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 EJECUCION PRESUPUESTAL Y PROGRAMACIÓN/03. Publicación Página Web/15. Noviembre 2024/"/>
    </mc:Choice>
  </mc:AlternateContent>
  <xr:revisionPtr revIDLastSave="6" documentId="8_{017DC58F-9EF7-48C4-95E0-9C29665903C9}" xr6:coauthVersionLast="47" xr6:coauthVersionMax="47" xr10:uidLastSave="{009941FB-6248-4476-889F-E3757D4964FA}"/>
  <bookViews>
    <workbookView xWindow="-120" yWindow="-120" windowWidth="29040" windowHeight="15720" xr2:uid="{A2555213-E195-480D-9D9B-0809F5440827}"/>
  </bookViews>
  <sheets>
    <sheet name="Ejecución Ppto Gastos Nov 2024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<sst xmlns="http://schemas.openxmlformats.org/spreadsheetml/2006/main" count="1479" uniqueCount="216">
  <si>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30 DE NOVIEMBRE DE 2024 - CIFRAS EN MILLONES</t>
  </si>
  <si>
    <t xml:space="preserve"> 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</si>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</sst>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2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Protection="1">
      <protection locked="0"/>
    </xf>
    <xf numFmtId="164" fontId="5" fillId="4" borderId="0" xfId="0" applyNumberFormat="1" applyFont="1" applyFill="1" applyProtection="1">
      <protection locked="0"/>
    </xf>
    <xf numFmtId="10" fontId="5" fillId="4" borderId="0" xfId="0" applyNumberFormat="1" applyFont="1" applyFill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3" borderId="1" xfId="1" applyFill="1" applyAlignment="1" applyProtection="1">
      <alignment horizontal="centerContinuous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</cellXfs>
  <cellStyles count="2">
    <cellStyle name="Encabezado 1" xfId="1" builtinId="16"/>
    <cellStyle name="Normal" xfId="0" builtinId="0"/>
  </cellStyles>
  <dxfs count="903">
    <dxf>
      <protection locked="1" hidden="1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1</xdr:row>
      <xdr:rowOff>31469</xdr:rowOff>
    </xdr:from>
    <xdr:to>
      <xdr:col>1</xdr:col>
      <xdr:colOff>1306672</xdr:colOff>
      <xdr:row>1</xdr:row>
      <xdr:rowOff>539750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6C7067-1914-44C2-A8BF-5D97E2695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" y="221969"/>
          <a:ext cx="1274922" cy="508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ebonilla_invias_gov_co/Documents/Documentos/2024%20-%20GGP/04.-%20EJECUCION%20PRESUPUESTAL%20Y%20PROGRAMACI&#211;N/03.%20Publicaci&#243;n%20P&#225;gina%20Web/Modelo%20Sem&#225;foro%20Web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dor" refreshedDate="45638.486545949076" createdVersion="8" refreshedVersion="8" minRefreshableVersion="3" recordCount="180" xr:uid="{7BF0D4A4-D58F-45A3-AB80-76F94A65F9CE}">
  <cacheSource type="worksheet">
    <worksheetSource ref="A4:AP184" sheet="3_EjecucionPresupuestaAgre" r:id="rId2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minValue="0" maxValue="34099699214.18"/>
    </cacheField>
    <cacheField name="CDP" numFmtId="0">
      <sharedItems containsString="0" containsBlank="1" containsNumber="1" minValue="0" maxValue="473117908490.15002"/>
    </cacheField>
    <cacheField name="APR. DISPONIBLE" numFmtId="0">
      <sharedItems containsString="0" containsBlank="1" containsNumber="1" minValue="0" maxValue="75315677031"/>
    </cacheField>
    <cacheField name="COMPROMISO" numFmtId="0">
      <sharedItems containsString="0" containsBlank="1" containsNumber="1" minValue="0" maxValue="453366967754.37"/>
    </cacheField>
    <cacheField name="OBLIGACION" numFmtId="0">
      <sharedItems containsString="0" containsBlank="1" containsNumber="1" minValue="0" maxValue="241660127041.35999"/>
    </cacheField>
    <cacheField name="ORDEN PAGO" numFmtId="0">
      <sharedItems containsString="0" containsBlank="1" containsNumber="1" minValue="0" maxValue="241109370664.10001"/>
    </cacheField>
    <cacheField name="PAGOS" numFmtId="0">
      <sharedItems containsString="0" containsBlank="1" containsNumber="1" minValue="0" maxValue="241109370664.10001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8">
        <n v="75408.813999999998"/>
        <n v="25136.272000000001"/>
        <n v="8743.0509999999995"/>
        <n v="64495.191191999998"/>
        <n v="0"/>
        <n v="406.83499999999998"/>
        <n v="401.72"/>
        <n v="5010.1629860000003"/>
        <n v="16879.080807999999"/>
        <n v="1.726"/>
        <n v="13517.210999999999"/>
        <n v="3171.9"/>
        <n v="3.06"/>
        <n v="601.87601400000005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23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6500"/>
        <n v="1600"/>
        <n v="400"/>
        <n v="1167800.122888" u="1"/>
        <n v="187397.94462600001" u="1"/>
        <n v="1238293.075929" u="1"/>
        <n v="828320.57491700002" u="1"/>
        <n v="301307.52256399998" u="1"/>
        <n v="50899.163999999997" u="1"/>
        <n v="172040.74778800001" u="1"/>
        <n v="7475.1080000000002" u="1"/>
      </sharedItems>
    </cacheField>
    <cacheField name="1. APR BLOQUEADA" numFmtId="165">
      <sharedItems containsSemiMixedTypes="0" containsString="0" containsNumber="1" minValue="0" maxValue="34099.69921418"/>
    </cacheField>
    <cacheField name="1. CDP" numFmtId="165">
      <sharedItems containsSemiMixedTypes="0" containsString="0" containsNumber="1" minValue="0" maxValue="473117.90849015"/>
    </cacheField>
    <cacheField name="1. APR. DISPONIBLE" numFmtId="165">
      <sharedItems containsSemiMixedTypes="0" containsString="0" containsNumber="1" minValue="0" maxValue="75315.677030999999"/>
    </cacheField>
    <cacheField name="1. COMPROMISO" numFmtId="165">
      <sharedItems containsSemiMixedTypes="0" containsString="0" containsNumber="1" minValue="0" maxValue="453366.96775437001"/>
    </cacheField>
    <cacheField name="1. OBLIGACION" numFmtId="165">
      <sharedItems containsSemiMixedTypes="0" containsString="0" containsNumber="1" minValue="0" maxValue="241660.12704135999"/>
    </cacheField>
    <cacheField name="1. ORDEN PAGO" numFmtId="165">
      <sharedItems containsSemiMixedTypes="0" containsString="0" containsNumber="1" minValue="0" maxValue="241109.37066410002"/>
    </cacheField>
    <cacheField name="1. PAGOS" numFmtId="165">
      <sharedItems containsSemiMixedTypes="0" containsString="0" containsNumber="1" minValue="0" maxValue="241109.37066410002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s v="24-02-00"/>
    <s v="INSTITUTO NACIONAL DE VIAS"/>
    <x v="0"/>
    <x v="0"/>
    <s v="01"/>
    <s v="01"/>
    <s v="01"/>
    <m/>
    <m/>
    <m/>
    <m/>
    <m/>
    <x v="0"/>
    <x v="0"/>
    <x v="0"/>
    <x v="0"/>
    <n v="75408814000"/>
    <n v="0"/>
    <n v="0"/>
    <n v="75408814000"/>
    <n v="0"/>
    <n v="75408814000"/>
    <n v="0"/>
    <n v="50114921230"/>
    <n v="50015810546"/>
    <n v="50015810546"/>
    <n v="46010232470"/>
    <x v="0"/>
    <x v="0"/>
    <x v="0"/>
    <s v="A-01-01-01"/>
    <n v="75408.813999999998"/>
    <n v="0"/>
    <n v="0"/>
    <x v="0"/>
    <n v="0"/>
    <n v="75408.813999999998"/>
    <n v="0"/>
    <n v="50114.92123"/>
    <n v="50015.810546000001"/>
    <n v="50015.810546000001"/>
    <n v="46010.232470000003"/>
  </r>
  <r>
    <s v="24-02-00"/>
    <s v="INSTITUTO NACIONAL DE VIAS"/>
    <x v="1"/>
    <x v="0"/>
    <s v="01"/>
    <s v="01"/>
    <s v="02"/>
    <m/>
    <m/>
    <m/>
    <m/>
    <m/>
    <x v="0"/>
    <x v="0"/>
    <x v="0"/>
    <x v="1"/>
    <n v="25136272000"/>
    <n v="0"/>
    <n v="0"/>
    <n v="25136272000"/>
    <n v="0"/>
    <n v="25136272000"/>
    <n v="0"/>
    <n v="21796228376"/>
    <n v="20156284047"/>
    <n v="20156284047"/>
    <n v="20156284047"/>
    <x v="0"/>
    <x v="0"/>
    <x v="1"/>
    <s v="A-01-01-02"/>
    <n v="25136.272000000001"/>
    <n v="0"/>
    <n v="0"/>
    <x v="1"/>
    <n v="0"/>
    <n v="25136.272000000001"/>
    <n v="0"/>
    <n v="21796.228375999999"/>
    <n v="20156.284047000001"/>
    <n v="20156.284047000001"/>
    <n v="20156.284047000001"/>
  </r>
  <r>
    <s v="24-02-00"/>
    <s v="INSTITUTO NACIONAL DE VIAS"/>
    <x v="2"/>
    <x v="0"/>
    <s v="01"/>
    <s v="01"/>
    <s v="03"/>
    <m/>
    <m/>
    <m/>
    <m/>
    <m/>
    <x v="0"/>
    <x v="0"/>
    <x v="0"/>
    <x v="2"/>
    <n v="8743051000"/>
    <n v="0"/>
    <n v="0"/>
    <n v="8743051000"/>
    <n v="0"/>
    <n v="8743051000"/>
    <n v="0"/>
    <n v="4961490455"/>
    <n v="4895570995"/>
    <n v="4895570995"/>
    <n v="4895570995"/>
    <x v="0"/>
    <x v="0"/>
    <x v="2"/>
    <s v="A-01-01-03"/>
    <n v="8743.0509999999995"/>
    <n v="0"/>
    <n v="0"/>
    <x v="2"/>
    <n v="0"/>
    <n v="8743.0509999999995"/>
    <n v="0"/>
    <n v="4961.4904550000001"/>
    <n v="4895.570995"/>
    <n v="4895.570995"/>
    <n v="4895.570995"/>
  </r>
  <r>
    <s v="24-02-00"/>
    <s v="INSTITUTO NACIONAL DE VIAS"/>
    <x v="3"/>
    <x v="0"/>
    <s v="02"/>
    <m/>
    <m/>
    <m/>
    <m/>
    <m/>
    <m/>
    <m/>
    <x v="0"/>
    <x v="0"/>
    <x v="0"/>
    <x v="3"/>
    <n v="50899164000"/>
    <n v="13596027192"/>
    <n v="0"/>
    <n v="64495191192"/>
    <n v="0"/>
    <n v="64463111192"/>
    <n v="32080000"/>
    <n v="61894805084.010002"/>
    <n v="51444416457.18"/>
    <n v="50594903440.25"/>
    <n v="49106734244.760002"/>
    <x v="1"/>
    <x v="1"/>
    <x v="3"/>
    <s v="A-02"/>
    <n v="50899.163999999997"/>
    <n v="13596.027192"/>
    <n v="0"/>
    <x v="3"/>
    <n v="0"/>
    <n v="64463.111191999997"/>
    <n v="32.08"/>
    <n v="61894.805084010004"/>
    <n v="51444.416457179999"/>
    <n v="50594.903440249996"/>
    <n v="49106.734244760002"/>
  </r>
  <r>
    <s v="24-02-00"/>
    <s v="INSTITUTO NACIONAL DE VIAS"/>
    <x v="4"/>
    <x v="0"/>
    <s v="03"/>
    <s v="03"/>
    <s v="01"/>
    <s v="999"/>
    <m/>
    <m/>
    <m/>
    <m/>
    <x v="0"/>
    <x v="0"/>
    <x v="0"/>
    <x v="4"/>
    <n v="23000000000"/>
    <n v="0"/>
    <n v="23000000000"/>
    <n v="0"/>
    <n v="0"/>
    <n v="0"/>
    <n v="0"/>
    <n v="0"/>
    <n v="0"/>
    <n v="0"/>
    <n v="0"/>
    <x v="2"/>
    <x v="2"/>
    <x v="4"/>
    <s v="A-03-03-01-999"/>
    <n v="23000"/>
    <n v="0"/>
    <n v="23000"/>
    <x v="4"/>
    <n v="0"/>
    <n v="0"/>
    <n v="0"/>
    <n v="0"/>
    <n v="0"/>
    <n v="0"/>
    <n v="0"/>
  </r>
  <r>
    <s v="24-02-00"/>
    <s v="INSTITUTO NACIONAL DE VIAS"/>
    <x v="5"/>
    <x v="0"/>
    <s v="03"/>
    <s v="04"/>
    <s v="02"/>
    <s v="012"/>
    <m/>
    <m/>
    <m/>
    <m/>
    <x v="0"/>
    <x v="0"/>
    <x v="0"/>
    <x v="5"/>
    <n v="406835000"/>
    <n v="0"/>
    <n v="0"/>
    <n v="406835000"/>
    <n v="0"/>
    <n v="406835000"/>
    <n v="0"/>
    <n v="332692106"/>
    <n v="330380871"/>
    <n v="330380871"/>
    <n v="330380871"/>
    <x v="2"/>
    <x v="2"/>
    <x v="5"/>
    <s v="A-03-04-02-012"/>
    <n v="406.83499999999998"/>
    <n v="0"/>
    <n v="0"/>
    <x v="5"/>
    <n v="0"/>
    <n v="406.83499999999998"/>
    <n v="0"/>
    <n v="332.69210600000002"/>
    <n v="330.38087100000001"/>
    <n v="330.38087100000001"/>
    <n v="330.38087100000001"/>
  </r>
  <r>
    <s v="24-02-00"/>
    <s v="INSTITUTO NACIONAL DE VIAS"/>
    <x v="6"/>
    <x v="0"/>
    <s v="03"/>
    <s v="04"/>
    <s v="02"/>
    <s v="036"/>
    <m/>
    <m/>
    <m/>
    <m/>
    <x v="0"/>
    <x v="0"/>
    <x v="0"/>
    <x v="6"/>
    <n v="401720000"/>
    <n v="0"/>
    <n v="0"/>
    <n v="401720000"/>
    <n v="0"/>
    <n v="401720000"/>
    <n v="0"/>
    <n v="235768533"/>
    <n v="12977000"/>
    <n v="12977000"/>
    <n v="12977000"/>
    <x v="2"/>
    <x v="2"/>
    <x v="6"/>
    <s v="A-03-04-02-036"/>
    <n v="401.72"/>
    <n v="0"/>
    <n v="0"/>
    <x v="6"/>
    <n v="0"/>
    <n v="401.72"/>
    <n v="0"/>
    <n v="235.76853299999999"/>
    <n v="12.977"/>
    <n v="12.977"/>
    <n v="12.977"/>
  </r>
  <r>
    <s v="24-02-00"/>
    <s v="INSTITUTO NACIONAL DE VIAS"/>
    <x v="7"/>
    <x v="0"/>
    <s v="03"/>
    <s v="10"/>
    <m/>
    <m/>
    <m/>
    <m/>
    <m/>
    <m/>
    <x v="0"/>
    <x v="0"/>
    <x v="0"/>
    <x v="7"/>
    <n v="5010162986"/>
    <n v="0"/>
    <n v="0"/>
    <n v="5010162986"/>
    <n v="0"/>
    <n v="5010162986"/>
    <n v="0"/>
    <n v="5010162980"/>
    <n v="5010162980"/>
    <n v="5010162980"/>
    <n v="5010162980"/>
    <x v="2"/>
    <x v="2"/>
    <x v="7"/>
    <s v="A-03-10"/>
    <n v="5010.1629860000003"/>
    <n v="0"/>
    <n v="0"/>
    <x v="7"/>
    <n v="0"/>
    <n v="5010.1629860000003"/>
    <n v="0"/>
    <n v="5010.1629800000001"/>
    <n v="5010.1629800000001"/>
    <n v="5010.1629800000001"/>
    <n v="5010.1629800000001"/>
  </r>
  <r>
    <s v="24-02-00"/>
    <s v="INSTITUTO NACIONAL DE VIAS"/>
    <x v="8"/>
    <x v="0"/>
    <s v="08"/>
    <s v="01"/>
    <m/>
    <m/>
    <m/>
    <m/>
    <m/>
    <m/>
    <x v="0"/>
    <x v="0"/>
    <x v="0"/>
    <x v="8"/>
    <n v="7475108000"/>
    <n v="9403972808"/>
    <n v="0"/>
    <n v="16879080808"/>
    <n v="3000000000"/>
    <n v="13877954072"/>
    <n v="1126736"/>
    <n v="13478966812.860001"/>
    <n v="13205770037.860001"/>
    <n v="13203956625.209999"/>
    <n v="13200509147.209999"/>
    <x v="3"/>
    <x v="3"/>
    <x v="8"/>
    <s v="A-08-01"/>
    <n v="7475.1080000000002"/>
    <n v="9403.9728080000004"/>
    <n v="0"/>
    <x v="8"/>
    <n v="3000"/>
    <n v="13877.954072"/>
    <n v="1.126736"/>
    <n v="13478.966812860001"/>
    <n v="13205.77003786"/>
    <n v="13203.956625209999"/>
    <n v="13200.509147209999"/>
  </r>
  <r>
    <s v="24-02-00"/>
    <s v="INSTITUTO NACIONAL DE VIAS"/>
    <x v="9"/>
    <x v="0"/>
    <s v="08"/>
    <s v="03"/>
    <m/>
    <m/>
    <m/>
    <m/>
    <m/>
    <m/>
    <x v="0"/>
    <x v="0"/>
    <x v="0"/>
    <x v="9"/>
    <n v="1726000"/>
    <n v="0"/>
    <n v="0"/>
    <n v="1726000"/>
    <n v="0"/>
    <n v="0"/>
    <n v="1726000"/>
    <n v="0"/>
    <n v="0"/>
    <n v="0"/>
    <n v="0"/>
    <x v="3"/>
    <x v="3"/>
    <x v="9"/>
    <s v="A-08-03"/>
    <n v="1.726"/>
    <n v="0"/>
    <n v="0"/>
    <x v="9"/>
    <n v="0"/>
    <n v="0"/>
    <n v="1.726"/>
    <n v="0"/>
    <n v="0"/>
    <n v="0"/>
    <n v="0"/>
  </r>
  <r>
    <s v="24-02-00"/>
    <s v="INSTITUTO NACIONAL DE VIAS"/>
    <x v="10"/>
    <x v="0"/>
    <s v="08"/>
    <s v="04"/>
    <s v="01"/>
    <m/>
    <m/>
    <m/>
    <m/>
    <m/>
    <x v="0"/>
    <x v="1"/>
    <x v="1"/>
    <x v="10"/>
    <n v="13517211000"/>
    <n v="0"/>
    <n v="0"/>
    <n v="13517211000"/>
    <n v="0"/>
    <n v="13517211000"/>
    <n v="0"/>
    <n v="8497901686"/>
    <n v="8497901686"/>
    <n v="8497901686"/>
    <n v="8497901686"/>
    <x v="3"/>
    <x v="3"/>
    <x v="10"/>
    <s v="A-08-04-01"/>
    <n v="13517.210999999999"/>
    <n v="0"/>
    <n v="0"/>
    <x v="10"/>
    <n v="0"/>
    <n v="13517.210999999999"/>
    <n v="0"/>
    <n v="8497.9016859999992"/>
    <n v="8497.9016859999992"/>
    <n v="8497.9016859999992"/>
    <n v="8497.9016859999992"/>
  </r>
  <r>
    <s v="24-02-00"/>
    <s v="INSTITUTO NACIONAL DE VIAS"/>
    <x v="11"/>
    <x v="0"/>
    <s v="08"/>
    <s v="04"/>
    <s v="04"/>
    <m/>
    <m/>
    <m/>
    <m/>
    <m/>
    <x v="0"/>
    <x v="0"/>
    <x v="0"/>
    <x v="11"/>
    <n v="3171900000"/>
    <n v="0"/>
    <n v="0"/>
    <n v="3171900000"/>
    <n v="3000000000"/>
    <n v="171900000"/>
    <n v="0"/>
    <n v="17930803"/>
    <n v="17930803"/>
    <n v="17930803"/>
    <n v="17930803"/>
    <x v="3"/>
    <x v="3"/>
    <x v="11"/>
    <s v="A-08-04-04"/>
    <n v="3171.9"/>
    <n v="0"/>
    <n v="0"/>
    <x v="11"/>
    <n v="3000"/>
    <n v="171.9"/>
    <n v="0"/>
    <n v="17.930803000000001"/>
    <n v="17.930803000000001"/>
    <n v="17.930803000000001"/>
    <n v="17.930803000000001"/>
  </r>
  <r>
    <s v="24-02-00"/>
    <s v="INSTITUTO NACIONAL DE VIAS"/>
    <x v="12"/>
    <x v="0"/>
    <s v="08"/>
    <s v="05"/>
    <m/>
    <m/>
    <m/>
    <m/>
    <m/>
    <m/>
    <x v="0"/>
    <x v="0"/>
    <x v="0"/>
    <x v="12"/>
    <n v="3060000"/>
    <n v="0"/>
    <n v="0"/>
    <n v="3060000"/>
    <n v="0"/>
    <n v="0"/>
    <n v="3060000"/>
    <n v="0"/>
    <n v="0"/>
    <n v="0"/>
    <n v="0"/>
    <x v="3"/>
    <x v="3"/>
    <x v="12"/>
    <s v="A-08-05"/>
    <n v="3.06"/>
    <n v="0"/>
    <n v="0"/>
    <x v="12"/>
    <n v="0"/>
    <n v="0"/>
    <n v="3.06"/>
    <n v="0"/>
    <n v="0"/>
    <n v="0"/>
    <n v="0"/>
  </r>
  <r>
    <s v="24-02-00"/>
    <s v="INSTITUTO NACIONAL DE VIAS"/>
    <x v="13"/>
    <x v="1"/>
    <s v="10"/>
    <s v="01"/>
    <s v="02"/>
    <m/>
    <m/>
    <m/>
    <m/>
    <m/>
    <x v="0"/>
    <x v="1"/>
    <x v="1"/>
    <x v="13"/>
    <n v="601876014"/>
    <n v="0"/>
    <n v="0"/>
    <n v="601876014"/>
    <n v="0"/>
    <n v="601876014"/>
    <n v="0"/>
    <n v="601876014"/>
    <n v="601876014"/>
    <n v="601876014"/>
    <n v="601876014"/>
    <x v="4"/>
    <x v="4"/>
    <x v="13"/>
    <s v="B-10-01-02"/>
    <n v="601.87601400000005"/>
    <n v="0"/>
    <n v="0"/>
    <x v="13"/>
    <n v="0"/>
    <n v="601.87601400000005"/>
    <n v="0"/>
    <n v="601.87601400000005"/>
    <n v="601.87601400000005"/>
    <n v="601.87601400000005"/>
    <n v="601.87601400000005"/>
  </r>
  <r>
    <s v="24-02-00"/>
    <s v="INSTITUTO NACIONAL DE VIAS"/>
    <x v="14"/>
    <x v="2"/>
    <s v="2401"/>
    <s v="0600"/>
    <s v="0"/>
    <s v="51102D"/>
    <s v=""/>
    <s v=""/>
    <s v=""/>
    <s v=""/>
    <x v="0"/>
    <x v="0"/>
    <x v="0"/>
    <x v="14"/>
    <n v="0"/>
    <n v="187397944626"/>
    <n v="187397944626"/>
    <n v="0"/>
    <n v="0"/>
    <n v="0"/>
    <n v="0"/>
    <n v="0"/>
    <n v="0"/>
    <n v="0"/>
    <n v="0"/>
    <x v="5"/>
    <x v="5"/>
    <x v="14"/>
    <s v="51102D"/>
    <n v="0"/>
    <n v="187397.94462600001"/>
    <n v="187397.94462600001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0"/>
    <x v="1"/>
    <x v="0"/>
    <x v="14"/>
    <n v="0"/>
    <n v="1167800122888"/>
    <n v="1167800122888"/>
    <n v="0"/>
    <n v="0"/>
    <n v="0"/>
    <n v="0"/>
    <n v="0"/>
    <n v="0"/>
    <n v="0"/>
    <n v="0"/>
    <x v="5"/>
    <x v="5"/>
    <x v="14"/>
    <s v="51102D"/>
    <n v="0"/>
    <n v="1167800.122888"/>
    <n v="1167800.122888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0"/>
    <x v="2"/>
    <x v="0"/>
    <x v="14"/>
    <n v="0"/>
    <n v="301307522564"/>
    <n v="301307522564"/>
    <n v="0"/>
    <n v="0"/>
    <n v="0"/>
    <n v="0"/>
    <n v="0"/>
    <n v="0"/>
    <n v="0"/>
    <n v="0"/>
    <x v="5"/>
    <x v="5"/>
    <x v="14"/>
    <s v="51102D"/>
    <n v="0"/>
    <n v="301307.52256399998"/>
    <n v="301307.52256399998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1"/>
    <x v="3"/>
    <x v="0"/>
    <x v="14"/>
    <n v="0"/>
    <n v="828320574917"/>
    <n v="828320574917"/>
    <n v="0"/>
    <n v="0"/>
    <n v="0"/>
    <n v="0"/>
    <n v="0"/>
    <n v="0"/>
    <n v="0"/>
    <n v="0"/>
    <x v="5"/>
    <x v="5"/>
    <x v="14"/>
    <s v="51102D"/>
    <n v="0"/>
    <n v="828320.57491700002"/>
    <n v="828320.57491700002"/>
    <x v="4"/>
    <n v="0"/>
    <n v="0"/>
    <n v="0"/>
    <n v="0"/>
    <n v="0"/>
    <n v="0"/>
    <n v="0"/>
  </r>
  <r>
    <s v="24-02-00"/>
    <s v="INSTITUTO NACIONAL DE VIAS"/>
    <x v="14"/>
    <x v="2"/>
    <s v="2401"/>
    <s v="0600"/>
    <s v="0"/>
    <s v="51102D"/>
    <s v=""/>
    <s v=""/>
    <s v=""/>
    <s v=""/>
    <x v="1"/>
    <x v="4"/>
    <x v="0"/>
    <x v="14"/>
    <n v="0"/>
    <n v="5000000000"/>
    <n v="5000000000"/>
    <n v="0"/>
    <n v="0"/>
    <n v="0"/>
    <n v="0"/>
    <n v="0"/>
    <n v="0"/>
    <n v="0"/>
    <n v="0"/>
    <x v="5"/>
    <x v="5"/>
    <x v="14"/>
    <s v="51102D"/>
    <n v="0"/>
    <n v="5000"/>
    <n v="5000"/>
    <x v="4"/>
    <n v="0"/>
    <n v="0"/>
    <n v="0"/>
    <n v="0"/>
    <n v="0"/>
    <n v="0"/>
    <n v="0"/>
  </r>
  <r>
    <s v="24-02-00"/>
    <s v="INSTITUTO NACIONAL DE VIAS"/>
    <x v="15"/>
    <x v="2"/>
    <s v="2401"/>
    <s v="0600"/>
    <s v="41"/>
    <s v="51102D"/>
    <m/>
    <m/>
    <m/>
    <m/>
    <x v="0"/>
    <x v="1"/>
    <x v="0"/>
    <x v="14"/>
    <n v="35000000000"/>
    <n v="26000000000"/>
    <n v="35000000000"/>
    <n v="26000000000"/>
    <n v="404072770"/>
    <n v="25595927230"/>
    <n v="0"/>
    <n v="25595642280"/>
    <n v="24387960052.5"/>
    <n v="24385160052.5"/>
    <n v="24385160052.5"/>
    <x v="5"/>
    <x v="5"/>
    <x v="15"/>
    <s v="51102D"/>
    <n v="35000"/>
    <n v="26000"/>
    <n v="35000"/>
    <x v="14"/>
    <n v="404.07276999999999"/>
    <n v="25595.927230000001"/>
    <n v="0"/>
    <n v="25595.64228"/>
    <n v="24387.960052499999"/>
    <n v="24385.160052499999"/>
    <n v="24385.160052499999"/>
  </r>
  <r>
    <s v="24-02-00"/>
    <s v="INSTITUTO NACIONAL DE VIAS"/>
    <x v="15"/>
    <x v="2"/>
    <s v="2401"/>
    <s v="0600"/>
    <s v="41"/>
    <s v="51102D"/>
    <m/>
    <m/>
    <m/>
    <m/>
    <x v="0"/>
    <x v="2"/>
    <x v="0"/>
    <x v="14"/>
    <n v="25000000000"/>
    <n v="39500000000"/>
    <n v="25000000000"/>
    <n v="39500000000"/>
    <n v="0"/>
    <n v="39500000000"/>
    <n v="0"/>
    <n v="39499999999.910004"/>
    <n v="5833221819.9099998"/>
    <n v="5833221819.9099998"/>
    <n v="5833221819.9099998"/>
    <x v="5"/>
    <x v="5"/>
    <x v="15"/>
    <s v="51102D"/>
    <n v="25000"/>
    <n v="39500"/>
    <n v="25000"/>
    <x v="15"/>
    <n v="0"/>
    <n v="39500"/>
    <n v="0"/>
    <n v="39499.999999910004"/>
    <n v="5833.2218199099998"/>
    <n v="5833.2218199099998"/>
    <n v="5833.2218199099998"/>
  </r>
  <r>
    <s v="24-02-00"/>
    <s v="INSTITUTO NACIONAL DE VIAS"/>
    <x v="15"/>
    <x v="2"/>
    <s v="2401"/>
    <s v="0600"/>
    <s v="41"/>
    <s v="51102D"/>
    <m/>
    <m/>
    <m/>
    <m/>
    <x v="1"/>
    <x v="3"/>
    <x v="0"/>
    <x v="14"/>
    <n v="0"/>
    <n v="37800000000"/>
    <n v="0"/>
    <n v="37800000000"/>
    <n v="0"/>
    <n v="37800000000"/>
    <n v="0"/>
    <n v="36560606058"/>
    <n v="18196389686.57"/>
    <n v="15437389686.57"/>
    <n v="15437389686.57"/>
    <x v="5"/>
    <x v="5"/>
    <x v="15"/>
    <s v="51102D"/>
    <n v="0"/>
    <n v="37800"/>
    <n v="0"/>
    <x v="16"/>
    <n v="0"/>
    <n v="37800"/>
    <n v="0"/>
    <n v="36560.606057999998"/>
    <n v="18196.389686570001"/>
    <n v="15437.389686569999"/>
    <n v="15437.389686569999"/>
  </r>
  <r>
    <s v="24-02-00"/>
    <s v="INSTITUTO NACIONAL DE VIAS"/>
    <x v="16"/>
    <x v="2"/>
    <s v="2401"/>
    <s v="0600"/>
    <s v="70"/>
    <s v="51102D"/>
    <m/>
    <m/>
    <m/>
    <m/>
    <x v="1"/>
    <x v="3"/>
    <x v="0"/>
    <x v="15"/>
    <n v="0"/>
    <n v="2000000000"/>
    <n v="0"/>
    <n v="2000000000"/>
    <n v="0"/>
    <n v="2000000000"/>
    <n v="0"/>
    <n v="1942899031.72"/>
    <n v="777179322.94000006"/>
    <n v="777179322.94000006"/>
    <n v="777179322.94000006"/>
    <x v="5"/>
    <x v="5"/>
    <x v="16"/>
    <s v="51102D"/>
    <n v="0"/>
    <n v="2000"/>
    <n v="0"/>
    <x v="17"/>
    <n v="0"/>
    <n v="2000"/>
    <n v="0"/>
    <n v="1942.89903172"/>
    <n v="777.17932294000002"/>
    <n v="777.17932294000002"/>
    <n v="777.17932294000002"/>
  </r>
  <r>
    <s v="24-02-00"/>
    <s v="INSTITUTO NACIONAL DE VIAS"/>
    <x v="17"/>
    <x v="2"/>
    <s v="2401"/>
    <s v="0600"/>
    <s v="71"/>
    <s v="51102D"/>
    <m/>
    <m/>
    <m/>
    <m/>
    <x v="0"/>
    <x v="2"/>
    <x v="0"/>
    <x v="15"/>
    <n v="0"/>
    <n v="17000000000"/>
    <n v="0"/>
    <n v="17000000000"/>
    <n v="0"/>
    <n v="16502110189"/>
    <n v="497889811"/>
    <n v="16413755912.780001"/>
    <n v="1727117372.9300001"/>
    <n v="1707630219.4300001"/>
    <n v="1690400727.1300001"/>
    <x v="5"/>
    <x v="5"/>
    <x v="17"/>
    <s v="51102D"/>
    <n v="0"/>
    <n v="17000"/>
    <n v="0"/>
    <x v="18"/>
    <n v="0"/>
    <n v="16502.110188999999"/>
    <n v="497.88981100000001"/>
    <n v="16413.755912780001"/>
    <n v="1727.1173729300001"/>
    <n v="1707.6302194300001"/>
    <n v="1690.4007271300002"/>
  </r>
  <r>
    <s v="24-02-00"/>
    <s v="INSTITUTO NACIONAL DE VIAS"/>
    <x v="17"/>
    <x v="2"/>
    <s v="2401"/>
    <s v="0600"/>
    <s v="71"/>
    <s v="51102D"/>
    <m/>
    <m/>
    <m/>
    <m/>
    <x v="1"/>
    <x v="3"/>
    <x v="0"/>
    <x v="15"/>
    <n v="0"/>
    <n v="15000000000"/>
    <n v="0"/>
    <n v="15000000000"/>
    <n v="0"/>
    <n v="15000000000"/>
    <n v="0"/>
    <n v="12573348563"/>
    <n v="2648501047.1300001"/>
    <n v="2537796689.98"/>
    <n v="2537796689.98"/>
    <x v="5"/>
    <x v="5"/>
    <x v="17"/>
    <s v="51102D"/>
    <n v="0"/>
    <n v="15000"/>
    <n v="0"/>
    <x v="19"/>
    <n v="0"/>
    <n v="15000"/>
    <n v="0"/>
    <n v="12573.348563"/>
    <n v="2648.5010471300002"/>
    <n v="2537.7966899799999"/>
    <n v="2537.7966899799999"/>
  </r>
  <r>
    <s v="24-02-00"/>
    <s v="INSTITUTO NACIONAL DE VIAS"/>
    <x v="18"/>
    <x v="2"/>
    <s v="2401"/>
    <s v="0600"/>
    <s v="72"/>
    <s v="51102D"/>
    <m/>
    <m/>
    <m/>
    <m/>
    <x v="0"/>
    <x v="1"/>
    <x v="0"/>
    <x v="14"/>
    <n v="8953026393"/>
    <n v="50953026393"/>
    <n v="8953026393"/>
    <n v="50953026393"/>
    <n v="381167465.06999999"/>
    <n v="50240830993.93"/>
    <n v="331027934"/>
    <n v="49759597364.93"/>
    <n v="26971469501.040001"/>
    <n v="26946969501.040001"/>
    <n v="26625477859.040001"/>
    <x v="5"/>
    <x v="5"/>
    <x v="18"/>
    <s v="51102D"/>
    <n v="8953.0263930000001"/>
    <n v="50953.026393"/>
    <n v="8953.0263930000001"/>
    <x v="20"/>
    <n v="381.16746506999999"/>
    <n v="50240.830993930002"/>
    <n v="331.02793400000002"/>
    <n v="49759.597364929999"/>
    <n v="26971.469501039999"/>
    <n v="26946.969501039999"/>
    <n v="26625.477859040002"/>
  </r>
  <r>
    <s v="24-02-00"/>
    <s v="INSTITUTO NACIONAL DE VIAS"/>
    <x v="18"/>
    <x v="2"/>
    <s v="2401"/>
    <s v="0600"/>
    <s v="72"/>
    <s v="51102D"/>
    <m/>
    <m/>
    <m/>
    <m/>
    <x v="0"/>
    <x v="2"/>
    <x v="0"/>
    <x v="14"/>
    <n v="26953026392"/>
    <n v="26953026392"/>
    <n v="26953026392"/>
    <n v="26953026392"/>
    <n v="0"/>
    <n v="26953026392"/>
    <n v="0"/>
    <n v="26953026392"/>
    <n v="16402140285"/>
    <n v="16402140285"/>
    <n v="16402140285"/>
    <x v="5"/>
    <x v="5"/>
    <x v="18"/>
    <s v="51102D"/>
    <n v="26953.026392"/>
    <n v="26953.026392"/>
    <n v="26953.026392"/>
    <x v="21"/>
    <n v="0"/>
    <n v="26953.026392"/>
    <n v="0"/>
    <n v="26953.026392"/>
    <n v="16402.140285000001"/>
    <n v="16402.140285000001"/>
    <n v="16402.140285000001"/>
  </r>
  <r>
    <s v="24-02-00"/>
    <s v="INSTITUTO NACIONAL DE VIAS"/>
    <x v="18"/>
    <x v="2"/>
    <s v="2401"/>
    <s v="0600"/>
    <s v="72"/>
    <s v="51102D"/>
    <m/>
    <m/>
    <m/>
    <m/>
    <x v="1"/>
    <x v="4"/>
    <x v="0"/>
    <x v="14"/>
    <n v="0"/>
    <n v="5000000000"/>
    <n v="0"/>
    <n v="5000000000"/>
    <n v="0"/>
    <n v="5000000000"/>
    <n v="0"/>
    <n v="4432169251.5"/>
    <n v="0"/>
    <n v="0"/>
    <n v="0"/>
    <x v="5"/>
    <x v="5"/>
    <x v="18"/>
    <s v="51102D"/>
    <n v="0"/>
    <n v="5000"/>
    <n v="0"/>
    <x v="22"/>
    <n v="0"/>
    <n v="5000"/>
    <n v="0"/>
    <n v="4432.1692515000004"/>
    <n v="0"/>
    <n v="0"/>
    <n v="0"/>
  </r>
  <r>
    <s v="24-02-00"/>
    <s v="INSTITUTO NACIONAL DE VIAS"/>
    <x v="19"/>
    <x v="2"/>
    <s v="2401"/>
    <s v="0600"/>
    <s v="73"/>
    <s v="51102D"/>
    <m/>
    <m/>
    <m/>
    <m/>
    <x v="0"/>
    <x v="1"/>
    <x v="0"/>
    <x v="15"/>
    <n v="0"/>
    <n v="7000000000"/>
    <n v="0"/>
    <n v="7000000000"/>
    <n v="295882844"/>
    <n v="6704117156"/>
    <n v="0"/>
    <n v="6674975156"/>
    <n v="1146305995.9000001"/>
    <n v="1136805995.9000001"/>
    <n v="1136805995.9000001"/>
    <x v="5"/>
    <x v="5"/>
    <x v="19"/>
    <s v="51102D"/>
    <n v="0"/>
    <n v="7000"/>
    <n v="0"/>
    <x v="23"/>
    <n v="295.88284399999998"/>
    <n v="6704.1171560000003"/>
    <n v="0"/>
    <n v="6674.9751560000004"/>
    <n v="1146.3059959000002"/>
    <n v="1136.8059959000002"/>
    <n v="1136.8059959000002"/>
  </r>
  <r>
    <s v="24-02-00"/>
    <s v="INSTITUTO NACIONAL DE VIAS"/>
    <x v="20"/>
    <x v="2"/>
    <s v="2401"/>
    <s v="0600"/>
    <s v="74"/>
    <s v="51102D"/>
    <m/>
    <m/>
    <m/>
    <m/>
    <x v="0"/>
    <x v="1"/>
    <x v="0"/>
    <x v="14"/>
    <n v="27000000000"/>
    <n v="31000000000"/>
    <n v="27000000000"/>
    <n v="31000000000"/>
    <n v="4000000000"/>
    <n v="27000000000"/>
    <n v="0"/>
    <n v="27000000000"/>
    <n v="22861949913"/>
    <n v="22861949913"/>
    <n v="22861949913"/>
    <x v="5"/>
    <x v="5"/>
    <x v="20"/>
    <s v="51102D"/>
    <n v="27000"/>
    <n v="31000"/>
    <n v="27000"/>
    <x v="24"/>
    <n v="4000"/>
    <n v="27000"/>
    <n v="0"/>
    <n v="27000"/>
    <n v="22861.949913"/>
    <n v="22861.949913"/>
    <n v="22861.949913"/>
  </r>
  <r>
    <s v="24-02-00"/>
    <s v="INSTITUTO NACIONAL DE VIAS"/>
    <x v="20"/>
    <x v="2"/>
    <s v="2401"/>
    <s v="0600"/>
    <s v="74"/>
    <s v="51102D"/>
    <m/>
    <m/>
    <m/>
    <m/>
    <x v="0"/>
    <x v="2"/>
    <x v="0"/>
    <x v="14"/>
    <n v="23000000000"/>
    <n v="23000000000"/>
    <n v="23000000000"/>
    <n v="23000000000"/>
    <n v="0"/>
    <n v="23000000000"/>
    <n v="0"/>
    <n v="23000000000"/>
    <n v="23000000000"/>
    <n v="23000000000"/>
    <n v="23000000000"/>
    <x v="5"/>
    <x v="5"/>
    <x v="20"/>
    <s v="51102D"/>
    <n v="23000"/>
    <n v="23000"/>
    <n v="23000"/>
    <x v="25"/>
    <n v="0"/>
    <n v="23000"/>
    <n v="0"/>
    <n v="23000"/>
    <n v="23000"/>
    <n v="23000"/>
    <n v="23000"/>
  </r>
  <r>
    <s v="24-02-00"/>
    <s v="INSTITUTO NACIONAL DE VIAS"/>
    <x v="20"/>
    <x v="2"/>
    <s v="2401"/>
    <s v="0600"/>
    <s v="74"/>
    <s v="51102D"/>
    <m/>
    <m/>
    <m/>
    <m/>
    <x v="1"/>
    <x v="3"/>
    <x v="0"/>
    <x v="14"/>
    <n v="0"/>
    <n v="1000000000"/>
    <n v="0"/>
    <n v="1000000000"/>
    <n v="0"/>
    <n v="1000000000"/>
    <n v="0"/>
    <n v="0"/>
    <n v="0"/>
    <n v="0"/>
    <n v="0"/>
    <x v="5"/>
    <x v="5"/>
    <x v="20"/>
    <s v="51102D"/>
    <n v="0"/>
    <n v="1000"/>
    <n v="0"/>
    <x v="26"/>
    <n v="0"/>
    <n v="1000"/>
    <n v="0"/>
    <n v="0"/>
    <n v="0"/>
    <n v="0"/>
    <n v="0"/>
  </r>
  <r>
    <s v="24-02-00"/>
    <s v="INSTITUTO NACIONAL DE VIAS"/>
    <x v="21"/>
    <x v="2"/>
    <s v="2401"/>
    <s v="0600"/>
    <s v="75"/>
    <s v="51102D"/>
    <m/>
    <m/>
    <m/>
    <m/>
    <x v="0"/>
    <x v="1"/>
    <x v="0"/>
    <x v="14"/>
    <n v="14177868620"/>
    <n v="47177868620"/>
    <n v="14177868620"/>
    <n v="47177868620"/>
    <n v="3208817251"/>
    <n v="43969051369"/>
    <n v="0"/>
    <n v="43462079682"/>
    <n v="6150686087.1599998"/>
    <n v="5414148866.1599998"/>
    <n v="5414148866.1599998"/>
    <x v="5"/>
    <x v="5"/>
    <x v="21"/>
    <s v="51102D"/>
    <n v="14177.868619999999"/>
    <n v="47177.868620000001"/>
    <n v="14177.868619999999"/>
    <x v="27"/>
    <n v="3208.8172509999999"/>
    <n v="43969.051369000001"/>
    <n v="0"/>
    <n v="43462.079682000003"/>
    <n v="6150.6860871600002"/>
    <n v="5414.1488661599997"/>
    <n v="5414.1488661599997"/>
  </r>
  <r>
    <s v="24-02-00"/>
    <s v="INSTITUTO NACIONAL DE VIAS"/>
    <x v="21"/>
    <x v="2"/>
    <s v="2401"/>
    <s v="0600"/>
    <s v="75"/>
    <s v="51102D"/>
    <m/>
    <m/>
    <m/>
    <m/>
    <x v="1"/>
    <x v="3"/>
    <x v="0"/>
    <x v="14"/>
    <n v="0"/>
    <n v="20000000000"/>
    <n v="0"/>
    <n v="20000000000"/>
    <n v="0"/>
    <n v="20000000000"/>
    <n v="0"/>
    <n v="17616177139"/>
    <n v="2875059209.0900002"/>
    <n v="2633404444.4400001"/>
    <n v="2633404444.4400001"/>
    <x v="5"/>
    <x v="5"/>
    <x v="21"/>
    <s v="51102D"/>
    <n v="0"/>
    <n v="20000"/>
    <n v="0"/>
    <x v="28"/>
    <n v="0"/>
    <n v="20000"/>
    <n v="0"/>
    <n v="17616.177138999999"/>
    <n v="2875.05920909"/>
    <n v="2633.4044444400001"/>
    <n v="2633.4044444400001"/>
  </r>
  <r>
    <s v="24-02-00"/>
    <s v="INSTITUTO NACIONAL DE VIAS"/>
    <x v="22"/>
    <x v="2"/>
    <s v="2401"/>
    <s v="0600"/>
    <s v="76"/>
    <s v="51102D"/>
    <m/>
    <m/>
    <m/>
    <m/>
    <x v="0"/>
    <x v="1"/>
    <x v="0"/>
    <x v="15"/>
    <n v="0"/>
    <n v="14000000000"/>
    <n v="0"/>
    <n v="14000000000"/>
    <n v="6452498"/>
    <n v="13993547502"/>
    <n v="0"/>
    <n v="13993547502"/>
    <n v="2582570319.5"/>
    <n v="2571736986.5"/>
    <n v="2556615607.5"/>
    <x v="5"/>
    <x v="5"/>
    <x v="22"/>
    <s v="51102D"/>
    <n v="0"/>
    <n v="14000"/>
    <n v="0"/>
    <x v="29"/>
    <n v="6.4524980000000003"/>
    <n v="13993.547501999999"/>
    <n v="0"/>
    <n v="13993.547501999999"/>
    <n v="2582.5703195000001"/>
    <n v="2571.7369865000001"/>
    <n v="2556.6156074999999"/>
  </r>
  <r>
    <s v="24-02-00"/>
    <s v="INSTITUTO NACIONAL DE VIAS"/>
    <x v="23"/>
    <x v="2"/>
    <s v="2401"/>
    <s v="0600"/>
    <s v="77"/>
    <s v="51102D"/>
    <m/>
    <m/>
    <m/>
    <m/>
    <x v="0"/>
    <x v="1"/>
    <x v="0"/>
    <x v="14"/>
    <n v="30000000000"/>
    <n v="35000000000"/>
    <n v="30000000000"/>
    <n v="35000000000"/>
    <n v="0"/>
    <n v="35000000000"/>
    <n v="0"/>
    <n v="30000000000"/>
    <n v="16267102532"/>
    <n v="16267102532"/>
    <n v="16267102532"/>
    <x v="5"/>
    <x v="5"/>
    <x v="23"/>
    <s v="51102D"/>
    <n v="30000"/>
    <n v="35000"/>
    <n v="30000"/>
    <x v="30"/>
    <n v="0"/>
    <n v="35000"/>
    <n v="0"/>
    <n v="30000"/>
    <n v="16267.102532000001"/>
    <n v="16267.102532000001"/>
    <n v="16267.102532000001"/>
  </r>
  <r>
    <s v="24-02-00"/>
    <s v="INSTITUTO NACIONAL DE VIAS"/>
    <x v="24"/>
    <x v="2"/>
    <s v="2401"/>
    <s v="0600"/>
    <s v="78"/>
    <s v="51102D"/>
    <m/>
    <m/>
    <m/>
    <m/>
    <x v="1"/>
    <x v="3"/>
    <x v="0"/>
    <x v="14"/>
    <n v="20000000000"/>
    <n v="20000000000"/>
    <n v="20000000000"/>
    <n v="20000000000"/>
    <n v="0"/>
    <n v="20000000000"/>
    <n v="0"/>
    <n v="19201187374"/>
    <n v="6540299485.4200001"/>
    <n v="6540299485.4200001"/>
    <n v="6540299485.4200001"/>
    <x v="5"/>
    <x v="5"/>
    <x v="24"/>
    <s v="51102D"/>
    <n v="20000"/>
    <n v="20000"/>
    <n v="20000"/>
    <x v="28"/>
    <n v="0"/>
    <n v="20000"/>
    <n v="0"/>
    <n v="19201.187374000001"/>
    <n v="6540.2994854199997"/>
    <n v="6540.2994854199997"/>
    <n v="6540.2994854199997"/>
  </r>
  <r>
    <s v="24-02-00"/>
    <s v="INSTITUTO NACIONAL DE VIAS"/>
    <x v="25"/>
    <x v="2"/>
    <s v="2401"/>
    <s v="0600"/>
    <s v="79"/>
    <s v="51102D"/>
    <m/>
    <m/>
    <m/>
    <m/>
    <x v="1"/>
    <x v="3"/>
    <x v="0"/>
    <x v="15"/>
    <n v="0"/>
    <n v="4000000000"/>
    <n v="0"/>
    <n v="4000000000"/>
    <n v="0"/>
    <n v="4000000000"/>
    <n v="0"/>
    <n v="990806768"/>
    <n v="746573357"/>
    <n v="721873357"/>
    <n v="711373357"/>
    <x v="5"/>
    <x v="5"/>
    <x v="25"/>
    <s v="51102D"/>
    <n v="0"/>
    <n v="4000"/>
    <n v="0"/>
    <x v="31"/>
    <n v="0"/>
    <n v="4000"/>
    <n v="0"/>
    <n v="990.80676800000003"/>
    <n v="746.57335699999999"/>
    <n v="721.87335700000006"/>
    <n v="711.37335700000006"/>
  </r>
  <r>
    <s v="24-02-00"/>
    <s v="INSTITUTO NACIONAL DE VIAS"/>
    <x v="26"/>
    <x v="2"/>
    <s v="2401"/>
    <s v="0600"/>
    <s v="80"/>
    <s v="51102D"/>
    <m/>
    <m/>
    <m/>
    <m/>
    <x v="0"/>
    <x v="1"/>
    <x v="0"/>
    <x v="15"/>
    <n v="0"/>
    <n v="11800000000"/>
    <n v="0"/>
    <n v="11800000000"/>
    <n v="798716250"/>
    <n v="10999227083.33"/>
    <n v="2056666.67"/>
    <n v="10993281416.33"/>
    <n v="4869305105.5600004"/>
    <n v="4573011188.5600004"/>
    <n v="4114894483.5500002"/>
    <x v="5"/>
    <x v="5"/>
    <x v="26"/>
    <s v="51102D"/>
    <n v="0"/>
    <n v="11800"/>
    <n v="0"/>
    <x v="32"/>
    <n v="798.71624999999995"/>
    <n v="10999.227083330001"/>
    <n v="2.0566666699999998"/>
    <n v="10993.281416329999"/>
    <n v="4869.3051055600008"/>
    <n v="4573.0111885600008"/>
    <n v="4114.8944835500006"/>
  </r>
  <r>
    <s v="24-02-00"/>
    <s v="INSTITUTO NACIONAL DE VIAS"/>
    <x v="27"/>
    <x v="2"/>
    <s v="2401"/>
    <s v="0600"/>
    <s v="81"/>
    <s v="51102D"/>
    <m/>
    <m/>
    <m/>
    <m/>
    <x v="0"/>
    <x v="1"/>
    <x v="0"/>
    <x v="15"/>
    <n v="0"/>
    <n v="856000000"/>
    <n v="0"/>
    <n v="856000000"/>
    <n v="856000000"/>
    <n v="0"/>
    <n v="0"/>
    <n v="0"/>
    <n v="0"/>
    <n v="0"/>
    <n v="0"/>
    <x v="5"/>
    <x v="5"/>
    <x v="27"/>
    <s v="51102D"/>
    <n v="0"/>
    <n v="856"/>
    <n v="0"/>
    <x v="33"/>
    <n v="856"/>
    <n v="0"/>
    <n v="0"/>
    <n v="0"/>
    <n v="0"/>
    <n v="0"/>
    <n v="0"/>
  </r>
  <r>
    <s v="24-02-00"/>
    <s v="INSTITUTO NACIONAL DE VIAS"/>
    <x v="27"/>
    <x v="2"/>
    <s v="2401"/>
    <s v="0600"/>
    <s v="81"/>
    <s v="51102D"/>
    <m/>
    <m/>
    <m/>
    <m/>
    <x v="0"/>
    <x v="2"/>
    <x v="0"/>
    <x v="15"/>
    <n v="0"/>
    <n v="5000000000"/>
    <n v="0"/>
    <n v="5000000000"/>
    <n v="0"/>
    <n v="1606457293"/>
    <n v="3393542707"/>
    <n v="732693393"/>
    <n v="336618513"/>
    <n v="306718513"/>
    <n v="306718513"/>
    <x v="5"/>
    <x v="5"/>
    <x v="27"/>
    <s v="51102D"/>
    <n v="0"/>
    <n v="5000"/>
    <n v="0"/>
    <x v="22"/>
    <n v="0"/>
    <n v="1606.4572929999999"/>
    <n v="3393.5427070000001"/>
    <n v="732.69339300000001"/>
    <n v="336.61851300000001"/>
    <n v="306.71851299999997"/>
    <n v="306.71851299999997"/>
  </r>
  <r>
    <s v="24-02-00"/>
    <s v="INSTITUTO NACIONAL DE VIAS"/>
    <x v="28"/>
    <x v="2"/>
    <s v="2401"/>
    <s v="0600"/>
    <s v="82"/>
    <s v="51102D"/>
    <m/>
    <m/>
    <m/>
    <m/>
    <x v="0"/>
    <x v="1"/>
    <x v="0"/>
    <x v="15"/>
    <n v="0"/>
    <n v="700000000"/>
    <n v="0"/>
    <n v="700000000"/>
    <n v="33294644"/>
    <n v="666705356"/>
    <n v="0"/>
    <n v="666705356"/>
    <n v="0"/>
    <n v="0"/>
    <n v="0"/>
    <x v="5"/>
    <x v="5"/>
    <x v="28"/>
    <s v="51102D"/>
    <n v="0"/>
    <n v="700"/>
    <n v="0"/>
    <x v="34"/>
    <n v="33.294643999999998"/>
    <n v="666.70535600000005"/>
    <n v="0"/>
    <n v="666.70535600000005"/>
    <n v="0"/>
    <n v="0"/>
    <n v="0"/>
  </r>
  <r>
    <s v="24-02-00"/>
    <s v="INSTITUTO NACIONAL DE VIAS"/>
    <x v="29"/>
    <x v="2"/>
    <s v="2401"/>
    <s v="0600"/>
    <s v="83"/>
    <s v="51102D"/>
    <m/>
    <m/>
    <m/>
    <m/>
    <x v="0"/>
    <x v="1"/>
    <x v="0"/>
    <x v="15"/>
    <n v="0"/>
    <n v="1200000000"/>
    <n v="0"/>
    <n v="1200000000"/>
    <n v="1200000000"/>
    <n v="0"/>
    <n v="0"/>
    <n v="0"/>
    <n v="0"/>
    <n v="0"/>
    <n v="0"/>
    <x v="5"/>
    <x v="5"/>
    <x v="29"/>
    <s v="51102D"/>
    <n v="0"/>
    <n v="1200"/>
    <n v="0"/>
    <x v="35"/>
    <n v="1200"/>
    <n v="0"/>
    <n v="0"/>
    <n v="0"/>
    <n v="0"/>
    <n v="0"/>
    <n v="0"/>
  </r>
  <r>
    <s v="24-02-00"/>
    <s v="INSTITUTO NACIONAL DE VIAS"/>
    <x v="30"/>
    <x v="2"/>
    <s v="2401"/>
    <s v="0600"/>
    <s v="84"/>
    <s v="51102D"/>
    <m/>
    <m/>
    <m/>
    <m/>
    <x v="1"/>
    <x v="3"/>
    <x v="0"/>
    <x v="15"/>
    <n v="0"/>
    <n v="1000000000"/>
    <n v="0"/>
    <n v="1000000000"/>
    <n v="0"/>
    <n v="1000000000"/>
    <n v="0"/>
    <n v="983240680"/>
    <n v="6583500"/>
    <n v="6583500"/>
    <n v="6583500"/>
    <x v="5"/>
    <x v="5"/>
    <x v="30"/>
    <s v="51102D"/>
    <n v="0"/>
    <n v="1000"/>
    <n v="0"/>
    <x v="26"/>
    <n v="0"/>
    <n v="1000"/>
    <n v="0"/>
    <n v="983.24068"/>
    <n v="6.5834999999999999"/>
    <n v="6.5834999999999999"/>
    <n v="6.5834999999999999"/>
  </r>
  <r>
    <s v="24-02-00"/>
    <s v="INSTITUTO NACIONAL DE VIAS"/>
    <x v="31"/>
    <x v="2"/>
    <s v="2401"/>
    <s v="0600"/>
    <s v="85"/>
    <s v="51102D"/>
    <m/>
    <m/>
    <m/>
    <m/>
    <x v="0"/>
    <x v="1"/>
    <x v="0"/>
    <x v="14"/>
    <n v="10906052785"/>
    <n v="10906052785"/>
    <n v="10906052785"/>
    <n v="10906052785"/>
    <n v="0"/>
    <n v="10906052785"/>
    <n v="0"/>
    <n v="10906052785"/>
    <n v="10906052785"/>
    <n v="10906052785"/>
    <n v="10906052785"/>
    <x v="5"/>
    <x v="5"/>
    <x v="31"/>
    <s v="51102D"/>
    <n v="10906.052785"/>
    <n v="10906.052785"/>
    <n v="10906.052785"/>
    <x v="36"/>
    <n v="0"/>
    <n v="10906.052785"/>
    <n v="0"/>
    <n v="10906.052785"/>
    <n v="10906.052785"/>
    <n v="10906.052785"/>
    <n v="10906.052785"/>
  </r>
  <r>
    <s v="24-02-00"/>
    <s v="INSTITUTO NACIONAL DE VIAS"/>
    <x v="31"/>
    <x v="2"/>
    <s v="2401"/>
    <s v="0600"/>
    <s v="85"/>
    <s v="51102D"/>
    <m/>
    <m/>
    <m/>
    <m/>
    <x v="1"/>
    <x v="3"/>
    <x v="0"/>
    <x v="14"/>
    <n v="0"/>
    <n v="13444000000"/>
    <n v="0"/>
    <n v="13444000000"/>
    <n v="0"/>
    <n v="13443999998.9"/>
    <n v="1.1000000000000001"/>
    <n v="13393877388.9"/>
    <n v="9054314045.7700005"/>
    <n v="5496402095.8699999"/>
    <n v="5298871462.3599997"/>
    <x v="5"/>
    <x v="5"/>
    <x v="31"/>
    <s v="51102D"/>
    <n v="0"/>
    <n v="13444"/>
    <n v="0"/>
    <x v="37"/>
    <n v="0"/>
    <n v="13443.999998899999"/>
    <n v="1.1000000000000001E-6"/>
    <n v="13393.8773889"/>
    <n v="9054.314045770001"/>
    <n v="5496.4020958700003"/>
    <n v="5298.8714623599999"/>
  </r>
  <r>
    <s v="24-02-00"/>
    <s v="INSTITUTO NACIONAL DE VIAS"/>
    <x v="32"/>
    <x v="2"/>
    <s v="2401"/>
    <s v="0600"/>
    <s v="86"/>
    <s v="51102D"/>
    <m/>
    <m/>
    <m/>
    <m/>
    <x v="0"/>
    <x v="1"/>
    <x v="0"/>
    <x v="15"/>
    <n v="0"/>
    <n v="22950000000"/>
    <n v="0"/>
    <n v="22950000000"/>
    <n v="99716326"/>
    <n v="22835578711"/>
    <n v="14704963"/>
    <n v="22801296244"/>
    <n v="18531831845.57"/>
    <n v="18511509846.57"/>
    <n v="18509332420.57"/>
    <x v="5"/>
    <x v="5"/>
    <x v="32"/>
    <s v="51102D"/>
    <n v="0"/>
    <n v="22950"/>
    <n v="0"/>
    <x v="38"/>
    <n v="99.716325999999995"/>
    <n v="22835.578710999998"/>
    <n v="14.704962999999999"/>
    <n v="22801.296244000001"/>
    <n v="18531.831845569999"/>
    <n v="18511.509846569999"/>
    <n v="18509.332420570001"/>
  </r>
  <r>
    <s v="24-02-00"/>
    <s v="INSTITUTO NACIONAL DE VIAS"/>
    <x v="32"/>
    <x v="2"/>
    <s v="2401"/>
    <s v="0600"/>
    <s v="86"/>
    <s v="51102D"/>
    <m/>
    <m/>
    <m/>
    <m/>
    <x v="1"/>
    <x v="3"/>
    <x v="0"/>
    <x v="15"/>
    <n v="0"/>
    <n v="8300000000"/>
    <n v="0"/>
    <n v="8300000000"/>
    <n v="0"/>
    <n v="8300000000"/>
    <n v="0"/>
    <n v="7853267334"/>
    <n v="2312963502.9099998"/>
    <n v="2312963502.9099998"/>
    <n v="2312963502.9099998"/>
    <x v="5"/>
    <x v="5"/>
    <x v="32"/>
    <s v="51102D"/>
    <n v="0"/>
    <n v="8300"/>
    <n v="0"/>
    <x v="39"/>
    <n v="0"/>
    <n v="8300"/>
    <n v="0"/>
    <n v="7853.2673340000001"/>
    <n v="2312.96350291"/>
    <n v="2312.96350291"/>
    <n v="2312.96350291"/>
  </r>
  <r>
    <s v="24-02-00"/>
    <s v="INSTITUTO NACIONAL DE VIAS"/>
    <x v="33"/>
    <x v="2"/>
    <s v="2401"/>
    <s v="0600"/>
    <s v="88"/>
    <s v="51102D"/>
    <m/>
    <m/>
    <m/>
    <m/>
    <x v="0"/>
    <x v="1"/>
    <x v="0"/>
    <x v="15"/>
    <n v="0"/>
    <n v="1200000000"/>
    <n v="0"/>
    <n v="1200000000"/>
    <n v="14012"/>
    <n v="1199985988"/>
    <n v="0"/>
    <n v="1107639167.2"/>
    <n v="0"/>
    <n v="0"/>
    <n v="0"/>
    <x v="5"/>
    <x v="5"/>
    <x v="33"/>
    <s v="51102D"/>
    <n v="0"/>
    <n v="1200"/>
    <n v="0"/>
    <x v="35"/>
    <n v="1.4012E-2"/>
    <n v="1199.9859879999999"/>
    <n v="0"/>
    <n v="1107.6391672"/>
    <n v="0"/>
    <n v="0"/>
    <n v="0"/>
  </r>
  <r>
    <s v="24-02-00"/>
    <s v="INSTITUTO NACIONAL DE VIAS"/>
    <x v="34"/>
    <x v="2"/>
    <s v="2401"/>
    <s v="0600"/>
    <s v="89"/>
    <s v="51102D"/>
    <s v=""/>
    <s v=""/>
    <s v=""/>
    <s v=""/>
    <x v="0"/>
    <x v="1"/>
    <x v="0"/>
    <x v="15"/>
    <n v="0"/>
    <n v="1500000000"/>
    <n v="0"/>
    <n v="1500000000"/>
    <n v="0"/>
    <n v="1500000000"/>
    <n v="0"/>
    <n v="1500000000"/>
    <n v="0"/>
    <n v="0"/>
    <n v="0"/>
    <x v="5"/>
    <x v="5"/>
    <x v="34"/>
    <s v="51102D"/>
    <n v="0"/>
    <n v="1500"/>
    <n v="0"/>
    <x v="40"/>
    <n v="0"/>
    <n v="1500"/>
    <n v="0"/>
    <n v="1500"/>
    <n v="0"/>
    <n v="0"/>
    <n v="0"/>
  </r>
  <r>
    <s v="24-02-00"/>
    <s v="INSTITUTO NACIONAL DE VIAS"/>
    <x v="35"/>
    <x v="2"/>
    <s v="2401"/>
    <s v="0600"/>
    <s v="90"/>
    <s v="51102D"/>
    <m/>
    <m/>
    <m/>
    <m/>
    <x v="0"/>
    <x v="1"/>
    <x v="0"/>
    <x v="14"/>
    <n v="16000000000"/>
    <n v="16000000000"/>
    <n v="16000000000"/>
    <n v="16000000000"/>
    <n v="0"/>
    <n v="16000000000"/>
    <n v="0"/>
    <n v="16000000000"/>
    <n v="5258551905"/>
    <n v="5258551905"/>
    <n v="5258551905"/>
    <x v="5"/>
    <x v="5"/>
    <x v="35"/>
    <s v="51102D"/>
    <n v="16000"/>
    <n v="16000"/>
    <n v="16000"/>
    <x v="41"/>
    <n v="0"/>
    <n v="16000"/>
    <n v="0"/>
    <n v="16000"/>
    <n v="5258.5519050000003"/>
    <n v="5258.5519050000003"/>
    <n v="5258.5519050000003"/>
  </r>
  <r>
    <s v="24-02-00"/>
    <s v="INSTITUTO NACIONAL DE VIAS"/>
    <x v="35"/>
    <x v="2"/>
    <s v="2401"/>
    <s v="0600"/>
    <s v="90"/>
    <s v="51102D"/>
    <m/>
    <m/>
    <m/>
    <m/>
    <x v="0"/>
    <x v="2"/>
    <x v="0"/>
    <x v="14"/>
    <n v="14000000000"/>
    <n v="16500000000"/>
    <n v="14000000000"/>
    <n v="16500000000"/>
    <n v="0"/>
    <n v="16500000000"/>
    <n v="0"/>
    <n v="16500000000"/>
    <n v="0"/>
    <n v="0"/>
    <n v="0"/>
    <x v="5"/>
    <x v="5"/>
    <x v="35"/>
    <s v="51102D"/>
    <n v="14000"/>
    <n v="16500"/>
    <n v="14000"/>
    <x v="42"/>
    <n v="0"/>
    <n v="16500"/>
    <n v="0"/>
    <n v="16500"/>
    <n v="0"/>
    <n v="0"/>
    <n v="0"/>
  </r>
  <r>
    <s v="24-02-00"/>
    <s v="INSTITUTO NACIONAL DE VIAS"/>
    <x v="36"/>
    <x v="2"/>
    <s v="2401"/>
    <s v="0600"/>
    <s v="91"/>
    <s v="51102D"/>
    <m/>
    <m/>
    <m/>
    <m/>
    <x v="0"/>
    <x v="1"/>
    <x v="0"/>
    <x v="14"/>
    <n v="77000000000"/>
    <n v="91000000000"/>
    <n v="77000000000"/>
    <n v="91000000000"/>
    <n v="2880935431"/>
    <n v="87955705903"/>
    <n v="163358666"/>
    <n v="46613800853"/>
    <n v="10222669826.030001"/>
    <n v="10092352772.030001"/>
    <n v="10059922772.030001"/>
    <x v="5"/>
    <x v="5"/>
    <x v="36"/>
    <s v="51102D"/>
    <n v="77000"/>
    <n v="91000"/>
    <n v="77000"/>
    <x v="43"/>
    <n v="2880.9354309999999"/>
    <n v="87955.705902999995"/>
    <n v="163.358666"/>
    <n v="46613.800853000001"/>
    <n v="10222.66982603"/>
    <n v="10092.352772030001"/>
    <n v="10059.92277203"/>
  </r>
  <r>
    <s v="24-02-00"/>
    <s v="INSTITUTO NACIONAL DE VIAS"/>
    <x v="36"/>
    <x v="2"/>
    <s v="2401"/>
    <s v="0600"/>
    <s v="91"/>
    <s v="51102D"/>
    <m/>
    <m/>
    <m/>
    <m/>
    <x v="0"/>
    <x v="2"/>
    <x v="0"/>
    <x v="14"/>
    <n v="18000000000"/>
    <n v="18000000000"/>
    <n v="18000000000"/>
    <n v="18000000000"/>
    <n v="0"/>
    <n v="18000000000"/>
    <n v="0"/>
    <n v="18000000000"/>
    <n v="0"/>
    <n v="0"/>
    <n v="0"/>
    <x v="5"/>
    <x v="5"/>
    <x v="36"/>
    <s v="51102D"/>
    <n v="18000"/>
    <n v="18000"/>
    <n v="18000"/>
    <x v="44"/>
    <n v="0"/>
    <n v="18000"/>
    <n v="0"/>
    <n v="18000"/>
    <n v="0"/>
    <n v="0"/>
    <n v="0"/>
  </r>
  <r>
    <s v="24-02-00"/>
    <s v="INSTITUTO NACIONAL DE VIAS"/>
    <x v="36"/>
    <x v="2"/>
    <s v="2401"/>
    <s v="0600"/>
    <s v="91"/>
    <s v="51102D"/>
    <m/>
    <m/>
    <m/>
    <m/>
    <x v="1"/>
    <x v="3"/>
    <x v="0"/>
    <x v="14"/>
    <n v="0"/>
    <n v="72486278078"/>
    <n v="0"/>
    <n v="72486278078"/>
    <n v="0"/>
    <n v="72486278078"/>
    <n v="0"/>
    <n v="63157100315"/>
    <n v="18460253644.700001"/>
    <n v="18019717208.860001"/>
    <n v="18019717208.860001"/>
    <x v="5"/>
    <x v="5"/>
    <x v="36"/>
    <s v="51102D"/>
    <n v="0"/>
    <n v="72486.278078000003"/>
    <n v="0"/>
    <x v="45"/>
    <n v="0"/>
    <n v="72486.278078000003"/>
    <n v="0"/>
    <n v="63157.100315000003"/>
    <n v="18460.253644700002"/>
    <n v="18019.717208860002"/>
    <n v="18019.717208860002"/>
  </r>
  <r>
    <s v="24-02-00"/>
    <s v="INSTITUTO NACIONAL DE VIAS"/>
    <x v="37"/>
    <x v="2"/>
    <s v="2401"/>
    <s v="0600"/>
    <s v="92"/>
    <s v="51102D"/>
    <m/>
    <m/>
    <m/>
    <m/>
    <x v="0"/>
    <x v="1"/>
    <x v="0"/>
    <x v="15"/>
    <n v="0"/>
    <n v="8000000000"/>
    <n v="0"/>
    <n v="8000000000"/>
    <n v="249476655"/>
    <n v="7743507345"/>
    <n v="7016000"/>
    <n v="7569051397.9499998"/>
    <n v="2740934339.4499998"/>
    <n v="2716850360.3499999"/>
    <n v="2697786752.75"/>
    <x v="5"/>
    <x v="5"/>
    <x v="37"/>
    <s v="51102D"/>
    <n v="0"/>
    <n v="8000"/>
    <n v="0"/>
    <x v="46"/>
    <n v="249.47665499999999"/>
    <n v="7743.507345"/>
    <n v="7.016"/>
    <n v="7569.0513979500001"/>
    <n v="2740.9343394499997"/>
    <n v="2716.8503603499998"/>
    <n v="2697.7867527499998"/>
  </r>
  <r>
    <s v="24-02-00"/>
    <s v="INSTITUTO NACIONAL DE VIAS"/>
    <x v="38"/>
    <x v="2"/>
    <s v="2401"/>
    <s v="0600"/>
    <s v="93"/>
    <s v="51102D"/>
    <m/>
    <m/>
    <m/>
    <m/>
    <x v="0"/>
    <x v="1"/>
    <x v="0"/>
    <x v="15"/>
    <n v="0"/>
    <n v="700000000"/>
    <n v="0"/>
    <n v="700000000"/>
    <n v="0"/>
    <n v="700000000"/>
    <n v="0"/>
    <n v="700000000"/>
    <n v="0"/>
    <n v="0"/>
    <n v="0"/>
    <x v="5"/>
    <x v="5"/>
    <x v="38"/>
    <s v="51102D"/>
    <n v="0"/>
    <n v="700"/>
    <n v="0"/>
    <x v="34"/>
    <n v="0"/>
    <n v="700"/>
    <n v="0"/>
    <n v="700"/>
    <n v="0"/>
    <n v="0"/>
    <n v="0"/>
  </r>
  <r>
    <s v="24-02-00"/>
    <s v="INSTITUTO NACIONAL DE VIAS"/>
    <x v="39"/>
    <x v="2"/>
    <s v="2401"/>
    <s v="0600"/>
    <s v="94"/>
    <s v="51102D"/>
    <m/>
    <m/>
    <m/>
    <m/>
    <x v="0"/>
    <x v="1"/>
    <x v="0"/>
    <x v="14"/>
    <n v="16359079177"/>
    <n v="16359079177"/>
    <n v="16359079177"/>
    <n v="16359079177"/>
    <n v="0"/>
    <n v="16359079177"/>
    <n v="0"/>
    <n v="16359079177"/>
    <n v="16359079177"/>
    <n v="16359079177"/>
    <n v="16359079177"/>
    <x v="5"/>
    <x v="5"/>
    <x v="39"/>
    <s v="51102D"/>
    <n v="16359.079177"/>
    <n v="16359.079177"/>
    <n v="16359.079177"/>
    <x v="47"/>
    <n v="0"/>
    <n v="16359.079177"/>
    <n v="0"/>
    <n v="16359.079177"/>
    <n v="16359.079177"/>
    <n v="16359.079177"/>
    <n v="16359.079177"/>
  </r>
  <r>
    <s v="24-02-00"/>
    <s v="INSTITUTO NACIONAL DE VIAS"/>
    <x v="39"/>
    <x v="2"/>
    <s v="2401"/>
    <s v="0600"/>
    <s v="94"/>
    <s v="51102D"/>
    <m/>
    <m/>
    <m/>
    <m/>
    <x v="1"/>
    <x v="3"/>
    <x v="0"/>
    <x v="14"/>
    <n v="0"/>
    <n v="19000000000"/>
    <n v="0"/>
    <n v="19000000000"/>
    <n v="0"/>
    <n v="19000000000"/>
    <n v="0"/>
    <n v="19000000000"/>
    <n v="12722900863.549999"/>
    <n v="12722900863.549999"/>
    <n v="12722900863.549999"/>
    <x v="5"/>
    <x v="5"/>
    <x v="39"/>
    <s v="51102D"/>
    <n v="0"/>
    <n v="19000"/>
    <n v="0"/>
    <x v="48"/>
    <n v="0"/>
    <n v="19000"/>
    <n v="0"/>
    <n v="19000"/>
    <n v="12722.900863549999"/>
    <n v="12722.900863549999"/>
    <n v="12722.900863549999"/>
  </r>
  <r>
    <s v="24-02-00"/>
    <s v="INSTITUTO NACIONAL DE VIAS"/>
    <x v="40"/>
    <x v="2"/>
    <s v="2401"/>
    <s v="0600"/>
    <s v="95"/>
    <s v="51102D"/>
    <m/>
    <m/>
    <m/>
    <m/>
    <x v="0"/>
    <x v="1"/>
    <x v="0"/>
    <x v="15"/>
    <n v="0"/>
    <n v="3300000000"/>
    <n v="0"/>
    <n v="3300000000"/>
    <n v="0"/>
    <n v="3300000000"/>
    <n v="0"/>
    <n v="3300000000"/>
    <n v="0"/>
    <n v="0"/>
    <n v="0"/>
    <x v="5"/>
    <x v="5"/>
    <x v="40"/>
    <s v="51102D"/>
    <n v="0"/>
    <n v="3300"/>
    <n v="0"/>
    <x v="49"/>
    <n v="0"/>
    <n v="3300"/>
    <n v="0"/>
    <n v="3300"/>
    <n v="0"/>
    <n v="0"/>
    <n v="0"/>
  </r>
  <r>
    <s v="24-02-00"/>
    <s v="INSTITUTO NACIONAL DE VIAS"/>
    <x v="40"/>
    <x v="2"/>
    <s v="2401"/>
    <s v="0600"/>
    <s v="95"/>
    <s v="51102D"/>
    <m/>
    <m/>
    <m/>
    <m/>
    <x v="0"/>
    <x v="2"/>
    <x v="0"/>
    <x v="15"/>
    <n v="0"/>
    <n v="5000000000"/>
    <n v="0"/>
    <n v="5000000000"/>
    <n v="0"/>
    <n v="4733302591"/>
    <n v="266697409"/>
    <n v="4726846975"/>
    <n v="1639360990.4000001"/>
    <n v="1582315872.8"/>
    <n v="1573615872.8"/>
    <x v="5"/>
    <x v="5"/>
    <x v="40"/>
    <s v="51102D"/>
    <n v="0"/>
    <n v="5000"/>
    <n v="0"/>
    <x v="22"/>
    <n v="0"/>
    <n v="4733.3025909999997"/>
    <n v="266.69740899999999"/>
    <n v="4726.8469750000004"/>
    <n v="1639.3609904"/>
    <n v="1582.3158727999999"/>
    <n v="1573.6158728"/>
  </r>
  <r>
    <s v="24-02-00"/>
    <s v="INSTITUTO NACIONAL DE VIAS"/>
    <x v="40"/>
    <x v="2"/>
    <s v="2401"/>
    <s v="0600"/>
    <s v="95"/>
    <s v="51102D"/>
    <m/>
    <m/>
    <m/>
    <m/>
    <x v="1"/>
    <x v="3"/>
    <x v="0"/>
    <x v="15"/>
    <n v="0"/>
    <n v="11700000000"/>
    <n v="0"/>
    <n v="11700000000"/>
    <n v="0"/>
    <n v="11700000000"/>
    <n v="0"/>
    <n v="11108180154"/>
    <n v="3441000000"/>
    <n v="0"/>
    <n v="0"/>
    <x v="5"/>
    <x v="5"/>
    <x v="40"/>
    <s v="51102D"/>
    <n v="0"/>
    <n v="11700"/>
    <n v="0"/>
    <x v="50"/>
    <n v="0"/>
    <n v="11700"/>
    <n v="0"/>
    <n v="11108.180154"/>
    <n v="3441"/>
    <n v="0"/>
    <n v="0"/>
  </r>
  <r>
    <s v="24-02-00"/>
    <s v="INSTITUTO NACIONAL DE VIAS"/>
    <x v="41"/>
    <x v="2"/>
    <s v="2401"/>
    <s v="0600"/>
    <s v="96"/>
    <s v="51102D"/>
    <m/>
    <m/>
    <m/>
    <m/>
    <x v="0"/>
    <x v="1"/>
    <x v="0"/>
    <x v="14"/>
    <n v="50000000000"/>
    <n v="50000000000"/>
    <n v="50000000000"/>
    <n v="50000000000"/>
    <n v="0"/>
    <n v="50000000000"/>
    <n v="0"/>
    <n v="50000000000"/>
    <n v="32677965856.240002"/>
    <n v="32677965856.240002"/>
    <n v="32677965856.240002"/>
    <x v="5"/>
    <x v="5"/>
    <x v="41"/>
    <s v="51102D"/>
    <n v="50000"/>
    <n v="50000"/>
    <n v="50000"/>
    <x v="51"/>
    <n v="0"/>
    <n v="50000"/>
    <n v="0"/>
    <n v="50000"/>
    <n v="32677.96585624"/>
    <n v="32677.96585624"/>
    <n v="32677.96585624"/>
  </r>
  <r>
    <s v="24-02-00"/>
    <s v="INSTITUTO NACIONAL DE VIAS"/>
    <x v="42"/>
    <x v="2"/>
    <s v="2401"/>
    <s v="0600"/>
    <s v="97"/>
    <s v="51102D"/>
    <m/>
    <m/>
    <m/>
    <m/>
    <x v="0"/>
    <x v="1"/>
    <x v="0"/>
    <x v="15"/>
    <n v="0"/>
    <n v="500000000"/>
    <n v="0"/>
    <n v="500000000"/>
    <n v="0"/>
    <n v="500000000"/>
    <n v="0"/>
    <n v="447915567.05000001"/>
    <n v="114398660"/>
    <n v="0"/>
    <n v="0"/>
    <x v="5"/>
    <x v="5"/>
    <x v="42"/>
    <s v="51102D"/>
    <n v="0"/>
    <n v="500"/>
    <n v="0"/>
    <x v="52"/>
    <n v="0"/>
    <n v="500"/>
    <n v="0"/>
    <n v="447.91556704999999"/>
    <n v="114.39866000000001"/>
    <n v="0"/>
    <n v="0"/>
  </r>
  <r>
    <s v="24-02-00"/>
    <s v="INSTITUTO NACIONAL DE VIAS"/>
    <x v="43"/>
    <x v="2"/>
    <s v="2401"/>
    <s v="0600"/>
    <s v="99"/>
    <s v="51102D"/>
    <m/>
    <m/>
    <m/>
    <m/>
    <x v="0"/>
    <x v="1"/>
    <x v="0"/>
    <x v="15"/>
    <n v="0"/>
    <n v="1000000000"/>
    <n v="0"/>
    <n v="1000000000"/>
    <n v="1000000000"/>
    <n v="0"/>
    <n v="0"/>
    <n v="0"/>
    <n v="0"/>
    <n v="0"/>
    <n v="0"/>
    <x v="5"/>
    <x v="5"/>
    <x v="43"/>
    <s v="51102D"/>
    <n v="0"/>
    <n v="1000"/>
    <n v="0"/>
    <x v="26"/>
    <n v="1000"/>
    <n v="0"/>
    <n v="0"/>
    <n v="0"/>
    <n v="0"/>
    <n v="0"/>
    <n v="0"/>
  </r>
  <r>
    <s v="24-02-00"/>
    <s v="INSTITUTO NACIONAL DE VIAS"/>
    <x v="44"/>
    <x v="2"/>
    <s v="2401"/>
    <s v="0600"/>
    <s v="100"/>
    <s v="51102D"/>
    <m/>
    <m/>
    <m/>
    <m/>
    <x v="0"/>
    <x v="1"/>
    <x v="0"/>
    <x v="15"/>
    <n v="0"/>
    <n v="2000000000"/>
    <n v="0"/>
    <n v="2000000000"/>
    <n v="1081351311"/>
    <n v="918648689"/>
    <n v="0"/>
    <n v="918648689"/>
    <n v="0"/>
    <n v="0"/>
    <n v="0"/>
    <x v="5"/>
    <x v="5"/>
    <x v="44"/>
    <s v="51102D"/>
    <n v="0"/>
    <n v="2000"/>
    <n v="0"/>
    <x v="17"/>
    <n v="1081.3513109999999"/>
    <n v="918.64868899999999"/>
    <n v="0"/>
    <n v="918.64868899999999"/>
    <n v="0"/>
    <n v="0"/>
    <n v="0"/>
  </r>
  <r>
    <s v="24-02-00"/>
    <s v="INSTITUTO NACIONAL DE VIAS"/>
    <x v="45"/>
    <x v="2"/>
    <s v="2401"/>
    <s v="0600"/>
    <s v="101"/>
    <s v="51102D"/>
    <m/>
    <m/>
    <m/>
    <m/>
    <x v="0"/>
    <x v="1"/>
    <x v="0"/>
    <x v="14"/>
    <n v="2755504350"/>
    <n v="15755504350"/>
    <n v="2755504350"/>
    <n v="15755504350"/>
    <n v="11251316000"/>
    <n v="4504188350"/>
    <n v="0"/>
    <n v="4485834023.5"/>
    <n v="3144964775.0900002"/>
    <n v="3064965101.9200001"/>
    <n v="3064965101.9200001"/>
    <x v="5"/>
    <x v="5"/>
    <x v="45"/>
    <s v="51102D"/>
    <n v="2755.5043500000002"/>
    <n v="15755.504349999999"/>
    <n v="2755.5043500000002"/>
    <x v="53"/>
    <n v="11251.316000000001"/>
    <n v="4504.1883500000004"/>
    <n v="0"/>
    <n v="4485.8340234999996"/>
    <n v="3144.9647750900003"/>
    <n v="3064.9651019200001"/>
    <n v="3064.9651019200001"/>
  </r>
  <r>
    <s v="24-02-00"/>
    <s v="INSTITUTO NACIONAL DE VIAS"/>
    <x v="45"/>
    <x v="2"/>
    <s v="2401"/>
    <s v="0600"/>
    <s v="101"/>
    <s v="51102D"/>
    <m/>
    <m/>
    <m/>
    <m/>
    <x v="0"/>
    <x v="2"/>
    <x v="0"/>
    <x v="14"/>
    <n v="2697522042"/>
    <n v="2697522042"/>
    <n v="2697522042"/>
    <n v="2697522042"/>
    <n v="0"/>
    <n v="2697522042"/>
    <n v="0"/>
    <n v="2697522042"/>
    <n v="1582827495.72"/>
    <n v="1582827495.72"/>
    <n v="1582827495.72"/>
    <x v="5"/>
    <x v="5"/>
    <x v="45"/>
    <s v="51102D"/>
    <n v="2697.5220420000001"/>
    <n v="2697.5220420000001"/>
    <n v="2697.5220420000001"/>
    <x v="54"/>
    <n v="0"/>
    <n v="2697.5220420000001"/>
    <n v="0"/>
    <n v="2697.5220420000001"/>
    <n v="1582.8274957200001"/>
    <n v="1582.8274957200001"/>
    <n v="1582.8274957200001"/>
  </r>
  <r>
    <s v="24-02-00"/>
    <s v="INSTITUTO NACIONAL DE VIAS"/>
    <x v="45"/>
    <x v="2"/>
    <s v="2401"/>
    <s v="0600"/>
    <s v="101"/>
    <s v="51102D"/>
    <m/>
    <m/>
    <m/>
    <m/>
    <x v="1"/>
    <x v="3"/>
    <x v="0"/>
    <x v="14"/>
    <n v="0"/>
    <n v="2000000000"/>
    <n v="0"/>
    <n v="2000000000"/>
    <n v="0"/>
    <n v="2000000000"/>
    <n v="0"/>
    <n v="500000000"/>
    <n v="0"/>
    <n v="0"/>
    <n v="0"/>
    <x v="5"/>
    <x v="5"/>
    <x v="45"/>
    <s v="51102D"/>
    <n v="0"/>
    <n v="2000"/>
    <n v="0"/>
    <x v="17"/>
    <n v="0"/>
    <n v="2000"/>
    <n v="0"/>
    <n v="500"/>
    <n v="0"/>
    <n v="0"/>
    <n v="0"/>
  </r>
  <r>
    <s v="24-02-00"/>
    <s v="INSTITUTO NACIONAL DE VIAS"/>
    <x v="46"/>
    <x v="2"/>
    <s v="2401"/>
    <s v="0600"/>
    <s v="102"/>
    <s v="51102D"/>
    <m/>
    <m/>
    <m/>
    <m/>
    <x v="0"/>
    <x v="1"/>
    <x v="0"/>
    <x v="15"/>
    <n v="0"/>
    <n v="6000000000"/>
    <n v="0"/>
    <n v="6000000000"/>
    <n v="611992833"/>
    <n v="5376583500"/>
    <n v="11423667"/>
    <n v="5367949167"/>
    <n v="1223787327.46"/>
    <n v="1223787327.46"/>
    <n v="1221287327.46"/>
    <x v="5"/>
    <x v="5"/>
    <x v="46"/>
    <s v="51102D"/>
    <n v="0"/>
    <n v="6000"/>
    <n v="0"/>
    <x v="55"/>
    <n v="611.99283300000002"/>
    <n v="5376.5834999999997"/>
    <n v="11.423667"/>
    <n v="5367.9491669999998"/>
    <n v="1223.7873274600001"/>
    <n v="1223.7873274600001"/>
    <n v="1221.2873274600001"/>
  </r>
  <r>
    <s v="24-02-00"/>
    <s v="INSTITUTO NACIONAL DE VIAS"/>
    <x v="46"/>
    <x v="2"/>
    <s v="2401"/>
    <s v="0600"/>
    <s v="102"/>
    <s v="51102D"/>
    <m/>
    <m/>
    <m/>
    <m/>
    <x v="1"/>
    <x v="3"/>
    <x v="0"/>
    <x v="15"/>
    <n v="0"/>
    <n v="37000000000"/>
    <n v="0"/>
    <n v="37000000000"/>
    <n v="0"/>
    <n v="37000000000"/>
    <n v="0"/>
    <n v="36934016965"/>
    <n v="9818085737.4500008"/>
    <n v="7602130749.4499998"/>
    <n v="7601990271.4499998"/>
    <x v="5"/>
    <x v="5"/>
    <x v="46"/>
    <s v="51102D"/>
    <n v="0"/>
    <n v="37000"/>
    <n v="0"/>
    <x v="56"/>
    <n v="0"/>
    <n v="37000"/>
    <n v="0"/>
    <n v="36934.016965000003"/>
    <n v="9818.085737450001"/>
    <n v="7602.1307494499997"/>
    <n v="7601.9902714499995"/>
  </r>
  <r>
    <s v="24-02-00"/>
    <s v="INSTITUTO NACIONAL DE VIAS"/>
    <x v="47"/>
    <x v="2"/>
    <s v="2401"/>
    <s v="0600"/>
    <s v="103"/>
    <s v="51102D"/>
    <m/>
    <m/>
    <m/>
    <m/>
    <x v="1"/>
    <x v="3"/>
    <x v="0"/>
    <x v="14"/>
    <n v="267008000000"/>
    <n v="267008000000"/>
    <n v="267008000000"/>
    <n v="267008000000"/>
    <n v="0"/>
    <n v="266967606665.48999"/>
    <n v="40393334.509999998"/>
    <n v="228848858132.70999"/>
    <n v="93878206793.649994"/>
    <n v="91512222823.929993"/>
    <n v="90025305003.779999"/>
    <x v="5"/>
    <x v="5"/>
    <x v="47"/>
    <s v="51102D"/>
    <n v="267008"/>
    <n v="267008"/>
    <n v="267008"/>
    <x v="57"/>
    <n v="0"/>
    <n v="266967.60666548996"/>
    <n v="40.393334509999995"/>
    <n v="228848.85813270998"/>
    <n v="93878.206793649995"/>
    <n v="91512.222823929987"/>
    <n v="90025.305003779999"/>
  </r>
  <r>
    <s v="24-02-00"/>
    <s v="INSTITUTO NACIONAL DE VIAS"/>
    <x v="48"/>
    <x v="2"/>
    <s v="2401"/>
    <s v="0600"/>
    <s v="105"/>
    <s v="51102D"/>
    <m/>
    <m/>
    <m/>
    <m/>
    <x v="0"/>
    <x v="1"/>
    <x v="0"/>
    <x v="15"/>
    <n v="0"/>
    <n v="5000000000"/>
    <n v="0"/>
    <n v="5000000000"/>
    <n v="291325211"/>
    <n v="4708674789"/>
    <n v="0"/>
    <n v="4708674789"/>
    <n v="2218607475.29"/>
    <n v="2218607475.29"/>
    <n v="2218607475.29"/>
    <x v="5"/>
    <x v="5"/>
    <x v="48"/>
    <s v="51102D"/>
    <n v="0"/>
    <n v="5000"/>
    <n v="0"/>
    <x v="22"/>
    <n v="291.32521100000002"/>
    <n v="4708.6747889999997"/>
    <n v="0"/>
    <n v="4708.6747889999997"/>
    <n v="2218.6074752899999"/>
    <n v="2218.6074752899999"/>
    <n v="2218.6074752899999"/>
  </r>
  <r>
    <s v="24-02-00"/>
    <s v="INSTITUTO NACIONAL DE VIAS"/>
    <x v="49"/>
    <x v="2"/>
    <s v="2401"/>
    <s v="0600"/>
    <s v="107"/>
    <s v="51102D"/>
    <m/>
    <m/>
    <m/>
    <m/>
    <x v="0"/>
    <x v="0"/>
    <x v="0"/>
    <x v="14"/>
    <n v="185397944626"/>
    <n v="185397944626"/>
    <n v="185397944626"/>
    <n v="185397944626"/>
    <n v="0"/>
    <n v="185397944626"/>
    <n v="0"/>
    <n v="185397944626"/>
    <n v="108957740933"/>
    <n v="108957740933"/>
    <n v="108957740933"/>
    <x v="5"/>
    <x v="5"/>
    <x v="49"/>
    <s v="51102D"/>
    <n v="185397.94462600001"/>
    <n v="185397.94462600001"/>
    <n v="185397.94462600001"/>
    <x v="58"/>
    <n v="0"/>
    <n v="185397.94462600001"/>
    <n v="0"/>
    <n v="185397.94462600001"/>
    <n v="108957.74093299999"/>
    <n v="108957.74093299999"/>
    <n v="108957.74093299999"/>
  </r>
  <r>
    <s v="24-02-00"/>
    <s v="INSTITUTO NACIONAL DE VIAS"/>
    <x v="49"/>
    <x v="2"/>
    <s v="2401"/>
    <s v="0600"/>
    <s v="107"/>
    <s v="51102D"/>
    <m/>
    <m/>
    <m/>
    <m/>
    <x v="0"/>
    <x v="1"/>
    <x v="0"/>
    <x v="14"/>
    <n v="154602055374"/>
    <n v="154602055374"/>
    <n v="154602055374"/>
    <n v="154602055374"/>
    <n v="0"/>
    <n v="154602055374"/>
    <n v="0"/>
    <n v="154602055374"/>
    <n v="85194024249"/>
    <n v="85194024249"/>
    <n v="85194024249"/>
    <x v="5"/>
    <x v="5"/>
    <x v="49"/>
    <s v="51102D"/>
    <n v="154602.05537399999"/>
    <n v="154602.05537399999"/>
    <n v="154602.05537399999"/>
    <x v="59"/>
    <n v="0"/>
    <n v="154602.05537399999"/>
    <n v="0"/>
    <n v="154602.05537399999"/>
    <n v="85194.024248999995"/>
    <n v="85194.024248999995"/>
    <n v="85194.024248999995"/>
  </r>
  <r>
    <s v="24-02-00"/>
    <s v="INSTITUTO NACIONAL DE VIAS"/>
    <x v="50"/>
    <x v="2"/>
    <s v="2401"/>
    <s v="0600"/>
    <s v="108"/>
    <s v="51102D"/>
    <m/>
    <m/>
    <m/>
    <m/>
    <x v="0"/>
    <x v="1"/>
    <x v="0"/>
    <x v="14"/>
    <n v="18675000000"/>
    <n v="18675000000"/>
    <n v="18675000000"/>
    <n v="18675000000"/>
    <n v="0"/>
    <n v="18675000000"/>
    <n v="0"/>
    <n v="18675000000"/>
    <n v="9911903342.5300007"/>
    <n v="9911903342.5300007"/>
    <n v="9911903342.5300007"/>
    <x v="5"/>
    <x v="5"/>
    <x v="50"/>
    <s v="51102D"/>
    <n v="18675"/>
    <n v="18675"/>
    <n v="18675"/>
    <x v="60"/>
    <n v="0"/>
    <n v="18675"/>
    <n v="0"/>
    <n v="18675"/>
    <n v="9911.9033425300004"/>
    <n v="9911.9033425300004"/>
    <n v="9911.9033425300004"/>
  </r>
  <r>
    <s v="24-02-00"/>
    <s v="INSTITUTO NACIONAL DE VIAS"/>
    <x v="50"/>
    <x v="2"/>
    <s v="2401"/>
    <s v="0600"/>
    <s v="108"/>
    <s v="51102D"/>
    <m/>
    <m/>
    <m/>
    <m/>
    <x v="0"/>
    <x v="2"/>
    <x v="0"/>
    <x v="14"/>
    <n v="18675000000"/>
    <n v="18675000000"/>
    <n v="18675000000"/>
    <n v="18675000000"/>
    <n v="0"/>
    <n v="18675000000"/>
    <n v="0"/>
    <n v="18675000000"/>
    <n v="0"/>
    <n v="0"/>
    <n v="0"/>
    <x v="5"/>
    <x v="5"/>
    <x v="50"/>
    <s v="51102D"/>
    <n v="18675"/>
    <n v="18675"/>
    <n v="18675"/>
    <x v="60"/>
    <n v="0"/>
    <n v="18675"/>
    <n v="0"/>
    <n v="18675"/>
    <n v="0"/>
    <n v="0"/>
    <n v="0"/>
  </r>
  <r>
    <s v="24-02-00"/>
    <s v="INSTITUTO NACIONAL DE VIAS"/>
    <x v="51"/>
    <x v="2"/>
    <s v="2401"/>
    <s v="0600"/>
    <s v="109"/>
    <s v="51102D"/>
    <m/>
    <m/>
    <m/>
    <m/>
    <x v="0"/>
    <x v="1"/>
    <x v="0"/>
    <x v="14"/>
    <n v="10000000000"/>
    <n v="1177800122888"/>
    <n v="1177800122888"/>
    <n v="10000000000"/>
    <n v="0"/>
    <n v="10000000000"/>
    <n v="0"/>
    <n v="10000000000"/>
    <n v="7545703320"/>
    <n v="7545703320"/>
    <n v="7545703320"/>
    <x v="5"/>
    <x v="5"/>
    <x v="51"/>
    <s v="51102D"/>
    <n v="10000"/>
    <n v="1177800.122888"/>
    <n v="1177800.122888"/>
    <x v="61"/>
    <n v="0"/>
    <n v="10000"/>
    <n v="0"/>
    <n v="10000"/>
    <n v="7545.7033199999996"/>
    <n v="7545.7033199999996"/>
    <n v="7545.7033199999996"/>
  </r>
  <r>
    <s v="24-02-00"/>
    <s v="INSTITUTO NACIONAL DE VIAS"/>
    <x v="51"/>
    <x v="2"/>
    <s v="2401"/>
    <s v="0600"/>
    <s v="109"/>
    <s v="51102D"/>
    <m/>
    <m/>
    <m/>
    <m/>
    <x v="0"/>
    <x v="2"/>
    <x v="0"/>
    <x v="14"/>
    <n v="10000000000"/>
    <n v="10834560192"/>
    <n v="10000000000"/>
    <n v="10834560192"/>
    <n v="0"/>
    <n v="10834560192"/>
    <n v="0"/>
    <n v="10834560192"/>
    <n v="5023636937"/>
    <n v="5023636937"/>
    <n v="5023636937"/>
    <x v="5"/>
    <x v="5"/>
    <x v="51"/>
    <s v="51102D"/>
    <n v="10000"/>
    <n v="10834.560192000001"/>
    <n v="10000"/>
    <x v="62"/>
    <n v="0"/>
    <n v="10834.560192000001"/>
    <n v="0"/>
    <n v="10834.560192000001"/>
    <n v="5023.6369370000002"/>
    <n v="5023.6369370000002"/>
    <n v="5023.6369370000002"/>
  </r>
  <r>
    <s v="24-02-00"/>
    <s v="INSTITUTO NACIONAL DE VIAS"/>
    <x v="52"/>
    <x v="2"/>
    <s v="2401"/>
    <s v="0600"/>
    <s v="110"/>
    <s v="51102D"/>
    <m/>
    <m/>
    <m/>
    <m/>
    <x v="0"/>
    <x v="1"/>
    <x v="0"/>
    <x v="15"/>
    <n v="0"/>
    <n v="2650000000"/>
    <n v="0"/>
    <n v="2650000000"/>
    <n v="0"/>
    <n v="2650000000"/>
    <n v="0"/>
    <n v="2532251223"/>
    <n v="0"/>
    <n v="0"/>
    <n v="0"/>
    <x v="5"/>
    <x v="5"/>
    <x v="52"/>
    <s v="51102D"/>
    <n v="0"/>
    <n v="2650"/>
    <n v="0"/>
    <x v="63"/>
    <n v="0"/>
    <n v="2650"/>
    <n v="0"/>
    <n v="2532.2512230000002"/>
    <n v="0"/>
    <n v="0"/>
    <n v="0"/>
  </r>
  <r>
    <s v="24-02-00"/>
    <s v="INSTITUTO NACIONAL DE VIAS"/>
    <x v="53"/>
    <x v="2"/>
    <s v="2401"/>
    <s v="0600"/>
    <s v="112"/>
    <s v="51102D"/>
    <m/>
    <m/>
    <m/>
    <m/>
    <x v="0"/>
    <x v="1"/>
    <x v="0"/>
    <x v="15"/>
    <n v="0"/>
    <n v="21069000000"/>
    <n v="0"/>
    <n v="21069000000"/>
    <n v="664269032"/>
    <n v="20399155484"/>
    <n v="5575484"/>
    <n v="18348092727.150002"/>
    <n v="2949605268.5799999"/>
    <n v="2928305698.5799999"/>
    <n v="2917597655.0799999"/>
    <x v="5"/>
    <x v="5"/>
    <x v="53"/>
    <s v="51102D"/>
    <n v="0"/>
    <n v="21069"/>
    <n v="0"/>
    <x v="64"/>
    <n v="664.26903200000004"/>
    <n v="20399.155483999999"/>
    <n v="5.5754840000000003"/>
    <n v="18348.09272715"/>
    <n v="2949.60526858"/>
    <n v="2928.3056985799999"/>
    <n v="2917.5976550800001"/>
  </r>
  <r>
    <s v="24-02-00"/>
    <s v="INSTITUTO NACIONAL DE VIAS"/>
    <x v="53"/>
    <x v="2"/>
    <s v="2401"/>
    <s v="0600"/>
    <s v="112"/>
    <s v="51102D"/>
    <m/>
    <m/>
    <m/>
    <m/>
    <x v="1"/>
    <x v="3"/>
    <x v="0"/>
    <x v="15"/>
    <n v="0"/>
    <n v="34886999998"/>
    <n v="0"/>
    <n v="34886999998"/>
    <n v="0"/>
    <n v="34886999998"/>
    <n v="0"/>
    <n v="30461483221"/>
    <n v="5086725814.96"/>
    <n v="4546376199.96"/>
    <n v="4527814548.96"/>
    <x v="5"/>
    <x v="5"/>
    <x v="53"/>
    <s v="51102D"/>
    <n v="0"/>
    <n v="34886.999997999999"/>
    <n v="0"/>
    <x v="65"/>
    <n v="0"/>
    <n v="34886.999997999999"/>
    <n v="0"/>
    <n v="30461.483220999999"/>
    <n v="5086.7258149600002"/>
    <n v="4546.3761999600001"/>
    <n v="4527.8145489600001"/>
  </r>
  <r>
    <s v="24-02-00"/>
    <s v="INSTITUTO NACIONAL DE VIAS"/>
    <x v="54"/>
    <x v="2"/>
    <s v="2401"/>
    <s v="0600"/>
    <s v="113"/>
    <s v="51102D"/>
    <m/>
    <m/>
    <m/>
    <m/>
    <x v="0"/>
    <x v="1"/>
    <x v="0"/>
    <x v="14"/>
    <n v="15000000000"/>
    <n v="15000000000"/>
    <n v="15000000000"/>
    <n v="15000000000"/>
    <n v="20795"/>
    <n v="14999979205"/>
    <n v="0"/>
    <n v="14999979205"/>
    <n v="13811981577"/>
    <n v="13811981577"/>
    <n v="13811981577"/>
    <x v="5"/>
    <x v="5"/>
    <x v="54"/>
    <s v="51102D"/>
    <n v="15000"/>
    <n v="15000"/>
    <n v="15000"/>
    <x v="19"/>
    <n v="2.0795000000000001E-2"/>
    <n v="14999.979205"/>
    <n v="0"/>
    <n v="14999.979205"/>
    <n v="13811.981577"/>
    <n v="13811.981577"/>
    <n v="13811.981577"/>
  </r>
  <r>
    <s v="24-02-00"/>
    <s v="INSTITUTO NACIONAL DE VIAS"/>
    <x v="55"/>
    <x v="2"/>
    <s v="2401"/>
    <s v="0600"/>
    <s v="114"/>
    <s v="51102D"/>
    <m/>
    <m/>
    <m/>
    <m/>
    <x v="0"/>
    <x v="1"/>
    <x v="0"/>
    <x v="15"/>
    <n v="0"/>
    <n v="700000000"/>
    <n v="0"/>
    <n v="700000000"/>
    <n v="77255743"/>
    <n v="622744257"/>
    <n v="0"/>
    <n v="622744257"/>
    <n v="291418176.67000002"/>
    <n v="291418176.67000002"/>
    <n v="291418176.67000002"/>
    <x v="5"/>
    <x v="5"/>
    <x v="55"/>
    <s v="51102D"/>
    <n v="0"/>
    <n v="700"/>
    <n v="0"/>
    <x v="34"/>
    <n v="77.255742999999995"/>
    <n v="622.74425699999995"/>
    <n v="0"/>
    <n v="622.74425699999995"/>
    <n v="291.41817667000004"/>
    <n v="291.41817667000004"/>
    <n v="291.41817667000004"/>
  </r>
  <r>
    <s v="24-02-00"/>
    <s v="INSTITUTO NACIONAL DE VIAS"/>
    <x v="56"/>
    <x v="2"/>
    <s v="2401"/>
    <s v="0600"/>
    <s v="115"/>
    <s v="51102D"/>
    <m/>
    <m/>
    <m/>
    <m/>
    <x v="0"/>
    <x v="1"/>
    <x v="0"/>
    <x v="14"/>
    <n v="5453026392"/>
    <n v="5453026392"/>
    <n v="5453026392"/>
    <n v="5453026392"/>
    <n v="0"/>
    <n v="5453026392"/>
    <n v="0"/>
    <n v="5453026392"/>
    <n v="5453026392"/>
    <n v="5453026392"/>
    <n v="5453026392"/>
    <x v="5"/>
    <x v="5"/>
    <x v="56"/>
    <s v="51102D"/>
    <n v="5453.0263919999998"/>
    <n v="5453.0263919999998"/>
    <n v="5453.0263919999998"/>
    <x v="66"/>
    <n v="0"/>
    <n v="5453.0263919999998"/>
    <n v="0"/>
    <n v="5453.0263919999998"/>
    <n v="5453.0263919999998"/>
    <n v="5453.0263919999998"/>
    <n v="5453.0263919999998"/>
  </r>
  <r>
    <s v="24-02-00"/>
    <s v="INSTITUTO NACIONAL DE VIAS"/>
    <x v="57"/>
    <x v="2"/>
    <s v="2401"/>
    <s v="0600"/>
    <s v="116"/>
    <s v="51102D"/>
    <m/>
    <m/>
    <m/>
    <m/>
    <x v="0"/>
    <x v="1"/>
    <x v="0"/>
    <x v="15"/>
    <n v="0"/>
    <n v="700000000"/>
    <n v="0"/>
    <n v="700000000"/>
    <n v="0"/>
    <n v="700000000"/>
    <n v="0"/>
    <n v="641698406"/>
    <n v="0"/>
    <n v="0"/>
    <n v="0"/>
    <x v="5"/>
    <x v="5"/>
    <x v="57"/>
    <s v="51102D"/>
    <n v="0"/>
    <n v="700"/>
    <n v="0"/>
    <x v="34"/>
    <n v="0"/>
    <n v="700"/>
    <n v="0"/>
    <n v="641.69840599999998"/>
    <n v="0"/>
    <n v="0"/>
    <n v="0"/>
  </r>
  <r>
    <s v="24-02-00"/>
    <s v="INSTITUTO NACIONAL DE VIAS"/>
    <x v="58"/>
    <x v="2"/>
    <s v="2401"/>
    <s v="0600"/>
    <s v="117"/>
    <s v="51102D"/>
    <m/>
    <m/>
    <m/>
    <m/>
    <x v="0"/>
    <x v="1"/>
    <x v="0"/>
    <x v="14"/>
    <n v="10906052784"/>
    <n v="20906052784"/>
    <n v="10906052784"/>
    <n v="20906052784"/>
    <n v="0"/>
    <n v="20906052784"/>
    <n v="0"/>
    <n v="20906052784"/>
    <n v="10623541553"/>
    <n v="10085074002"/>
    <n v="10085074002"/>
    <x v="5"/>
    <x v="5"/>
    <x v="58"/>
    <s v="51102D"/>
    <n v="10906.052784"/>
    <n v="20906.052784"/>
    <n v="10906.052784"/>
    <x v="67"/>
    <n v="0"/>
    <n v="20906.052784"/>
    <n v="0"/>
    <n v="20906.052784"/>
    <n v="10623.541552999999"/>
    <n v="10085.074001999999"/>
    <n v="10085.074001999999"/>
  </r>
  <r>
    <s v="24-02-00"/>
    <s v="INSTITUTO NACIONAL DE VIAS"/>
    <x v="59"/>
    <x v="2"/>
    <s v="2401"/>
    <s v="0600"/>
    <s v="118"/>
    <s v="51102D"/>
    <m/>
    <m/>
    <m/>
    <m/>
    <x v="0"/>
    <x v="1"/>
    <x v="0"/>
    <x v="14"/>
    <n v="51812105570"/>
    <n v="74097105570"/>
    <n v="51812105570"/>
    <n v="74097105570"/>
    <n v="118529780"/>
    <n v="73978575790"/>
    <n v="0"/>
    <n v="73977207663"/>
    <n v="44051521962.150002"/>
    <n v="43352603179.580002"/>
    <n v="43007887868.230003"/>
    <x v="5"/>
    <x v="5"/>
    <x v="59"/>
    <s v="51102D"/>
    <n v="51812.10557"/>
    <n v="74097.10557"/>
    <n v="51812.10557"/>
    <x v="68"/>
    <n v="118.52978"/>
    <n v="73978.575790000003"/>
    <n v="0"/>
    <n v="73977.207662999994"/>
    <n v="44051.52196215"/>
    <n v="43352.603179580001"/>
    <n v="43007.887868230006"/>
  </r>
  <r>
    <s v="24-02-00"/>
    <s v="INSTITUTO NACIONAL DE VIAS"/>
    <x v="59"/>
    <x v="2"/>
    <s v="2401"/>
    <s v="0600"/>
    <s v="118"/>
    <s v="51102D"/>
    <m/>
    <m/>
    <m/>
    <m/>
    <x v="1"/>
    <x v="3"/>
    <x v="0"/>
    <x v="14"/>
    <n v="48000000000"/>
    <n v="160365000000"/>
    <n v="48000000000"/>
    <n v="160365000000"/>
    <n v="0"/>
    <n v="155631829509"/>
    <n v="4733170491"/>
    <n v="149209683032.47"/>
    <n v="76326254943.470001"/>
    <n v="72775568635.800003"/>
    <n v="72733671591.800003"/>
    <x v="5"/>
    <x v="5"/>
    <x v="59"/>
    <s v="51102D"/>
    <n v="48000"/>
    <n v="160365"/>
    <n v="48000"/>
    <x v="69"/>
    <n v="0"/>
    <n v="155631.829509"/>
    <n v="4733.1704909999999"/>
    <n v="149209.68303247"/>
    <n v="76326.254943470005"/>
    <n v="72775.568635800009"/>
    <n v="72733.671591799997"/>
  </r>
  <r>
    <s v="24-02-00"/>
    <s v="INSTITUTO NACIONAL DE VIAS"/>
    <x v="60"/>
    <x v="2"/>
    <s v="2401"/>
    <s v="0600"/>
    <s v="119"/>
    <s v="51102D"/>
    <m/>
    <m/>
    <m/>
    <m/>
    <x v="0"/>
    <x v="1"/>
    <x v="0"/>
    <x v="14"/>
    <n v="21812105570"/>
    <n v="21812105570"/>
    <n v="21812105570"/>
    <n v="21812105570"/>
    <n v="0"/>
    <n v="21812105570"/>
    <n v="0"/>
    <n v="21812105570"/>
    <n v="21812105570"/>
    <n v="21812105570"/>
    <n v="21812105570"/>
    <x v="5"/>
    <x v="5"/>
    <x v="60"/>
    <s v="51102D"/>
    <n v="21812.10557"/>
    <n v="21812.10557"/>
    <n v="21812.10557"/>
    <x v="70"/>
    <n v="0"/>
    <n v="21812.10557"/>
    <n v="0"/>
    <n v="21812.10557"/>
    <n v="21812.10557"/>
    <n v="21812.10557"/>
    <n v="21812.10557"/>
  </r>
  <r>
    <s v="24-02-00"/>
    <s v="INSTITUTO NACIONAL DE VIAS"/>
    <x v="61"/>
    <x v="2"/>
    <s v="2401"/>
    <s v="0600"/>
    <s v="121"/>
    <s v="51102D"/>
    <m/>
    <m/>
    <m/>
    <m/>
    <x v="1"/>
    <x v="3"/>
    <x v="0"/>
    <x v="15"/>
    <n v="0"/>
    <n v="10000000000"/>
    <n v="0"/>
    <n v="10000000000"/>
    <n v="0"/>
    <n v="10000000000"/>
    <n v="0"/>
    <n v="8995583848"/>
    <n v="0"/>
    <n v="0"/>
    <n v="0"/>
    <x v="5"/>
    <x v="5"/>
    <x v="61"/>
    <s v="51102D"/>
    <n v="0"/>
    <n v="10000"/>
    <n v="0"/>
    <x v="61"/>
    <n v="0"/>
    <n v="10000"/>
    <n v="0"/>
    <n v="8995.5838480000002"/>
    <n v="0"/>
    <n v="0"/>
    <n v="0"/>
  </r>
  <r>
    <s v="24-02-00"/>
    <s v="INSTITUTO NACIONAL DE VIAS"/>
    <x v="62"/>
    <x v="2"/>
    <s v="2401"/>
    <s v="0600"/>
    <s v="123"/>
    <s v="51102D"/>
    <m/>
    <m/>
    <m/>
    <m/>
    <x v="0"/>
    <x v="1"/>
    <x v="0"/>
    <x v="14"/>
    <n v="65453026393"/>
    <n v="65453026393"/>
    <n v="65453026393"/>
    <n v="65453026393"/>
    <n v="0"/>
    <n v="65453026393"/>
    <n v="0"/>
    <n v="65453026393"/>
    <n v="54908439705.879997"/>
    <n v="46806998982.879997"/>
    <n v="46806998982.879997"/>
    <x v="5"/>
    <x v="5"/>
    <x v="62"/>
    <s v="51102D"/>
    <n v="65453.026393"/>
    <n v="65453.026393"/>
    <n v="65453.026393"/>
    <x v="71"/>
    <n v="0"/>
    <n v="65453.026393"/>
    <n v="0"/>
    <n v="65453.026393"/>
    <n v="54908.439705879995"/>
    <n v="46806.998982879995"/>
    <n v="46806.998982879995"/>
  </r>
  <r>
    <s v="24-02-00"/>
    <s v="INSTITUTO NACIONAL DE VIAS"/>
    <x v="62"/>
    <x v="2"/>
    <s v="2401"/>
    <s v="0600"/>
    <s v="123"/>
    <s v="51102D"/>
    <m/>
    <m/>
    <m/>
    <m/>
    <x v="0"/>
    <x v="2"/>
    <x v="0"/>
    <x v="14"/>
    <n v="65453026392"/>
    <n v="65453026392"/>
    <n v="65453026392"/>
    <n v="65453026392"/>
    <n v="0"/>
    <n v="65453026392"/>
    <n v="0"/>
    <n v="65453026392"/>
    <n v="44945585009"/>
    <n v="44945585009"/>
    <n v="44945585009"/>
    <x v="5"/>
    <x v="5"/>
    <x v="62"/>
    <s v="51102D"/>
    <n v="65453.026392"/>
    <n v="65453.026392"/>
    <n v="65453.026392"/>
    <x v="72"/>
    <n v="0"/>
    <n v="65453.026392"/>
    <n v="0"/>
    <n v="65453.026392"/>
    <n v="44945.585009000002"/>
    <n v="44945.585009000002"/>
    <n v="44945.585009000002"/>
  </r>
  <r>
    <s v="24-02-00"/>
    <s v="INSTITUTO NACIONAL DE VIAS"/>
    <x v="62"/>
    <x v="2"/>
    <s v="2401"/>
    <s v="0600"/>
    <s v="123"/>
    <s v="51102D"/>
    <m/>
    <m/>
    <m/>
    <m/>
    <x v="1"/>
    <x v="3"/>
    <x v="0"/>
    <x v="14"/>
    <n v="0"/>
    <n v="13630296841"/>
    <n v="0"/>
    <n v="13630296841"/>
    <n v="0"/>
    <n v="13630296841"/>
    <n v="0"/>
    <n v="12318574847"/>
    <n v="2178407011"/>
    <n v="2178407011"/>
    <n v="2178407011"/>
    <x v="5"/>
    <x v="5"/>
    <x v="62"/>
    <s v="51102D"/>
    <n v="0"/>
    <n v="13630.296840999999"/>
    <n v="0"/>
    <x v="73"/>
    <n v="0"/>
    <n v="13630.296840999999"/>
    <n v="0"/>
    <n v="12318.574847"/>
    <n v="2178.4070109999998"/>
    <n v="2178.4070109999998"/>
    <n v="2178.4070109999998"/>
  </r>
  <r>
    <s v="24-02-00"/>
    <s v="INSTITUTO NACIONAL DE VIAS"/>
    <x v="63"/>
    <x v="2"/>
    <s v="2401"/>
    <s v="0600"/>
    <s v="124"/>
    <s v="51102D"/>
    <m/>
    <m/>
    <m/>
    <m/>
    <x v="1"/>
    <x v="3"/>
    <x v="0"/>
    <x v="15"/>
    <n v="0"/>
    <n v="10000000000"/>
    <n v="0"/>
    <n v="10000000000"/>
    <n v="0"/>
    <n v="10000000000"/>
    <n v="0"/>
    <n v="8426793931"/>
    <n v="3268120159.2800002"/>
    <n v="3268120159.2800002"/>
    <n v="3268120159.2800002"/>
    <x v="5"/>
    <x v="5"/>
    <x v="63"/>
    <s v="51102D"/>
    <n v="0"/>
    <n v="10000"/>
    <n v="0"/>
    <x v="61"/>
    <n v="0"/>
    <n v="10000"/>
    <n v="0"/>
    <n v="8426.7939310000002"/>
    <n v="3268.1201592800003"/>
    <n v="3268.1201592800003"/>
    <n v="3268.1201592800003"/>
  </r>
  <r>
    <s v="24-02-00"/>
    <s v="INSTITUTO NACIONAL DE VIAS"/>
    <x v="64"/>
    <x v="2"/>
    <s v="2401"/>
    <s v="0600"/>
    <s v="125"/>
    <s v="51102D"/>
    <m/>
    <m/>
    <m/>
    <m/>
    <x v="1"/>
    <x v="3"/>
    <x v="0"/>
    <x v="15"/>
    <n v="0"/>
    <n v="5000000000"/>
    <n v="0"/>
    <n v="5000000000"/>
    <n v="0"/>
    <n v="5000000000"/>
    <n v="0"/>
    <n v="0"/>
    <n v="0"/>
    <n v="0"/>
    <n v="0"/>
    <x v="5"/>
    <x v="5"/>
    <x v="64"/>
    <s v="51102D"/>
    <n v="0"/>
    <n v="5000"/>
    <n v="0"/>
    <x v="22"/>
    <n v="0"/>
    <n v="5000"/>
    <n v="0"/>
    <n v="0"/>
    <n v="0"/>
    <n v="0"/>
    <n v="0"/>
  </r>
  <r>
    <s v="24-02-00"/>
    <s v="INSTITUTO NACIONAL DE VIAS"/>
    <x v="65"/>
    <x v="2"/>
    <s v="2401"/>
    <s v="0600"/>
    <s v="126"/>
    <s v="51102D"/>
    <m/>
    <m/>
    <m/>
    <m/>
    <x v="0"/>
    <x v="1"/>
    <x v="0"/>
    <x v="14"/>
    <n v="10000000000"/>
    <n v="10000000000"/>
    <n v="10000000000"/>
    <n v="10000000000"/>
    <n v="0"/>
    <n v="10000000000"/>
    <n v="0"/>
    <n v="10000000000"/>
    <n v="9586711864.0499992"/>
    <n v="9586711864.0499992"/>
    <n v="9586711864.0499992"/>
    <x v="5"/>
    <x v="5"/>
    <x v="65"/>
    <s v="51102D"/>
    <n v="10000"/>
    <n v="10000"/>
    <n v="10000"/>
    <x v="61"/>
    <n v="0"/>
    <n v="10000"/>
    <n v="0"/>
    <n v="10000"/>
    <n v="9586.7118640499993"/>
    <n v="9586.7118640499993"/>
    <n v="9586.7118640499993"/>
  </r>
  <r>
    <s v="24-02-00"/>
    <s v="INSTITUTO NACIONAL DE VIAS"/>
    <x v="66"/>
    <x v="2"/>
    <s v="2401"/>
    <s v="0600"/>
    <s v="127"/>
    <s v="51102D"/>
    <m/>
    <m/>
    <m/>
    <m/>
    <x v="0"/>
    <x v="1"/>
    <x v="0"/>
    <x v="15"/>
    <n v="0"/>
    <n v="700000000"/>
    <n v="0"/>
    <n v="700000000"/>
    <n v="61465472"/>
    <n v="638534528"/>
    <n v="0"/>
    <n v="638534528"/>
    <n v="0"/>
    <n v="0"/>
    <n v="0"/>
    <x v="5"/>
    <x v="5"/>
    <x v="66"/>
    <s v="51102D"/>
    <n v="0"/>
    <n v="700"/>
    <n v="0"/>
    <x v="34"/>
    <n v="61.465471999999998"/>
    <n v="638.53452800000002"/>
    <n v="0"/>
    <n v="638.53452800000002"/>
    <n v="0"/>
    <n v="0"/>
    <n v="0"/>
  </r>
  <r>
    <s v="24-02-00"/>
    <s v="INSTITUTO NACIONAL DE VIAS"/>
    <x v="67"/>
    <x v="2"/>
    <s v="2401"/>
    <s v="0600"/>
    <s v="128"/>
    <s v="51102D"/>
    <m/>
    <m/>
    <m/>
    <m/>
    <x v="1"/>
    <x v="3"/>
    <x v="0"/>
    <x v="15"/>
    <n v="0"/>
    <n v="10000000000"/>
    <n v="0"/>
    <n v="10000000000"/>
    <n v="0"/>
    <n v="10000000000"/>
    <n v="0"/>
    <n v="9485867775"/>
    <n v="0"/>
    <n v="0"/>
    <n v="0"/>
    <x v="5"/>
    <x v="5"/>
    <x v="67"/>
    <s v="51102D"/>
    <n v="0"/>
    <n v="10000"/>
    <n v="0"/>
    <x v="61"/>
    <n v="0"/>
    <n v="10000"/>
    <n v="0"/>
    <n v="9485.8677750000006"/>
    <n v="0"/>
    <n v="0"/>
    <n v="0"/>
  </r>
  <r>
    <s v="24-02-00"/>
    <s v="INSTITUTO NACIONAL DE VIAS"/>
    <x v="68"/>
    <x v="2"/>
    <s v="2401"/>
    <s v="0600"/>
    <s v="129"/>
    <s v="51102D"/>
    <m/>
    <m/>
    <m/>
    <m/>
    <x v="0"/>
    <x v="1"/>
    <x v="0"/>
    <x v="15"/>
    <n v="0"/>
    <n v="700000000"/>
    <n v="0"/>
    <n v="700000000"/>
    <n v="0"/>
    <n v="700000000"/>
    <n v="0"/>
    <n v="624742913.28999996"/>
    <n v="0"/>
    <n v="0"/>
    <n v="0"/>
    <x v="5"/>
    <x v="5"/>
    <x v="68"/>
    <s v="51102D"/>
    <n v="0"/>
    <n v="700"/>
    <n v="0"/>
    <x v="34"/>
    <n v="0"/>
    <n v="700"/>
    <n v="0"/>
    <n v="624.74291328999993"/>
    <n v="0"/>
    <n v="0"/>
    <n v="0"/>
  </r>
  <r>
    <s v="24-02-00"/>
    <s v="INSTITUTO NACIONAL DE VIAS"/>
    <x v="69"/>
    <x v="2"/>
    <s v="2401"/>
    <s v="0600"/>
    <s v="130"/>
    <s v="51102D"/>
    <m/>
    <m/>
    <m/>
    <m/>
    <x v="0"/>
    <x v="1"/>
    <x v="0"/>
    <x v="15"/>
    <n v="0"/>
    <n v="13000000000"/>
    <n v="0"/>
    <n v="13000000000"/>
    <n v="6486471198"/>
    <n v="6442421597.3299999"/>
    <n v="71107204.670000002"/>
    <n v="6428516590.3299999"/>
    <n v="1901119547.3599999"/>
    <n v="1878719547.3599999"/>
    <n v="1849908947.3599999"/>
    <x v="5"/>
    <x v="5"/>
    <x v="69"/>
    <s v="51102D"/>
    <n v="0"/>
    <n v="13000"/>
    <n v="0"/>
    <x v="74"/>
    <n v="6486.4711980000002"/>
    <n v="6442.4215973299997"/>
    <n v="71.107204670000002"/>
    <n v="6428.5165903300003"/>
    <n v="1901.1195473599998"/>
    <n v="1878.71954736"/>
    <n v="1849.90894736"/>
  </r>
  <r>
    <s v="24-02-00"/>
    <s v="INSTITUTO NACIONAL DE VIAS"/>
    <x v="69"/>
    <x v="2"/>
    <s v="2401"/>
    <s v="0600"/>
    <s v="130"/>
    <s v="51102D"/>
    <m/>
    <m/>
    <m/>
    <m/>
    <x v="1"/>
    <x v="3"/>
    <x v="0"/>
    <x v="15"/>
    <n v="0"/>
    <n v="25000000000"/>
    <n v="0"/>
    <n v="25000000000"/>
    <n v="0"/>
    <n v="25000000000"/>
    <n v="0"/>
    <n v="24653739138"/>
    <n v="10947519144.129999"/>
    <n v="10947519144.129999"/>
    <n v="10947519144.129999"/>
    <x v="5"/>
    <x v="5"/>
    <x v="69"/>
    <s v="51102D"/>
    <n v="0"/>
    <n v="25000"/>
    <n v="0"/>
    <x v="75"/>
    <n v="0"/>
    <n v="25000"/>
    <n v="0"/>
    <n v="24653.739138000001"/>
    <n v="10947.519144129999"/>
    <n v="10947.519144129999"/>
    <n v="10947.519144129999"/>
  </r>
  <r>
    <s v="24-02-00"/>
    <s v="INSTITUTO NACIONAL DE VIAS"/>
    <x v="70"/>
    <x v="2"/>
    <s v="2401"/>
    <s v="0600"/>
    <s v="131"/>
    <s v="51102D"/>
    <m/>
    <m/>
    <m/>
    <m/>
    <x v="0"/>
    <x v="1"/>
    <x v="0"/>
    <x v="15"/>
    <n v="0"/>
    <n v="2000000000"/>
    <n v="0"/>
    <n v="2000000000"/>
    <n v="312871327"/>
    <n v="1687128673"/>
    <n v="0"/>
    <n v="694862591"/>
    <n v="326059178"/>
    <n v="265839436"/>
    <n v="265839436"/>
    <x v="5"/>
    <x v="5"/>
    <x v="70"/>
    <s v="51102D"/>
    <n v="0"/>
    <n v="2000"/>
    <n v="0"/>
    <x v="17"/>
    <n v="312.87132700000001"/>
    <n v="1687.1286729999999"/>
    <n v="0"/>
    <n v="694.86259099999995"/>
    <n v="326.05917799999997"/>
    <n v="265.83943599999998"/>
    <n v="265.83943599999998"/>
  </r>
  <r>
    <s v="24-02-00"/>
    <s v="INSTITUTO NACIONAL DE VIAS"/>
    <x v="71"/>
    <x v="2"/>
    <s v="2401"/>
    <s v="0600"/>
    <s v="132"/>
    <s v="51102D"/>
    <m/>
    <m/>
    <m/>
    <m/>
    <x v="0"/>
    <x v="1"/>
    <x v="0"/>
    <x v="14"/>
    <n v="50863618766"/>
    <n v="72063618766"/>
    <n v="50863618766"/>
    <n v="72063618766"/>
    <n v="1082282791"/>
    <n v="70981335975"/>
    <n v="0"/>
    <n v="70981335974.940002"/>
    <n v="33142351930.66"/>
    <n v="32878418377.279999"/>
    <n v="32878418377.279999"/>
    <x v="5"/>
    <x v="5"/>
    <x v="71"/>
    <s v="51102D"/>
    <n v="50863.618766"/>
    <n v="72063.618766"/>
    <n v="50863.618766"/>
    <x v="76"/>
    <n v="1082.2827910000001"/>
    <n v="70981.335974999995"/>
    <n v="0"/>
    <n v="70981.335974939997"/>
    <n v="33142.351930659999"/>
    <n v="32878.418377279995"/>
    <n v="32878.418377279995"/>
  </r>
  <r>
    <s v="24-02-00"/>
    <s v="INSTITUTO NACIONAL DE VIAS"/>
    <x v="71"/>
    <x v="2"/>
    <s v="2401"/>
    <s v="0600"/>
    <s v="132"/>
    <s v="51102D"/>
    <m/>
    <m/>
    <m/>
    <m/>
    <x v="0"/>
    <x v="2"/>
    <x v="0"/>
    <x v="14"/>
    <n v="50863618766"/>
    <n v="50863618766"/>
    <n v="50863618766"/>
    <n v="50863618766"/>
    <n v="0"/>
    <n v="50863618766"/>
    <n v="0"/>
    <n v="50863618766"/>
    <n v="30039550141.470001"/>
    <n v="30039550141.470001"/>
    <n v="30039550141.470001"/>
    <x v="5"/>
    <x v="5"/>
    <x v="71"/>
    <s v="51102D"/>
    <n v="50863.618766"/>
    <n v="50863.618766"/>
    <n v="50863.618766"/>
    <x v="77"/>
    <n v="0"/>
    <n v="50863.618766"/>
    <n v="0"/>
    <n v="50863.618766"/>
    <n v="30039.550141470001"/>
    <n v="30039.550141470001"/>
    <n v="30039.550141470001"/>
  </r>
  <r>
    <s v="24-02-00"/>
    <s v="INSTITUTO NACIONAL DE VIAS"/>
    <x v="72"/>
    <x v="2"/>
    <s v="2401"/>
    <s v="0600"/>
    <s v="133"/>
    <s v="51102D"/>
    <m/>
    <m/>
    <m/>
    <m/>
    <x v="0"/>
    <x v="1"/>
    <x v="0"/>
    <x v="15"/>
    <n v="0"/>
    <n v="1200000000"/>
    <n v="0"/>
    <n v="1200000000"/>
    <n v="0"/>
    <n v="1200000000"/>
    <n v="0"/>
    <n v="1200000000"/>
    <n v="0"/>
    <n v="0"/>
    <n v="0"/>
    <x v="5"/>
    <x v="5"/>
    <x v="72"/>
    <s v="51102D"/>
    <n v="0"/>
    <n v="1200"/>
    <n v="0"/>
    <x v="35"/>
    <n v="0"/>
    <n v="1200"/>
    <n v="0"/>
    <n v="1200"/>
    <n v="0"/>
    <n v="0"/>
    <n v="0"/>
  </r>
  <r>
    <s v="24-02-00"/>
    <s v="INSTITUTO NACIONAL DE VIAS"/>
    <x v="73"/>
    <x v="2"/>
    <s v="2401"/>
    <s v="0600"/>
    <s v="134"/>
    <s v="51102D"/>
    <m/>
    <m/>
    <m/>
    <m/>
    <x v="0"/>
    <x v="1"/>
    <x v="0"/>
    <x v="15"/>
    <n v="0"/>
    <n v="700000000"/>
    <n v="0"/>
    <n v="700000000"/>
    <n v="0"/>
    <n v="700000000"/>
    <n v="0"/>
    <n v="670304049"/>
    <n v="0"/>
    <n v="0"/>
    <n v="0"/>
    <x v="5"/>
    <x v="5"/>
    <x v="73"/>
    <s v="51102D"/>
    <n v="0"/>
    <n v="700"/>
    <n v="0"/>
    <x v="34"/>
    <n v="0"/>
    <n v="700"/>
    <n v="0"/>
    <n v="670.30404899999996"/>
    <n v="0"/>
    <n v="0"/>
    <n v="0"/>
  </r>
  <r>
    <s v="24-02-00"/>
    <s v="INSTITUTO NACIONAL DE VIAS"/>
    <x v="74"/>
    <x v="2"/>
    <s v="2401"/>
    <s v="0600"/>
    <s v="135"/>
    <s v="51102D"/>
    <m/>
    <m/>
    <m/>
    <m/>
    <x v="0"/>
    <x v="1"/>
    <x v="0"/>
    <x v="14"/>
    <n v="10000000000"/>
    <n v="10000000000"/>
    <n v="10000000000"/>
    <n v="10000000000"/>
    <n v="0"/>
    <n v="10000000000"/>
    <n v="0"/>
    <n v="10000000000"/>
    <n v="4580350895.1999998"/>
    <n v="4580350895.1999998"/>
    <n v="4580350895.1999998"/>
    <x v="5"/>
    <x v="5"/>
    <x v="74"/>
    <s v="51102D"/>
    <n v="10000"/>
    <n v="10000"/>
    <n v="10000"/>
    <x v="61"/>
    <n v="0"/>
    <n v="10000"/>
    <n v="0"/>
    <n v="10000"/>
    <n v="4580.3508952000002"/>
    <n v="4580.3508952000002"/>
    <n v="4580.3508952000002"/>
  </r>
  <r>
    <s v="24-02-00"/>
    <s v="INSTITUTO NACIONAL DE VIAS"/>
    <x v="75"/>
    <x v="2"/>
    <s v="2401"/>
    <s v="0600"/>
    <s v="136"/>
    <s v="51102D"/>
    <m/>
    <m/>
    <m/>
    <m/>
    <x v="0"/>
    <x v="1"/>
    <x v="0"/>
    <x v="15"/>
    <n v="0"/>
    <n v="3000000000"/>
    <n v="0"/>
    <n v="3000000000"/>
    <n v="0"/>
    <n v="3000000000"/>
    <n v="0"/>
    <n v="2731516897"/>
    <n v="0"/>
    <n v="0"/>
    <n v="0"/>
    <x v="5"/>
    <x v="5"/>
    <x v="75"/>
    <s v="51102D"/>
    <n v="0"/>
    <n v="3000"/>
    <n v="0"/>
    <x v="78"/>
    <n v="0"/>
    <n v="3000"/>
    <n v="0"/>
    <n v="2731.516897"/>
    <n v="0"/>
    <n v="0"/>
    <n v="0"/>
  </r>
  <r>
    <s v="24-02-00"/>
    <s v="INSTITUTO NACIONAL DE VIAS"/>
    <x v="76"/>
    <x v="2"/>
    <s v="2401"/>
    <s v="0600"/>
    <s v="137"/>
    <s v="51102D"/>
    <m/>
    <m/>
    <m/>
    <m/>
    <x v="0"/>
    <x v="1"/>
    <x v="0"/>
    <x v="14"/>
    <n v="16359079177"/>
    <n v="16859079177"/>
    <n v="16359079177"/>
    <n v="16859079177"/>
    <n v="500000000"/>
    <n v="16359079177"/>
    <n v="0"/>
    <n v="16359079177"/>
    <n v="16221331342.799999"/>
    <n v="16221331342.799999"/>
    <n v="16221331342.799999"/>
    <x v="5"/>
    <x v="5"/>
    <x v="76"/>
    <s v="51102D"/>
    <n v="16359.079177"/>
    <n v="16859.079177"/>
    <n v="16359.079177"/>
    <x v="79"/>
    <n v="500"/>
    <n v="16359.079177"/>
    <n v="0"/>
    <n v="16359.079177"/>
    <n v="16221.3313428"/>
    <n v="16221.3313428"/>
    <n v="16221.3313428"/>
  </r>
  <r>
    <s v="24-02-00"/>
    <s v="INSTITUTO NACIONAL DE VIAS"/>
    <x v="77"/>
    <x v="2"/>
    <s v="2401"/>
    <s v="0600"/>
    <s v="138"/>
    <s v="51102D"/>
    <m/>
    <m/>
    <m/>
    <m/>
    <x v="0"/>
    <x v="1"/>
    <x v="0"/>
    <x v="15"/>
    <n v="0"/>
    <n v="20450000000"/>
    <n v="0"/>
    <n v="20450000000"/>
    <n v="3579311976.3200002"/>
    <n v="16840804689.68"/>
    <n v="29883334"/>
    <n v="16634353824.379999"/>
    <n v="2315931176.7600002"/>
    <n v="2287616037.7600002"/>
    <n v="2275231494.7600002"/>
    <x v="5"/>
    <x v="5"/>
    <x v="77"/>
    <s v="51102D"/>
    <n v="0"/>
    <n v="20450"/>
    <n v="0"/>
    <x v="80"/>
    <n v="3579.3119763200002"/>
    <n v="16840.804689680001"/>
    <n v="29.883334000000001"/>
    <n v="16634.353824379999"/>
    <n v="2315.9311767600002"/>
    <n v="2287.6160377600004"/>
    <n v="2275.2314947600003"/>
  </r>
  <r>
    <s v="24-02-00"/>
    <s v="INSTITUTO NACIONAL DE VIAS"/>
    <x v="77"/>
    <x v="2"/>
    <s v="2401"/>
    <s v="0600"/>
    <s v="138"/>
    <s v="51102D"/>
    <m/>
    <m/>
    <m/>
    <m/>
    <x v="1"/>
    <x v="3"/>
    <x v="0"/>
    <x v="15"/>
    <n v="0"/>
    <n v="10700000000"/>
    <n v="0"/>
    <n v="10700000000"/>
    <n v="0"/>
    <n v="10700000000"/>
    <n v="0"/>
    <n v="4241825148"/>
    <n v="0"/>
    <n v="0"/>
    <n v="0"/>
    <x v="5"/>
    <x v="5"/>
    <x v="77"/>
    <s v="51102D"/>
    <n v="0"/>
    <n v="10700"/>
    <n v="0"/>
    <x v="81"/>
    <n v="0"/>
    <n v="10700"/>
    <n v="0"/>
    <n v="4241.8251479999999"/>
    <n v="0"/>
    <n v="0"/>
    <n v="0"/>
  </r>
  <r>
    <s v="24-02-00"/>
    <s v="INSTITUTO NACIONAL DE VIAS"/>
    <x v="78"/>
    <x v="2"/>
    <s v="2401"/>
    <s v="0600"/>
    <s v="139"/>
    <s v="51102D"/>
    <m/>
    <m/>
    <m/>
    <m/>
    <x v="0"/>
    <x v="1"/>
    <x v="0"/>
    <x v="14"/>
    <n v="38171184747"/>
    <n v="55171184747"/>
    <n v="38171184747"/>
    <n v="55171184747"/>
    <n v="1500000000"/>
    <n v="53671184747"/>
    <n v="0"/>
    <n v="52898945266.339996"/>
    <n v="36671184747"/>
    <n v="36671184747"/>
    <n v="36671184747"/>
    <x v="5"/>
    <x v="5"/>
    <x v="78"/>
    <s v="51102D"/>
    <n v="38171.184746999999"/>
    <n v="55171.184746999999"/>
    <n v="38171.184746999999"/>
    <x v="82"/>
    <n v="1500"/>
    <n v="53671.184746999999"/>
    <n v="0"/>
    <n v="52898.945266339993"/>
    <n v="36671.184746999999"/>
    <n v="36671.184746999999"/>
    <n v="36671.184746999999"/>
  </r>
  <r>
    <s v="24-02-00"/>
    <s v="INSTITUTO NACIONAL DE VIAS"/>
    <x v="79"/>
    <x v="2"/>
    <s v="2401"/>
    <s v="0600"/>
    <s v="140"/>
    <s v="51102D"/>
    <m/>
    <m/>
    <m/>
    <m/>
    <x v="1"/>
    <x v="3"/>
    <x v="0"/>
    <x v="15"/>
    <n v="0"/>
    <n v="17000000000"/>
    <n v="0"/>
    <n v="17000000000"/>
    <n v="0"/>
    <n v="17000000000"/>
    <n v="0"/>
    <n v="17000000000"/>
    <n v="17000000000"/>
    <n v="17000000000"/>
    <n v="17000000000"/>
    <x v="5"/>
    <x v="5"/>
    <x v="79"/>
    <s v="51102D"/>
    <n v="0"/>
    <n v="17000"/>
    <n v="0"/>
    <x v="18"/>
    <n v="0"/>
    <n v="17000"/>
    <n v="0"/>
    <n v="17000"/>
    <n v="17000"/>
    <n v="17000"/>
    <n v="17000"/>
  </r>
  <r>
    <s v="24-02-00"/>
    <s v="INSTITUTO NACIONAL DE VIAS"/>
    <x v="80"/>
    <x v="2"/>
    <s v="2401"/>
    <s v="0600"/>
    <s v="141"/>
    <s v="51102D"/>
    <m/>
    <m/>
    <m/>
    <m/>
    <x v="0"/>
    <x v="1"/>
    <x v="0"/>
    <x v="15"/>
    <n v="0"/>
    <n v="9000000000"/>
    <n v="0"/>
    <n v="9000000000"/>
    <n v="511061022"/>
    <n v="8488938978"/>
    <n v="0"/>
    <n v="8488938978"/>
    <n v="0"/>
    <n v="0"/>
    <n v="0"/>
    <x v="5"/>
    <x v="5"/>
    <x v="80"/>
    <s v="51102D"/>
    <n v="0"/>
    <n v="9000"/>
    <n v="0"/>
    <x v="83"/>
    <n v="511.06102199999998"/>
    <n v="8488.9389780000001"/>
    <n v="0"/>
    <n v="8488.9389780000001"/>
    <n v="0"/>
    <n v="0"/>
    <n v="0"/>
  </r>
  <r>
    <s v="24-02-00"/>
    <s v="INSTITUTO NACIONAL DE VIAS"/>
    <x v="81"/>
    <x v="2"/>
    <s v="2401"/>
    <s v="0600"/>
    <s v="142"/>
    <s v="51102D"/>
    <m/>
    <m/>
    <m/>
    <m/>
    <x v="0"/>
    <x v="1"/>
    <x v="0"/>
    <x v="14"/>
    <n v="21812105570"/>
    <n v="21812105570"/>
    <n v="21812105570"/>
    <n v="21812105570"/>
    <n v="0"/>
    <n v="21812105570"/>
    <n v="0"/>
    <n v="21812105570"/>
    <n v="20471487394"/>
    <n v="20471487394"/>
    <n v="20471487394"/>
    <x v="5"/>
    <x v="5"/>
    <x v="81"/>
    <s v="51102D"/>
    <n v="21812.10557"/>
    <n v="21812.10557"/>
    <n v="21812.10557"/>
    <x v="70"/>
    <n v="0"/>
    <n v="21812.10557"/>
    <n v="0"/>
    <n v="21812.10557"/>
    <n v="20471.487394"/>
    <n v="20471.487394"/>
    <n v="20471.487394"/>
  </r>
  <r>
    <s v="24-02-00"/>
    <s v="INSTITUTO NACIONAL DE VIAS"/>
    <x v="82"/>
    <x v="2"/>
    <s v="2401"/>
    <s v="0600"/>
    <s v="143"/>
    <s v="51102D"/>
    <m/>
    <m/>
    <m/>
    <m/>
    <x v="0"/>
    <x v="1"/>
    <x v="0"/>
    <x v="15"/>
    <n v="0"/>
    <n v="1000000000"/>
    <n v="0"/>
    <n v="1000000000"/>
    <n v="5523"/>
    <n v="999994477"/>
    <n v="0"/>
    <n v="949456411"/>
    <n v="41944477"/>
    <n v="41944477"/>
    <n v="41944477"/>
    <x v="5"/>
    <x v="5"/>
    <x v="82"/>
    <s v="51102D"/>
    <n v="0"/>
    <n v="1000"/>
    <n v="0"/>
    <x v="26"/>
    <n v="5.5230000000000001E-3"/>
    <n v="999.99447699999996"/>
    <n v="0"/>
    <n v="949.456411"/>
    <n v="41.944476999999999"/>
    <n v="41.944476999999999"/>
    <n v="41.944476999999999"/>
  </r>
  <r>
    <s v="24-02-00"/>
    <s v="INSTITUTO NACIONAL DE VIAS"/>
    <x v="83"/>
    <x v="2"/>
    <s v="2401"/>
    <s v="0600"/>
    <s v="144"/>
    <s v="51102D"/>
    <m/>
    <m/>
    <m/>
    <m/>
    <x v="0"/>
    <x v="0"/>
    <x v="0"/>
    <x v="15"/>
    <n v="0"/>
    <n v="2000000000"/>
    <n v="0"/>
    <n v="2000000000"/>
    <n v="2000000000"/>
    <n v="0"/>
    <n v="0"/>
    <n v="0"/>
    <n v="0"/>
    <n v="0"/>
    <n v="0"/>
    <x v="5"/>
    <x v="5"/>
    <x v="83"/>
    <s v="51102D"/>
    <n v="0"/>
    <n v="2000"/>
    <n v="0"/>
    <x v="17"/>
    <n v="2000"/>
    <n v="0"/>
    <n v="0"/>
    <n v="0"/>
    <n v="0"/>
    <n v="0"/>
    <n v="0"/>
  </r>
  <r>
    <s v="24-02-00"/>
    <s v="INSTITUTO NACIONAL DE VIAS"/>
    <x v="83"/>
    <x v="2"/>
    <s v="2401"/>
    <s v="0600"/>
    <s v="144"/>
    <s v="51102D"/>
    <m/>
    <m/>
    <m/>
    <m/>
    <x v="0"/>
    <x v="1"/>
    <x v="0"/>
    <x v="15"/>
    <n v="0"/>
    <n v="41169231220"/>
    <n v="0"/>
    <n v="41169231220"/>
    <n v="9975244250"/>
    <n v="31189997970"/>
    <n v="3989000"/>
    <n v="27283977282.68"/>
    <n v="2787655075.1799998"/>
    <n v="2718476532.77"/>
    <n v="2705841735.5700002"/>
    <x v="5"/>
    <x v="5"/>
    <x v="83"/>
    <s v="51102D"/>
    <n v="0"/>
    <n v="41169.231220000001"/>
    <n v="0"/>
    <x v="84"/>
    <n v="9975.2442499999997"/>
    <n v="31189.99797"/>
    <n v="3.9889999999999999"/>
    <n v="27283.97728268"/>
    <n v="2787.65507518"/>
    <n v="2718.4765327700002"/>
    <n v="2705.8417355700003"/>
  </r>
  <r>
    <s v="24-02-00"/>
    <s v="INSTITUTO NACIONAL DE VIAS"/>
    <x v="83"/>
    <x v="2"/>
    <s v="2401"/>
    <s v="0600"/>
    <s v="144"/>
    <s v="51102D"/>
    <m/>
    <m/>
    <m/>
    <m/>
    <x v="0"/>
    <x v="2"/>
    <x v="0"/>
    <x v="15"/>
    <n v="0"/>
    <n v="1830768780"/>
    <n v="0"/>
    <n v="1830768780"/>
    <n v="0"/>
    <n v="1721586820"/>
    <n v="109181960"/>
    <n v="721286820"/>
    <n v="241426765.5"/>
    <n v="220588765.5"/>
    <n v="182488765.5"/>
    <x v="5"/>
    <x v="5"/>
    <x v="83"/>
    <s v="51102D"/>
    <n v="0"/>
    <n v="1830.7687800000001"/>
    <n v="0"/>
    <x v="85"/>
    <n v="0"/>
    <n v="1721.58682"/>
    <n v="109.18196"/>
    <n v="721.28682000000003"/>
    <n v="241.42676549999999"/>
    <n v="220.58876549999999"/>
    <n v="182.4887655"/>
  </r>
  <r>
    <s v="24-02-00"/>
    <s v="INSTITUTO NACIONAL DE VIAS"/>
    <x v="84"/>
    <x v="2"/>
    <s v="2401"/>
    <s v="0600"/>
    <s v="145"/>
    <s v="51102D"/>
    <m/>
    <m/>
    <m/>
    <m/>
    <x v="0"/>
    <x v="0"/>
    <x v="0"/>
    <x v="14"/>
    <n v="2000000000"/>
    <n v="0"/>
    <n v="2000000000"/>
    <n v="0"/>
    <n v="0"/>
    <n v="0"/>
    <n v="0"/>
    <n v="0"/>
    <n v="0"/>
    <n v="0"/>
    <n v="0"/>
    <x v="5"/>
    <x v="5"/>
    <x v="84"/>
    <s v="51102D"/>
    <n v="2000"/>
    <n v="0"/>
    <n v="2000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0"/>
    <x v="1"/>
    <x v="0"/>
    <x v="14"/>
    <n v="378729231220"/>
    <n v="0"/>
    <n v="378729231220"/>
    <n v="0"/>
    <n v="0"/>
    <n v="0"/>
    <n v="0"/>
    <n v="0"/>
    <n v="0"/>
    <n v="0"/>
    <n v="0"/>
    <x v="5"/>
    <x v="5"/>
    <x v="84"/>
    <s v="51102D"/>
    <n v="378729.23122000002"/>
    <n v="0"/>
    <n v="378729.23122000002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0"/>
    <x v="2"/>
    <x v="0"/>
    <x v="14"/>
    <n v="46665328972"/>
    <n v="0"/>
    <n v="46665328972"/>
    <n v="0"/>
    <n v="0"/>
    <n v="0"/>
    <n v="0"/>
    <n v="0"/>
    <n v="0"/>
    <n v="0"/>
    <n v="0"/>
    <x v="5"/>
    <x v="5"/>
    <x v="84"/>
    <s v="51102D"/>
    <n v="46665.328972000003"/>
    <n v="0"/>
    <n v="46665.328972000003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1"/>
    <x v="3"/>
    <x v="0"/>
    <x v="14"/>
    <n v="493312574917"/>
    <n v="0"/>
    <n v="493312574917"/>
    <n v="0"/>
    <n v="0"/>
    <n v="0"/>
    <n v="0"/>
    <n v="0"/>
    <n v="0"/>
    <n v="0"/>
    <n v="0"/>
    <x v="5"/>
    <x v="5"/>
    <x v="84"/>
    <s v="51102D"/>
    <n v="493312.57491700002"/>
    <n v="0"/>
    <n v="493312.57491700002"/>
    <x v="4"/>
    <n v="0"/>
    <n v="0"/>
    <n v="0"/>
    <n v="0"/>
    <n v="0"/>
    <n v="0"/>
    <n v="0"/>
  </r>
  <r>
    <s v="24-02-00"/>
    <s v="INSTITUTO NACIONAL DE VIAS"/>
    <x v="84"/>
    <x v="2"/>
    <s v="2401"/>
    <s v="0600"/>
    <s v="145"/>
    <s v="51102D"/>
    <m/>
    <m/>
    <m/>
    <m/>
    <x v="1"/>
    <x v="4"/>
    <x v="0"/>
    <x v="14"/>
    <n v="5000000000"/>
    <n v="0"/>
    <n v="5000000000"/>
    <n v="0"/>
    <n v="0"/>
    <n v="0"/>
    <n v="0"/>
    <n v="0"/>
    <n v="0"/>
    <n v="0"/>
    <n v="0"/>
    <x v="5"/>
    <x v="5"/>
    <x v="84"/>
    <s v="51102D"/>
    <n v="5000"/>
    <n v="0"/>
    <n v="5000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0"/>
    <x v="0"/>
    <x v="0"/>
    <x v="16"/>
    <n v="0"/>
    <n v="1238293075929"/>
    <n v="1238293075929"/>
    <n v="0"/>
    <n v="0"/>
    <n v="0"/>
    <n v="0"/>
    <n v="0"/>
    <n v="0"/>
    <n v="0"/>
    <n v="0"/>
    <x v="6"/>
    <x v="6"/>
    <x v="85"/>
    <s v="51102A"/>
    <n v="0"/>
    <n v="1238293.075929"/>
    <n v="1238293.075929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0"/>
    <x v="1"/>
    <x v="0"/>
    <x v="16"/>
    <n v="0"/>
    <n v="172040747788"/>
    <n v="172040747788"/>
    <n v="0"/>
    <n v="0"/>
    <n v="0"/>
    <n v="0"/>
    <n v="0"/>
    <n v="0"/>
    <n v="0"/>
    <n v="0"/>
    <x v="6"/>
    <x v="6"/>
    <x v="85"/>
    <s v="51102A"/>
    <n v="0"/>
    <n v="172040.74778800001"/>
    <n v="172040.74778800001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0"/>
    <x v="2"/>
    <x v="0"/>
    <x v="16"/>
    <n v="0"/>
    <n v="1800000000"/>
    <n v="1800000000"/>
    <n v="0"/>
    <n v="0"/>
    <n v="0"/>
    <n v="0"/>
    <n v="0"/>
    <n v="0"/>
    <n v="0"/>
    <n v="0"/>
    <x v="6"/>
    <x v="6"/>
    <x v="85"/>
    <s v="51102A"/>
    <n v="0"/>
    <n v="1800"/>
    <n v="1800"/>
    <x v="4"/>
    <n v="0"/>
    <n v="0"/>
    <n v="0"/>
    <n v="0"/>
    <n v="0"/>
    <n v="0"/>
    <n v="0"/>
  </r>
  <r>
    <s v="24-02-00"/>
    <s v="INSTITUTO NACIONAL DE VIAS"/>
    <x v="85"/>
    <x v="2"/>
    <s v="2402"/>
    <s v="0600"/>
    <s v="0"/>
    <s v="51102A"/>
    <s v=""/>
    <s v=""/>
    <s v=""/>
    <s v=""/>
    <x v="1"/>
    <x v="3"/>
    <x v="0"/>
    <x v="16"/>
    <n v="0"/>
    <n v="50024601512"/>
    <n v="50024601512"/>
    <n v="0"/>
    <n v="0"/>
    <n v="0"/>
    <n v="0"/>
    <n v="0"/>
    <n v="0"/>
    <n v="0"/>
    <n v="0"/>
    <x v="6"/>
    <x v="6"/>
    <x v="85"/>
    <s v="51102A"/>
    <n v="0"/>
    <n v="50024.601512000001"/>
    <n v="50024.601512000001"/>
    <x v="4"/>
    <n v="0"/>
    <n v="0"/>
    <n v="0"/>
    <n v="0"/>
    <n v="0"/>
    <n v="0"/>
    <n v="0"/>
  </r>
  <r>
    <s v="24-02-00"/>
    <s v="INSTITUTO NACIONAL DE VIAS"/>
    <x v="86"/>
    <x v="2"/>
    <s v="2402"/>
    <s v="0600"/>
    <s v="11"/>
    <s v="51102A"/>
    <m/>
    <m/>
    <m/>
    <m/>
    <x v="0"/>
    <x v="0"/>
    <x v="0"/>
    <x v="17"/>
    <n v="0"/>
    <n v="7000000000"/>
    <n v="0"/>
    <n v="7000000000"/>
    <n v="1000000000"/>
    <n v="6000000000"/>
    <n v="0"/>
    <n v="5587679901.6599998"/>
    <n v="0"/>
    <n v="0"/>
    <n v="0"/>
    <x v="6"/>
    <x v="6"/>
    <x v="86"/>
    <s v="51102A"/>
    <n v="0"/>
    <n v="7000"/>
    <n v="0"/>
    <x v="23"/>
    <n v="1000"/>
    <n v="6000"/>
    <n v="0"/>
    <n v="5587.6799016599998"/>
    <n v="0"/>
    <n v="0"/>
    <n v="0"/>
  </r>
  <r>
    <s v="24-02-00"/>
    <s v="INSTITUTO NACIONAL DE VIAS"/>
    <x v="86"/>
    <x v="2"/>
    <s v="2402"/>
    <s v="0600"/>
    <s v="11"/>
    <s v="51102A"/>
    <m/>
    <m/>
    <m/>
    <m/>
    <x v="0"/>
    <x v="1"/>
    <x v="0"/>
    <x v="17"/>
    <n v="0"/>
    <n v="50000000000"/>
    <n v="0"/>
    <n v="50000000000"/>
    <n v="2652539549"/>
    <n v="47347460451"/>
    <n v="0"/>
    <n v="42791838638.870003"/>
    <n v="1179571227.25"/>
    <n v="1179571227.25"/>
    <n v="1179571227.25"/>
    <x v="6"/>
    <x v="6"/>
    <x v="86"/>
    <s v="51102A"/>
    <n v="0"/>
    <n v="50000"/>
    <n v="0"/>
    <x v="51"/>
    <n v="2652.5395490000001"/>
    <n v="47347.460450999999"/>
    <n v="0"/>
    <n v="42791.838638870002"/>
    <n v="1179.57122725"/>
    <n v="1179.57122725"/>
    <n v="1179.57122725"/>
  </r>
  <r>
    <s v="24-02-00"/>
    <s v="INSTITUTO NACIONAL DE VIAS"/>
    <x v="87"/>
    <x v="2"/>
    <s v="2402"/>
    <s v="0600"/>
    <s v="12"/>
    <s v="51102A"/>
    <m/>
    <m/>
    <m/>
    <m/>
    <x v="0"/>
    <x v="0"/>
    <x v="0"/>
    <x v="16"/>
    <n v="0"/>
    <n v="13833297232"/>
    <n v="0"/>
    <n v="13833297232"/>
    <n v="1837366502.95"/>
    <n v="11995930729.049999"/>
    <n v="0"/>
    <n v="11241793000.17"/>
    <n v="2616663515.6599998"/>
    <n v="2616663515.6599998"/>
    <n v="2616663515.6599998"/>
    <x v="6"/>
    <x v="6"/>
    <x v="87"/>
    <s v="51102A"/>
    <n v="0"/>
    <n v="13833.297232000001"/>
    <n v="0"/>
    <x v="86"/>
    <n v="1837.36650295"/>
    <n v="11995.93072905"/>
    <n v="0"/>
    <n v="11241.793000170001"/>
    <n v="2616.66351566"/>
    <n v="2616.66351566"/>
    <n v="2616.66351566"/>
  </r>
  <r>
    <s v="24-02-00"/>
    <s v="INSTITUTO NACIONAL DE VIAS"/>
    <x v="87"/>
    <x v="2"/>
    <s v="2402"/>
    <s v="0600"/>
    <s v="12"/>
    <s v="51102A"/>
    <m/>
    <m/>
    <m/>
    <m/>
    <x v="0"/>
    <x v="1"/>
    <x v="0"/>
    <x v="16"/>
    <n v="117040747788"/>
    <n v="117040747788"/>
    <n v="117040747788"/>
    <n v="117040747788"/>
    <n v="600995508"/>
    <n v="116439752280"/>
    <n v="0"/>
    <n v="116311494607"/>
    <n v="91473874768.169998"/>
    <n v="91285297115.130005"/>
    <n v="91285297115.130005"/>
    <x v="6"/>
    <x v="6"/>
    <x v="87"/>
    <s v="51102A"/>
    <n v="117040.74778799999"/>
    <n v="117040.74778799999"/>
    <n v="117040.74778799999"/>
    <x v="87"/>
    <n v="600.99550799999997"/>
    <n v="116439.75228"/>
    <n v="0"/>
    <n v="116311.494607"/>
    <n v="91473.874768170004"/>
    <n v="91285.297115130001"/>
    <n v="91285.297115130001"/>
  </r>
  <r>
    <s v="24-02-00"/>
    <s v="INSTITUTO NACIONAL DE VIAS"/>
    <x v="88"/>
    <x v="2"/>
    <s v="2402"/>
    <s v="0600"/>
    <s v="13"/>
    <s v="51102A"/>
    <m/>
    <m/>
    <m/>
    <m/>
    <x v="0"/>
    <x v="0"/>
    <x v="0"/>
    <x v="16"/>
    <n v="346960474417"/>
    <n v="469553725912"/>
    <n v="346960474417"/>
    <n v="469553725912"/>
    <n v="15965616723.629999"/>
    <n v="453568109188.37"/>
    <n v="20000000"/>
    <n v="453366967754.37"/>
    <n v="241660127041.35999"/>
    <n v="241109370664.10001"/>
    <n v="241109370664.10001"/>
    <x v="6"/>
    <x v="6"/>
    <x v="88"/>
    <s v="51102A"/>
    <n v="346960.47441700002"/>
    <n v="469553.72591199999"/>
    <n v="346960.47441700002"/>
    <x v="88"/>
    <n v="15965.616723629999"/>
    <n v="453568.10918837"/>
    <n v="20"/>
    <n v="453366.96775437001"/>
    <n v="241660.12704135999"/>
    <n v="241109.37066410002"/>
    <n v="241109.37066410002"/>
  </r>
  <r>
    <s v="24-02-00"/>
    <s v="INSTITUTO NACIONAL DE VIAS"/>
    <x v="88"/>
    <x v="2"/>
    <s v="2402"/>
    <s v="0600"/>
    <s v="13"/>
    <s v="51102A"/>
    <m/>
    <m/>
    <m/>
    <m/>
    <x v="1"/>
    <x v="3"/>
    <x v="0"/>
    <x v="16"/>
    <n v="50024601512"/>
    <n v="50024601512"/>
    <n v="100049203024"/>
    <n v="0"/>
    <n v="0"/>
    <n v="0"/>
    <n v="0"/>
    <n v="0"/>
    <n v="0"/>
    <n v="0"/>
    <n v="0"/>
    <x v="6"/>
    <x v="6"/>
    <x v="88"/>
    <s v="51102A"/>
    <n v="50024.601512000001"/>
    <n v="50024.601512000001"/>
    <n v="100049.203024"/>
    <x v="4"/>
    <n v="0"/>
    <n v="0"/>
    <n v="0"/>
    <n v="0"/>
    <n v="0"/>
    <n v="0"/>
    <n v="0"/>
  </r>
  <r>
    <s v="24-02-00"/>
    <s v="INSTITUTO NACIONAL DE VIAS"/>
    <x v="88"/>
    <x v="2"/>
    <s v="2402"/>
    <s v="0600"/>
    <s v="13"/>
    <s v="51102A"/>
    <m/>
    <m/>
    <m/>
    <m/>
    <x v="1"/>
    <x v="3"/>
    <x v="1"/>
    <x v="16"/>
    <n v="0"/>
    <n v="50024601512"/>
    <n v="0"/>
    <n v="50024601512"/>
    <n v="0"/>
    <n v="50024601512"/>
    <n v="0"/>
    <n v="46328342592"/>
    <n v="10709357888.4"/>
    <n v="7744972683.1700001"/>
    <n v="7744972683.1700001"/>
    <x v="6"/>
    <x v="6"/>
    <x v="88"/>
    <s v="51102A"/>
    <n v="0"/>
    <n v="50024.601512000001"/>
    <n v="0"/>
    <x v="89"/>
    <n v="0"/>
    <n v="50024.601512000001"/>
    <n v="0"/>
    <n v="46328.342592000001"/>
    <n v="10709.3578884"/>
    <n v="7744.97268317"/>
    <n v="7744.97268317"/>
  </r>
  <r>
    <s v="24-02-00"/>
    <s v="INSTITUTO NACIONAL DE VIAS"/>
    <x v="89"/>
    <x v="2"/>
    <s v="2402"/>
    <s v="0600"/>
    <s v="14"/>
    <s v="51102A"/>
    <m/>
    <m/>
    <m/>
    <m/>
    <x v="0"/>
    <x v="0"/>
    <x v="0"/>
    <x v="16"/>
    <n v="891332601512"/>
    <n v="507906052785"/>
    <n v="891332601512"/>
    <n v="507906052785"/>
    <n v="34099699214.18"/>
    <n v="473117908490.15002"/>
    <n v="688445080.66999996"/>
    <n v="441106866826.46002"/>
    <n v="83066566117.199997"/>
    <n v="82611660616.699997"/>
    <n v="82231039677.300003"/>
    <x v="6"/>
    <x v="6"/>
    <x v="89"/>
    <s v="51102A"/>
    <n v="891332.60151199996"/>
    <n v="507906.05278500001"/>
    <n v="891332.60151199996"/>
    <x v="90"/>
    <n v="34099.69921418"/>
    <n v="473117.90849015"/>
    <n v="688.44508066999992"/>
    <n v="441106.86682646"/>
    <n v="83066.566117199996"/>
    <n v="82611.660616699999"/>
    <n v="82231.03967730001"/>
  </r>
  <r>
    <s v="24-02-00"/>
    <s v="INSTITUTO NACIONAL DE VIAS"/>
    <x v="89"/>
    <x v="2"/>
    <s v="2402"/>
    <s v="0600"/>
    <s v="14"/>
    <s v="51102A"/>
    <m/>
    <m/>
    <m/>
    <m/>
    <x v="0"/>
    <x v="1"/>
    <x v="0"/>
    <x v="16"/>
    <n v="55000000000"/>
    <n v="5000000000"/>
    <n v="55000000000"/>
    <n v="5000000000"/>
    <n v="225849498"/>
    <n v="4101096467"/>
    <n v="673054035"/>
    <n v="2032107333.1700001"/>
    <n v="571072148"/>
    <n v="482828101"/>
    <n v="466844201"/>
    <x v="6"/>
    <x v="6"/>
    <x v="89"/>
    <s v="51102A"/>
    <n v="55000"/>
    <n v="5000"/>
    <n v="55000"/>
    <x v="22"/>
    <n v="225.84949800000001"/>
    <n v="4101.0964670000003"/>
    <n v="673.054035"/>
    <n v="2032.1073331700002"/>
    <n v="571.07214799999997"/>
    <n v="482.828101"/>
    <n v="466.844201"/>
  </r>
  <r>
    <s v="24-02-00"/>
    <s v="INSTITUTO NACIONAL DE VIAS"/>
    <x v="89"/>
    <x v="2"/>
    <s v="2402"/>
    <s v="0600"/>
    <s v="14"/>
    <s v="51102A"/>
    <m/>
    <m/>
    <m/>
    <m/>
    <x v="0"/>
    <x v="2"/>
    <x v="0"/>
    <x v="16"/>
    <n v="1800000000"/>
    <n v="1800000000"/>
    <n v="1800000000"/>
    <n v="1800000000"/>
    <n v="0"/>
    <n v="1776670527"/>
    <n v="23329473"/>
    <n v="1529195321.28"/>
    <n v="429398605.31"/>
    <n v="424451355.00999999"/>
    <n v="419219884.75999999"/>
    <x v="6"/>
    <x v="6"/>
    <x v="89"/>
    <s v="51102A"/>
    <n v="1800"/>
    <n v="1800"/>
    <n v="1800"/>
    <x v="91"/>
    <n v="0"/>
    <n v="1776.670527"/>
    <n v="23.329473"/>
    <n v="1529.1953212799999"/>
    <n v="429.39860530999999"/>
    <n v="424.45135500999999"/>
    <n v="419.21988476000001"/>
  </r>
  <r>
    <s v="24-02-00"/>
    <s v="INSTITUTO NACIONAL DE VIAS"/>
    <x v="90"/>
    <x v="2"/>
    <s v="2402"/>
    <s v="0600"/>
    <s v="16"/>
    <s v="51102A"/>
    <m/>
    <m/>
    <m/>
    <m/>
    <x v="0"/>
    <x v="0"/>
    <x v="0"/>
    <x v="17"/>
    <n v="0"/>
    <n v="240000000000"/>
    <n v="0"/>
    <n v="240000000000"/>
    <n v="0"/>
    <n v="164684322969"/>
    <n v="75315677031"/>
    <n v="115979970738.89"/>
    <n v="9550825365.7700005"/>
    <n v="8636670151.5699997"/>
    <n v="4510713505.5699997"/>
    <x v="6"/>
    <x v="6"/>
    <x v="90"/>
    <s v="51102A"/>
    <n v="0"/>
    <n v="240000"/>
    <n v="0"/>
    <x v="92"/>
    <n v="0"/>
    <n v="164684.322969"/>
    <n v="75315.677030999999"/>
    <n v="115979.97073889"/>
    <n v="9550.8253657700006"/>
    <n v="8636.6701515700006"/>
    <n v="4510.7135055700001"/>
  </r>
  <r>
    <s v="24-02-00"/>
    <s v="INSTITUTO NACIONAL DE VIAS"/>
    <x v="91"/>
    <x v="2"/>
    <s v="2404"/>
    <s v="0600"/>
    <s v="2"/>
    <s v="51102D"/>
    <m/>
    <m/>
    <m/>
    <m/>
    <x v="0"/>
    <x v="1"/>
    <x v="0"/>
    <x v="14"/>
    <n v="14359089177"/>
    <n v="0"/>
    <n v="0"/>
    <n v="14359089177"/>
    <n v="0"/>
    <n v="14359089177"/>
    <n v="0"/>
    <n v="14359089177"/>
    <n v="0"/>
    <n v="0"/>
    <n v="0"/>
    <x v="7"/>
    <x v="7"/>
    <x v="91"/>
    <s v="51102D"/>
    <n v="14359.089177"/>
    <n v="0"/>
    <n v="0"/>
    <x v="93"/>
    <n v="0"/>
    <n v="14359.089177"/>
    <n v="0"/>
    <n v="14359.089177"/>
    <n v="0"/>
    <n v="0"/>
    <n v="0"/>
  </r>
  <r>
    <s v="24-02-00"/>
    <s v="INSTITUTO NACIONAL DE VIAS"/>
    <x v="91"/>
    <x v="2"/>
    <s v="2404"/>
    <s v="0600"/>
    <s v="2"/>
    <s v="51102D"/>
    <m/>
    <m/>
    <m/>
    <m/>
    <x v="0"/>
    <x v="2"/>
    <x v="0"/>
    <x v="14"/>
    <n v="6000000000"/>
    <n v="0"/>
    <n v="0"/>
    <n v="6000000000"/>
    <n v="0"/>
    <n v="5912209376"/>
    <n v="87790624"/>
    <n v="5862948364"/>
    <n v="1305825654.77"/>
    <n v="1301190741.77"/>
    <n v="1090461201.49"/>
    <x v="7"/>
    <x v="7"/>
    <x v="91"/>
    <s v="51102D"/>
    <n v="6000"/>
    <n v="0"/>
    <n v="0"/>
    <x v="55"/>
    <n v="0"/>
    <n v="5912.2093759999998"/>
    <n v="87.790623999999994"/>
    <n v="5862.9483639999999"/>
    <n v="1305.82565477"/>
    <n v="1301.1907417699999"/>
    <n v="1090.4612014900001"/>
  </r>
  <r>
    <s v="24-02-00"/>
    <s v="INSTITUTO NACIONAL DE VIAS"/>
    <x v="92"/>
    <x v="2"/>
    <s v="2405"/>
    <s v="0600"/>
    <s v="5"/>
    <s v="52104E"/>
    <m/>
    <m/>
    <m/>
    <m/>
    <x v="1"/>
    <x v="3"/>
    <x v="0"/>
    <x v="18"/>
    <n v="67500000000"/>
    <n v="0"/>
    <n v="0"/>
    <n v="67500000000"/>
    <n v="0"/>
    <n v="67500000000"/>
    <n v="0"/>
    <n v="38790318750"/>
    <n v="22357173000.290001"/>
    <n v="22357173000.290001"/>
    <n v="22357173000.290001"/>
    <x v="8"/>
    <x v="8"/>
    <x v="92"/>
    <s v="52104E"/>
    <n v="67500"/>
    <n v="0"/>
    <n v="0"/>
    <x v="94"/>
    <n v="0"/>
    <n v="67500"/>
    <n v="0"/>
    <n v="38790.318749999999"/>
    <n v="22357.17300029"/>
    <n v="22357.17300029"/>
    <n v="22357.17300029"/>
  </r>
  <r>
    <s v="24-02-00"/>
    <s v="INSTITUTO NACIONAL DE VIAS"/>
    <x v="93"/>
    <x v="2"/>
    <s v="2405"/>
    <s v="0600"/>
    <s v="6"/>
    <s v="52104E"/>
    <m/>
    <m/>
    <m/>
    <m/>
    <x v="1"/>
    <x v="3"/>
    <x v="0"/>
    <x v="18"/>
    <n v="2500000000"/>
    <n v="0"/>
    <n v="0"/>
    <n v="2500000000"/>
    <n v="0"/>
    <n v="2500000000"/>
    <n v="0"/>
    <n v="0"/>
    <n v="0"/>
    <n v="0"/>
    <n v="0"/>
    <x v="8"/>
    <x v="8"/>
    <x v="93"/>
    <s v="52104E"/>
    <n v="2500"/>
    <n v="0"/>
    <n v="0"/>
    <x v="95"/>
    <n v="0"/>
    <n v="2500"/>
    <n v="0"/>
    <n v="0"/>
    <n v="0"/>
    <n v="0"/>
    <n v="0"/>
  </r>
  <r>
    <s v="24-02-00"/>
    <s v="INSTITUTO NACIONAL DE VIAS"/>
    <x v="94"/>
    <x v="2"/>
    <s v="2406"/>
    <s v="0600"/>
    <s v="6"/>
    <s v="51102A"/>
    <m/>
    <m/>
    <m/>
    <m/>
    <x v="0"/>
    <x v="1"/>
    <x v="0"/>
    <x v="16"/>
    <n v="40000000000"/>
    <n v="0"/>
    <n v="0"/>
    <n v="40000000000"/>
    <n v="2625061200.0500002"/>
    <n v="37374938799.949997"/>
    <n v="0"/>
    <n v="27274349278.950001"/>
    <n v="6655760302.75"/>
    <n v="6578769157.75"/>
    <n v="6572338598.1499996"/>
    <x v="9"/>
    <x v="9"/>
    <x v="94"/>
    <s v="51102A"/>
    <n v="40000"/>
    <n v="0"/>
    <n v="0"/>
    <x v="96"/>
    <n v="2625.06120005"/>
    <n v="37374.938799949996"/>
    <n v="0"/>
    <n v="27274.349278950001"/>
    <n v="6655.7603027499999"/>
    <n v="6578.76915775"/>
    <n v="6572.3385981499996"/>
  </r>
  <r>
    <s v="24-02-00"/>
    <s v="INSTITUTO NACIONAL DE VIAS"/>
    <x v="95"/>
    <x v="2"/>
    <s v="2406"/>
    <s v="0600"/>
    <s v="7"/>
    <s v="30202A"/>
    <m/>
    <m/>
    <m/>
    <m/>
    <x v="0"/>
    <x v="1"/>
    <x v="0"/>
    <x v="19"/>
    <n v="60000000000"/>
    <n v="0"/>
    <n v="0"/>
    <n v="60000000000"/>
    <n v="1004589901.6900001"/>
    <n v="58770047262.809998"/>
    <n v="225362835.5"/>
    <n v="58518038665.68"/>
    <n v="9549202756.9300003"/>
    <n v="9392332848.7700005"/>
    <n v="9097576730.7700005"/>
    <x v="9"/>
    <x v="9"/>
    <x v="95"/>
    <s v="30202A"/>
    <n v="60000"/>
    <n v="0"/>
    <n v="0"/>
    <x v="97"/>
    <n v="1004.58990169"/>
    <n v="58770.047262809996"/>
    <n v="225.36283549999999"/>
    <n v="58518.038665680004"/>
    <n v="9549.2027569300008"/>
    <n v="9392.3328487700001"/>
    <n v="9097.5767307700007"/>
  </r>
  <r>
    <s v="24-02-00"/>
    <s v="INSTITUTO NACIONAL DE VIAS"/>
    <x v="96"/>
    <x v="2"/>
    <s v="2406"/>
    <s v="0600"/>
    <s v="8"/>
    <s v="51102A"/>
    <m/>
    <m/>
    <m/>
    <m/>
    <x v="0"/>
    <x v="1"/>
    <x v="0"/>
    <x v="16"/>
    <n v="700000000"/>
    <n v="0"/>
    <n v="0"/>
    <n v="700000000"/>
    <n v="634108847"/>
    <n v="65891153"/>
    <n v="0"/>
    <n v="65891153"/>
    <n v="35751094.350000001"/>
    <n v="35751094.350000001"/>
    <n v="0"/>
    <x v="9"/>
    <x v="9"/>
    <x v="96"/>
    <s v="51102A"/>
    <n v="700"/>
    <n v="0"/>
    <n v="0"/>
    <x v="34"/>
    <n v="634.10884699999997"/>
    <n v="65.891153000000003"/>
    <n v="0"/>
    <n v="65.891153000000003"/>
    <n v="35.751094350000002"/>
    <n v="35.751094350000002"/>
    <n v="0"/>
  </r>
  <r>
    <s v="24-02-00"/>
    <s v="INSTITUTO NACIONAL DE VIAS"/>
    <x v="97"/>
    <x v="2"/>
    <s v="2409"/>
    <s v="0600"/>
    <s v="2"/>
    <s v="20301C"/>
    <m/>
    <m/>
    <m/>
    <m/>
    <x v="1"/>
    <x v="3"/>
    <x v="0"/>
    <x v="20"/>
    <n v="40000000000"/>
    <n v="0"/>
    <n v="0"/>
    <n v="40000000000"/>
    <n v="0"/>
    <n v="40000000000"/>
    <n v="0"/>
    <n v="38798252130"/>
    <n v="27569009367.040001"/>
    <n v="26792589453.84"/>
    <n v="26771589453.84"/>
    <x v="10"/>
    <x v="10"/>
    <x v="97"/>
    <s v="20301C"/>
    <n v="40000"/>
    <n v="0"/>
    <n v="0"/>
    <x v="96"/>
    <n v="0"/>
    <n v="40000"/>
    <n v="0"/>
    <n v="38798.252130000001"/>
    <n v="27569.009367040002"/>
    <n v="26792.589453839999"/>
    <n v="26771.589453839999"/>
  </r>
  <r>
    <s v="24-02-00"/>
    <s v="INSTITUTO NACIONAL DE VIAS"/>
    <x v="98"/>
    <x v="2"/>
    <s v="2409"/>
    <s v="0600"/>
    <s v="3"/>
    <s v="20301C"/>
    <m/>
    <m/>
    <m/>
    <m/>
    <x v="1"/>
    <x v="3"/>
    <x v="0"/>
    <x v="20"/>
    <n v="3308064489"/>
    <n v="0"/>
    <n v="0"/>
    <n v="3308064489"/>
    <n v="0"/>
    <n v="3308064489"/>
    <n v="0"/>
    <n v="2884610550.1900001"/>
    <n v="903123268.75"/>
    <n v="876438293.75"/>
    <n v="815491254.75"/>
    <x v="10"/>
    <x v="10"/>
    <x v="98"/>
    <s v="20301C"/>
    <n v="3308.0644889999999"/>
    <n v="0"/>
    <n v="0"/>
    <x v="98"/>
    <n v="0"/>
    <n v="3308.0644889999999"/>
    <n v="0"/>
    <n v="2884.6105501900001"/>
    <n v="903.12326874999997"/>
    <n v="876.43829374999996"/>
    <n v="815.49125475000005"/>
  </r>
  <r>
    <s v="24-02-00"/>
    <s v="INSTITUTO NACIONAL DE VIAS"/>
    <x v="99"/>
    <x v="2"/>
    <s v="2409"/>
    <s v="0600"/>
    <s v="4"/>
    <s v="51102D"/>
    <m/>
    <m/>
    <m/>
    <m/>
    <x v="0"/>
    <x v="1"/>
    <x v="0"/>
    <x v="14"/>
    <n v="8000000000"/>
    <n v="0"/>
    <n v="0"/>
    <n v="8000000000"/>
    <n v="67218690.340000004"/>
    <n v="7884899974.5"/>
    <n v="47881335.159999996"/>
    <n v="7446453104.3900003"/>
    <n v="3996014117.3600001"/>
    <n v="3891993615.5500002"/>
    <n v="3876693615.5500002"/>
    <x v="10"/>
    <x v="10"/>
    <x v="99"/>
    <s v="51102D"/>
    <n v="8000"/>
    <n v="0"/>
    <n v="0"/>
    <x v="46"/>
    <n v="67.218690340000009"/>
    <n v="7884.8999745000001"/>
    <n v="47.881335159999999"/>
    <n v="7446.4531043900006"/>
    <n v="3996.01411736"/>
    <n v="3891.9936155500004"/>
    <n v="3876.6936155500002"/>
  </r>
  <r>
    <s v="24-02-00"/>
    <s v="INSTITUTO NACIONAL DE VIAS"/>
    <x v="100"/>
    <x v="2"/>
    <s v="2409"/>
    <s v="0600"/>
    <s v="5"/>
    <s v="20301C"/>
    <m/>
    <m/>
    <m/>
    <m/>
    <x v="0"/>
    <x v="1"/>
    <x v="0"/>
    <x v="20"/>
    <n v="1000000000"/>
    <n v="0"/>
    <n v="0"/>
    <n v="1000000000"/>
    <n v="604000000"/>
    <n v="396000000"/>
    <n v="0"/>
    <n v="396000000"/>
    <n v="388200000"/>
    <n v="388200000"/>
    <n v="388200000"/>
    <x v="10"/>
    <x v="10"/>
    <x v="100"/>
    <s v="20301C"/>
    <n v="1000"/>
    <n v="0"/>
    <n v="0"/>
    <x v="26"/>
    <n v="604"/>
    <n v="396"/>
    <n v="0"/>
    <n v="396"/>
    <n v="388.2"/>
    <n v="388.2"/>
    <n v="388.2"/>
  </r>
  <r>
    <s v="24-02-00"/>
    <s v="INSTITUTO NACIONAL DE VIAS"/>
    <x v="100"/>
    <x v="2"/>
    <s v="2409"/>
    <s v="0600"/>
    <s v="5"/>
    <s v="20301C"/>
    <m/>
    <m/>
    <m/>
    <m/>
    <x v="0"/>
    <x v="2"/>
    <x v="0"/>
    <x v="20"/>
    <n v="3000000000"/>
    <n v="0"/>
    <n v="0"/>
    <n v="3000000000"/>
    <n v="0"/>
    <n v="3000000000"/>
    <n v="0"/>
    <n v="2999995497.0300002"/>
    <n v="0"/>
    <n v="0"/>
    <n v="0"/>
    <x v="10"/>
    <x v="10"/>
    <x v="100"/>
    <s v="20301C"/>
    <n v="3000"/>
    <n v="0"/>
    <n v="0"/>
    <x v="78"/>
    <n v="0"/>
    <n v="3000"/>
    <n v="0"/>
    <n v="2999.99549703"/>
    <n v="0"/>
    <n v="0"/>
    <n v="0"/>
  </r>
  <r>
    <s v="24-02-00"/>
    <s v="INSTITUTO NACIONAL DE VIAS"/>
    <x v="101"/>
    <x v="2"/>
    <s v="2409"/>
    <s v="0600"/>
    <s v="6"/>
    <s v="51102D"/>
    <m/>
    <m/>
    <m/>
    <m/>
    <x v="0"/>
    <x v="1"/>
    <x v="0"/>
    <x v="14"/>
    <n v="1000000000"/>
    <n v="0"/>
    <n v="0"/>
    <n v="1000000000"/>
    <n v="0"/>
    <n v="998500000"/>
    <n v="1500000"/>
    <n v="198500000"/>
    <n v="188511613"/>
    <n v="188511613"/>
    <n v="188511613"/>
    <x v="10"/>
    <x v="10"/>
    <x v="101"/>
    <s v="51102D"/>
    <n v="1000"/>
    <n v="0"/>
    <n v="0"/>
    <x v="26"/>
    <n v="0"/>
    <n v="998.5"/>
    <n v="1.5"/>
    <n v="198.5"/>
    <n v="188.51161300000001"/>
    <n v="188.51161300000001"/>
    <n v="188.51161300000001"/>
  </r>
  <r>
    <s v="24-02-00"/>
    <s v="INSTITUTO NACIONAL DE VIAS"/>
    <x v="101"/>
    <x v="2"/>
    <s v="2409"/>
    <s v="0600"/>
    <s v="6"/>
    <s v="51102D"/>
    <m/>
    <m/>
    <m/>
    <m/>
    <x v="1"/>
    <x v="3"/>
    <x v="0"/>
    <x v="14"/>
    <n v="2000000000"/>
    <n v="0"/>
    <n v="0"/>
    <n v="2000000000"/>
    <n v="0"/>
    <n v="2000000000"/>
    <n v="0"/>
    <n v="1005575644.3200001"/>
    <n v="162003856.28999999"/>
    <n v="162003856.28999999"/>
    <n v="162003856.28999999"/>
    <x v="10"/>
    <x v="10"/>
    <x v="101"/>
    <s v="51102D"/>
    <n v="2000"/>
    <n v="0"/>
    <n v="0"/>
    <x v="17"/>
    <n v="0"/>
    <n v="2000"/>
    <n v="0"/>
    <n v="1005.57564432"/>
    <n v="162.00385628999999"/>
    <n v="162.00385628999999"/>
    <n v="162.00385628999999"/>
  </r>
  <r>
    <s v="24-02-00"/>
    <s v="INSTITUTO NACIONAL DE VIAS"/>
    <x v="102"/>
    <x v="2"/>
    <s v="2409"/>
    <s v="0600"/>
    <s v="9"/>
    <s v="20301C"/>
    <m/>
    <m/>
    <m/>
    <m/>
    <x v="1"/>
    <x v="3"/>
    <x v="0"/>
    <x v="20"/>
    <n v="38000000000"/>
    <n v="0"/>
    <n v="0"/>
    <n v="38000000000"/>
    <n v="0"/>
    <n v="38000000000"/>
    <n v="0"/>
    <n v="37339629149"/>
    <n v="5895573002.3599997"/>
    <n v="5080681704.3299999"/>
    <n v="5080681704.3299999"/>
    <x v="10"/>
    <x v="10"/>
    <x v="102"/>
    <s v="20301C"/>
    <n v="38000"/>
    <n v="0"/>
    <n v="0"/>
    <x v="99"/>
    <n v="0"/>
    <n v="38000"/>
    <n v="0"/>
    <n v="37339.629149"/>
    <n v="5895.5730023599999"/>
    <n v="5080.6817043299998"/>
    <n v="5080.6817043299998"/>
  </r>
  <r>
    <s v="24-02-00"/>
    <s v="INSTITUTO NACIONAL DE VIAS"/>
    <x v="103"/>
    <x v="2"/>
    <s v="2410"/>
    <s v="0600"/>
    <s v="1"/>
    <s v="20301C"/>
    <m/>
    <m/>
    <m/>
    <m/>
    <x v="0"/>
    <x v="2"/>
    <x v="0"/>
    <x v="20"/>
    <n v="2400000000"/>
    <n v="0"/>
    <n v="0"/>
    <n v="2400000000"/>
    <n v="0"/>
    <n v="273824400"/>
    <n v="2126175600"/>
    <n v="273824400"/>
    <n v="258815260"/>
    <n v="258815260"/>
    <n v="258815260"/>
    <x v="11"/>
    <x v="11"/>
    <x v="103"/>
    <s v="20301C"/>
    <n v="2400"/>
    <n v="0"/>
    <n v="0"/>
    <x v="100"/>
    <n v="0"/>
    <n v="273.82440000000003"/>
    <n v="2126.1756"/>
    <n v="273.82440000000003"/>
    <n v="258.81526000000002"/>
    <n v="258.81526000000002"/>
    <n v="258.81526000000002"/>
  </r>
  <r>
    <s v="24-02-00"/>
    <s v="INSTITUTO NACIONAL DE VIAS"/>
    <x v="104"/>
    <x v="2"/>
    <s v="2410"/>
    <s v="0600"/>
    <s v="2"/>
    <s v="40201C"/>
    <m/>
    <m/>
    <m/>
    <m/>
    <x v="0"/>
    <x v="1"/>
    <x v="0"/>
    <x v="21"/>
    <n v="1200000000"/>
    <n v="0"/>
    <n v="0"/>
    <n v="1200000000"/>
    <n v="0"/>
    <n v="1200000000"/>
    <n v="0"/>
    <n v="1200000000"/>
    <n v="0"/>
    <n v="0"/>
    <n v="0"/>
    <x v="11"/>
    <x v="11"/>
    <x v="104"/>
    <s v="40201C"/>
    <n v="1200"/>
    <n v="0"/>
    <n v="0"/>
    <x v="35"/>
    <n v="0"/>
    <n v="1200"/>
    <n v="0"/>
    <n v="1200"/>
    <n v="0"/>
    <n v="0"/>
    <n v="0"/>
  </r>
  <r>
    <s v="24-02-00"/>
    <s v="INSTITUTO NACIONAL DE VIAS"/>
    <x v="104"/>
    <x v="2"/>
    <s v="2410"/>
    <s v="0600"/>
    <s v="2"/>
    <s v="40201C"/>
    <m/>
    <m/>
    <m/>
    <m/>
    <x v="0"/>
    <x v="2"/>
    <x v="0"/>
    <x v="21"/>
    <n v="10000000000"/>
    <n v="0"/>
    <n v="0"/>
    <n v="10000000000"/>
    <n v="0"/>
    <n v="9810992070.4799995"/>
    <n v="189007929.52000001"/>
    <n v="5305294163.4799995"/>
    <n v="4041487999.3400002"/>
    <n v="3991819688.3400002"/>
    <n v="3983119688.3400002"/>
    <x v="11"/>
    <x v="11"/>
    <x v="104"/>
    <s v="40201C"/>
    <n v="10000"/>
    <n v="0"/>
    <n v="0"/>
    <x v="61"/>
    <n v="0"/>
    <n v="9810.9920704799988"/>
    <n v="189.00792952"/>
    <n v="5305.29416348"/>
    <n v="4041.48799934"/>
    <n v="3991.8196883400001"/>
    <n v="3983.1196883400003"/>
  </r>
  <r>
    <s v="24-02-00"/>
    <s v="INSTITUTO NACIONAL DE VIAS"/>
    <x v="104"/>
    <x v="2"/>
    <s v="2410"/>
    <s v="0600"/>
    <s v="2"/>
    <s v="40201C"/>
    <m/>
    <m/>
    <m/>
    <m/>
    <x v="1"/>
    <x v="3"/>
    <x v="0"/>
    <x v="21"/>
    <n v="1870375743"/>
    <n v="0"/>
    <n v="0"/>
    <n v="1870375743"/>
    <n v="0"/>
    <n v="1870375743"/>
    <n v="0"/>
    <n v="870375743"/>
    <n v="870375743"/>
    <n v="870375743"/>
    <n v="870375743"/>
    <x v="11"/>
    <x v="11"/>
    <x v="104"/>
    <s v="40201C"/>
    <n v="1870.3757430000001"/>
    <n v="0"/>
    <n v="0"/>
    <x v="101"/>
    <n v="0"/>
    <n v="1870.3757430000001"/>
    <n v="0"/>
    <n v="870.37574300000006"/>
    <n v="870.37574300000006"/>
    <n v="870.37574300000006"/>
    <n v="870.37574300000006"/>
  </r>
  <r>
    <s v="24-02-00"/>
    <s v="INSTITUTO NACIONAL DE VIAS"/>
    <x v="105"/>
    <x v="2"/>
    <s v="2499"/>
    <s v="0600"/>
    <s v="17"/>
    <s v="51102D"/>
    <m/>
    <m/>
    <m/>
    <m/>
    <x v="0"/>
    <x v="1"/>
    <x v="0"/>
    <x v="14"/>
    <n v="1500000000"/>
    <n v="0"/>
    <n v="0"/>
    <n v="1500000000"/>
    <n v="637500000"/>
    <n v="862500000"/>
    <n v="0"/>
    <n v="860500000"/>
    <n v="646866526.5"/>
    <n v="646866526.5"/>
    <n v="646866526.5"/>
    <x v="12"/>
    <x v="12"/>
    <x v="105"/>
    <s v="51102D"/>
    <n v="1500"/>
    <n v="0"/>
    <n v="0"/>
    <x v="40"/>
    <n v="637.5"/>
    <n v="862.5"/>
    <n v="0"/>
    <n v="860.5"/>
    <n v="646.86652649999996"/>
    <n v="646.86652649999996"/>
    <n v="646.86652649999996"/>
  </r>
  <r>
    <s v="24-02-00"/>
    <s v="INSTITUTO NACIONAL DE VIAS"/>
    <x v="105"/>
    <x v="2"/>
    <s v="2499"/>
    <s v="0600"/>
    <s v="17"/>
    <s v="51102D"/>
    <m/>
    <m/>
    <m/>
    <m/>
    <x v="1"/>
    <x v="3"/>
    <x v="0"/>
    <x v="14"/>
    <n v="2694297635"/>
    <n v="0"/>
    <n v="0"/>
    <n v="2694297635"/>
    <n v="0"/>
    <n v="2435435000"/>
    <n v="258862635"/>
    <n v="2435435000"/>
    <n v="419217930"/>
    <n v="283758333"/>
    <n v="283758333"/>
    <x v="12"/>
    <x v="12"/>
    <x v="105"/>
    <s v="51102D"/>
    <n v="2694.2976349999999"/>
    <n v="0"/>
    <n v="0"/>
    <x v="102"/>
    <n v="0"/>
    <n v="2435.4349999999999"/>
    <n v="258.86263500000001"/>
    <n v="2435.4349999999999"/>
    <n v="419.21793000000002"/>
    <n v="283.75833299999999"/>
    <n v="283.75833299999999"/>
  </r>
  <r>
    <s v="24-02-00"/>
    <s v="INSTITUTO NACIONAL DE VIAS"/>
    <x v="106"/>
    <x v="2"/>
    <s v="2499"/>
    <s v="0600"/>
    <s v="18"/>
    <s v="51102D"/>
    <m/>
    <m/>
    <m/>
    <m/>
    <x v="0"/>
    <x v="1"/>
    <x v="0"/>
    <x v="14"/>
    <n v="1000000000"/>
    <n v="0"/>
    <n v="0"/>
    <n v="1000000000"/>
    <n v="370000000"/>
    <n v="630000000"/>
    <n v="0"/>
    <n v="589640513"/>
    <n v="436151471.83999997"/>
    <n v="433651471.83999997"/>
    <n v="422926471.83999997"/>
    <x v="12"/>
    <x v="12"/>
    <x v="106"/>
    <s v="51102D"/>
    <n v="1000"/>
    <n v="0"/>
    <n v="0"/>
    <x v="26"/>
    <n v="370"/>
    <n v="630"/>
    <n v="0"/>
    <n v="589.64051300000006"/>
    <n v="436.15147184"/>
    <n v="433.65147184"/>
    <n v="422.92647183999998"/>
  </r>
  <r>
    <s v="24-02-00"/>
    <s v="INSTITUTO NACIONAL DE VIAS"/>
    <x v="106"/>
    <x v="2"/>
    <s v="2499"/>
    <s v="0600"/>
    <s v="18"/>
    <s v="51102D"/>
    <m/>
    <m/>
    <m/>
    <m/>
    <x v="0"/>
    <x v="2"/>
    <x v="0"/>
    <x v="14"/>
    <n v="300000000"/>
    <n v="0"/>
    <n v="0"/>
    <n v="300000000"/>
    <n v="0"/>
    <n v="300000000"/>
    <n v="0"/>
    <n v="297586667"/>
    <n v="253780017.68000001"/>
    <n v="253780017.68000001"/>
    <n v="253780017.68000001"/>
    <x v="12"/>
    <x v="12"/>
    <x v="106"/>
    <s v="51102D"/>
    <n v="300"/>
    <n v="0"/>
    <n v="0"/>
    <x v="103"/>
    <n v="0"/>
    <n v="300"/>
    <n v="0"/>
    <n v="297.58666699999998"/>
    <n v="253.78001768000001"/>
    <n v="253.78001768000001"/>
    <n v="253.78001768000001"/>
  </r>
  <r>
    <s v="24-02-00"/>
    <s v="INSTITUTO NACIONAL DE VIAS"/>
    <x v="106"/>
    <x v="2"/>
    <s v="2499"/>
    <s v="0600"/>
    <s v="18"/>
    <s v="51102D"/>
    <m/>
    <m/>
    <m/>
    <m/>
    <x v="1"/>
    <x v="4"/>
    <x v="0"/>
    <x v="14"/>
    <n v="649587581"/>
    <n v="0"/>
    <n v="0"/>
    <n v="649587581"/>
    <n v="0"/>
    <n v="649587581"/>
    <n v="0"/>
    <n v="53130000"/>
    <n v="30900000"/>
    <n v="27900000"/>
    <n v="17425000"/>
    <x v="12"/>
    <x v="12"/>
    <x v="106"/>
    <s v="51102D"/>
    <n v="649.587581"/>
    <n v="0"/>
    <n v="0"/>
    <x v="104"/>
    <n v="0"/>
    <n v="649.587581"/>
    <n v="0"/>
    <n v="53.13"/>
    <n v="30.9"/>
    <n v="27.9"/>
    <n v="17.425000000000001"/>
  </r>
  <r>
    <s v="24-02-00"/>
    <s v="INSTITUTO NACIONAL DE VIAS"/>
    <x v="107"/>
    <x v="2"/>
    <s v="2499"/>
    <s v="0600"/>
    <s v="19"/>
    <s v="51102D"/>
    <m/>
    <m/>
    <m/>
    <m/>
    <x v="0"/>
    <x v="1"/>
    <x v="0"/>
    <x v="14"/>
    <n v="500000000"/>
    <n v="0"/>
    <n v="0"/>
    <n v="500000000"/>
    <n v="93940000"/>
    <n v="406060000"/>
    <n v="0"/>
    <n v="390080000"/>
    <n v="283248000"/>
    <n v="283248000"/>
    <n v="283248000"/>
    <x v="12"/>
    <x v="12"/>
    <x v="107"/>
    <s v="51102D"/>
    <n v="500"/>
    <n v="0"/>
    <n v="0"/>
    <x v="52"/>
    <n v="93.94"/>
    <n v="406.06"/>
    <n v="0"/>
    <n v="390.08"/>
    <n v="283.24799999999999"/>
    <n v="283.24799999999999"/>
    <n v="283.24799999999999"/>
  </r>
  <r>
    <s v="24-02-00"/>
    <s v="INSTITUTO NACIONAL DE VIAS"/>
    <x v="108"/>
    <x v="2"/>
    <s v="2499"/>
    <s v="0600"/>
    <s v="20"/>
    <s v="51102D"/>
    <m/>
    <m/>
    <m/>
    <m/>
    <x v="0"/>
    <x v="1"/>
    <x v="0"/>
    <x v="14"/>
    <n v="1500000000"/>
    <n v="0"/>
    <n v="0"/>
    <n v="1500000000"/>
    <n v="1487285404.54"/>
    <n v="12714595.460000001"/>
    <n v="0"/>
    <n v="8391632"/>
    <n v="6293724"/>
    <n v="6293724"/>
    <n v="6293724"/>
    <x v="12"/>
    <x v="12"/>
    <x v="108"/>
    <s v="51102D"/>
    <n v="1500"/>
    <n v="0"/>
    <n v="0"/>
    <x v="40"/>
    <n v="1487.2854045399999"/>
    <n v="12.714595460000002"/>
    <n v="0"/>
    <n v="8.3916319999999995"/>
    <n v="6.2937240000000001"/>
    <n v="6.2937240000000001"/>
    <n v="6.2937240000000001"/>
  </r>
  <r>
    <s v="24-02-00"/>
    <s v="INSTITUTO NACIONAL DE VIAS"/>
    <x v="108"/>
    <x v="2"/>
    <s v="2499"/>
    <s v="0600"/>
    <s v="20"/>
    <s v="51102D"/>
    <m/>
    <m/>
    <m/>
    <m/>
    <x v="1"/>
    <x v="3"/>
    <x v="0"/>
    <x v="14"/>
    <n v="4329624257"/>
    <n v="0"/>
    <n v="0"/>
    <n v="4329624257"/>
    <n v="0"/>
    <n v="4329624257"/>
    <n v="0"/>
    <n v="3358841651.1999998"/>
    <n v="294137108.70999998"/>
    <n v="294137108.70999998"/>
    <n v="294137108.70999998"/>
    <x v="12"/>
    <x v="12"/>
    <x v="108"/>
    <s v="51102D"/>
    <n v="4329.6242570000004"/>
    <n v="0"/>
    <n v="0"/>
    <x v="105"/>
    <n v="0"/>
    <n v="4329.6242570000004"/>
    <n v="0"/>
    <n v="3358.8416511999999"/>
    <n v="294.13710871000001"/>
    <n v="294.13710871000001"/>
    <n v="294.13710871000001"/>
  </r>
  <r>
    <s v="24-02-00"/>
    <s v="INSTITUTO NACIONAL DE VIAS"/>
    <x v="109"/>
    <x v="2"/>
    <s v="2499"/>
    <s v="0600"/>
    <s v="21"/>
    <s v="51102D"/>
    <m/>
    <m/>
    <m/>
    <m/>
    <x v="0"/>
    <x v="1"/>
    <x v="0"/>
    <x v="14"/>
    <n v="7000000000"/>
    <n v="0"/>
    <n v="0"/>
    <n v="7000000000"/>
    <n v="119206528.33"/>
    <n v="6863665099.6700001"/>
    <n v="17128372"/>
    <n v="6815290942.6700001"/>
    <n v="6163356876.7299995"/>
    <n v="6134293876.7299995"/>
    <n v="6116993876.7299995"/>
    <x v="12"/>
    <x v="12"/>
    <x v="109"/>
    <s v="51102D"/>
    <n v="7000"/>
    <n v="0"/>
    <n v="0"/>
    <x v="23"/>
    <n v="119.20652833"/>
    <n v="6863.66509967"/>
    <n v="17.128371999999999"/>
    <n v="6815.2909426699998"/>
    <n v="6163.3568767299994"/>
    <n v="6134.2938767299993"/>
    <n v="6116.9938767299991"/>
  </r>
  <r>
    <s v="24-02-00"/>
    <s v="INSTITUTO NACIONAL DE VIAS"/>
    <x v="109"/>
    <x v="2"/>
    <s v="2499"/>
    <s v="0600"/>
    <s v="21"/>
    <s v="51102D"/>
    <m/>
    <m/>
    <m/>
    <m/>
    <x v="0"/>
    <x v="2"/>
    <x v="0"/>
    <x v="14"/>
    <n v="8000000000"/>
    <n v="0"/>
    <n v="0"/>
    <n v="8000000000"/>
    <n v="0"/>
    <n v="7976577147.5"/>
    <n v="23422852.5"/>
    <n v="5266775702.29"/>
    <n v="2408706468.5700002"/>
    <n v="2394902468.5700002"/>
    <n v="2377097259.6300001"/>
    <x v="12"/>
    <x v="12"/>
    <x v="109"/>
    <s v="51102D"/>
    <n v="8000"/>
    <n v="0"/>
    <n v="0"/>
    <x v="46"/>
    <n v="0"/>
    <n v="7976.5771475000001"/>
    <n v="23.422852500000001"/>
    <n v="5266.7757022899996"/>
    <n v="2408.7064685700002"/>
    <n v="2394.9024685700001"/>
    <n v="2377.0972596300003"/>
  </r>
  <r>
    <s v="24-02-00"/>
    <s v="INSTITUTO NACIONAL DE VIAS"/>
    <x v="110"/>
    <x v="2"/>
    <s v="2499"/>
    <s v="0600"/>
    <s v="22"/>
    <s v="51102D"/>
    <m/>
    <m/>
    <m/>
    <m/>
    <x v="0"/>
    <x v="1"/>
    <x v="0"/>
    <x v="14"/>
    <n v="6000000000"/>
    <n v="0"/>
    <n v="0"/>
    <n v="6000000000"/>
    <n v="10643122.5"/>
    <n v="5972796728"/>
    <n v="16560149.5"/>
    <n v="3268269328"/>
    <n v="2076867789.75"/>
    <n v="2067500209.75"/>
    <n v="2064697676.75"/>
    <x v="12"/>
    <x v="12"/>
    <x v="110"/>
    <s v="51102D"/>
    <n v="6000"/>
    <n v="0"/>
    <n v="0"/>
    <x v="55"/>
    <n v="10.6431225"/>
    <n v="5972.7967280000003"/>
    <n v="16.560149500000001"/>
    <n v="3268.2693279999999"/>
    <n v="2076.8677897500002"/>
    <n v="2067.5002097500001"/>
    <n v="2064.69767675"/>
  </r>
  <r>
    <s v="24-02-00"/>
    <s v="INSTITUTO NACIONAL DE VIAS"/>
    <x v="110"/>
    <x v="2"/>
    <s v="2499"/>
    <s v="0600"/>
    <s v="22"/>
    <s v="51102D"/>
    <m/>
    <m/>
    <m/>
    <m/>
    <x v="0"/>
    <x v="2"/>
    <x v="0"/>
    <x v="14"/>
    <n v="17400000000"/>
    <n v="0"/>
    <n v="0"/>
    <n v="17400000000"/>
    <n v="0"/>
    <n v="15720865434"/>
    <n v="1679134566"/>
    <n v="14279336774.5"/>
    <n v="1372309163.5899999"/>
    <n v="1358440363.5899999"/>
    <n v="1340905755.5899999"/>
    <x v="12"/>
    <x v="12"/>
    <x v="110"/>
    <s v="51102D"/>
    <n v="17400"/>
    <n v="0"/>
    <n v="0"/>
    <x v="106"/>
    <n v="0"/>
    <n v="15720.865433999999"/>
    <n v="1679.1345659999999"/>
    <n v="14279.3367745"/>
    <n v="1372.30916359"/>
    <n v="1358.4403635899998"/>
    <n v="1340.9057555899999"/>
  </r>
  <r>
    <s v="24-02-00"/>
    <s v="INSTITUTO NACIONAL DE VIAS"/>
    <x v="110"/>
    <x v="2"/>
    <s v="2499"/>
    <s v="0600"/>
    <s v="22"/>
    <s v="51102D"/>
    <m/>
    <m/>
    <m/>
    <m/>
    <x v="1"/>
    <x v="3"/>
    <x v="0"/>
    <x v="14"/>
    <n v="5000000000"/>
    <n v="1500000000"/>
    <n v="0"/>
    <n v="6500000000"/>
    <n v="0"/>
    <n v="6500000000"/>
    <n v="0"/>
    <n v="6488825660"/>
    <n v="3403381908.0900002"/>
    <n v="2648777141.4499998"/>
    <n v="2195888770.4499998"/>
    <x v="12"/>
    <x v="12"/>
    <x v="110"/>
    <s v="51102D"/>
    <n v="5000"/>
    <n v="1500"/>
    <n v="0"/>
    <x v="107"/>
    <n v="0"/>
    <n v="6500"/>
    <n v="0"/>
    <n v="6488.8256600000004"/>
    <n v="3403.3819080900003"/>
    <n v="2648.7771414499998"/>
    <n v="2195.8887704499998"/>
  </r>
  <r>
    <s v="24-02-00"/>
    <s v="INSTITUTO NACIONAL DE VIAS"/>
    <x v="111"/>
    <x v="2"/>
    <s v="2499"/>
    <s v="0600"/>
    <s v="25"/>
    <s v="51302A"/>
    <m/>
    <m/>
    <m/>
    <m/>
    <x v="1"/>
    <x v="3"/>
    <x v="0"/>
    <x v="16"/>
    <n v="2000000000"/>
    <n v="0"/>
    <n v="0"/>
    <n v="2000000000"/>
    <n v="0"/>
    <n v="2000000000"/>
    <n v="0"/>
    <n v="1643992097"/>
    <n v="193422621"/>
    <n v="151922621"/>
    <n v="144922621"/>
    <x v="12"/>
    <x v="12"/>
    <x v="111"/>
    <s v="51302A"/>
    <n v="2000"/>
    <n v="0"/>
    <n v="0"/>
    <x v="17"/>
    <n v="0"/>
    <n v="2000"/>
    <n v="0"/>
    <n v="1643.9920970000001"/>
    <n v="193.42262099999999"/>
    <n v="151.92262099999999"/>
    <n v="144.92262099999999"/>
  </r>
  <r>
    <s v="24-02-00"/>
    <s v="INSTITUTO NACIONAL DE VIAS"/>
    <x v="112"/>
    <x v="2"/>
    <s v="2499"/>
    <s v="0600"/>
    <s v="26"/>
    <s v="51102D"/>
    <m/>
    <m/>
    <m/>
    <m/>
    <x v="0"/>
    <x v="2"/>
    <x v="0"/>
    <x v="14"/>
    <n v="1600000000"/>
    <n v="0"/>
    <n v="0"/>
    <n v="1600000000"/>
    <n v="0"/>
    <n v="1594656300"/>
    <n v="5343700"/>
    <n v="1592302800"/>
    <n v="304848373.89999998"/>
    <n v="304848373.89999998"/>
    <n v="304848373.89999998"/>
    <x v="12"/>
    <x v="12"/>
    <x v="112"/>
    <s v="51102D"/>
    <n v="1600"/>
    <n v="0"/>
    <n v="0"/>
    <x v="108"/>
    <n v="0"/>
    <n v="1594.6563000000001"/>
    <n v="5.3437000000000001"/>
    <n v="1592.3027999999999"/>
    <n v="304.84837389999996"/>
    <n v="304.84837389999996"/>
    <n v="304.84837389999996"/>
  </r>
  <r>
    <s v="24-02-00"/>
    <s v="INSTITUTO NACIONAL DE VIAS"/>
    <x v="112"/>
    <x v="2"/>
    <s v="2499"/>
    <s v="0600"/>
    <s v="26"/>
    <s v="51102D"/>
    <m/>
    <m/>
    <m/>
    <m/>
    <x v="1"/>
    <x v="3"/>
    <x v="0"/>
    <x v="14"/>
    <n v="400000000"/>
    <n v="0"/>
    <n v="0"/>
    <n v="400000000"/>
    <n v="0"/>
    <n v="400000000"/>
    <n v="0"/>
    <n v="400000000"/>
    <n v="0"/>
    <n v="0"/>
    <n v="0"/>
    <x v="12"/>
    <x v="12"/>
    <x v="112"/>
    <s v="51102D"/>
    <n v="400"/>
    <n v="0"/>
    <n v="0"/>
    <x v="109"/>
    <n v="0"/>
    <n v="400"/>
    <n v="0"/>
    <n v="400"/>
    <n v="0"/>
    <n v="0"/>
    <n v="0"/>
  </r>
  <r>
    <s v="24-02-00"/>
    <s v="INSTITUTO NACIONAL DE VIAS"/>
    <x v="113"/>
    <x v="2"/>
    <s v="2499"/>
    <s v="0600"/>
    <s v="27"/>
    <s v="51302A"/>
    <m/>
    <m/>
    <m/>
    <m/>
    <x v="0"/>
    <x v="2"/>
    <x v="0"/>
    <x v="16"/>
    <n v="1000000000"/>
    <n v="0"/>
    <n v="0"/>
    <n v="1000000000"/>
    <n v="0"/>
    <n v="1000000000"/>
    <n v="0"/>
    <n v="300000000"/>
    <n v="252836334"/>
    <n v="252836334"/>
    <n v="252836334"/>
    <x v="12"/>
    <x v="12"/>
    <x v="113"/>
    <s v="51302A"/>
    <n v="1000"/>
    <n v="0"/>
    <n v="0"/>
    <x v="26"/>
    <n v="0"/>
    <n v="1000"/>
    <n v="0"/>
    <n v="300"/>
    <n v="252.83633399999999"/>
    <n v="252.83633399999999"/>
    <n v="252.83633399999999"/>
  </r>
  <r>
    <s v="24-02-00"/>
    <s v="INSTITUTO NACIONAL DE VIAS"/>
    <x v="113"/>
    <x v="2"/>
    <s v="2499"/>
    <s v="0600"/>
    <s v="27"/>
    <s v="51302A"/>
    <m/>
    <m/>
    <m/>
    <m/>
    <x v="1"/>
    <x v="3"/>
    <x v="0"/>
    <x v="16"/>
    <n v="2000000000"/>
    <n v="0"/>
    <n v="0"/>
    <n v="2000000000"/>
    <n v="0"/>
    <n v="2000000000"/>
    <n v="0"/>
    <n v="0"/>
    <n v="0"/>
    <n v="0"/>
    <n v="0"/>
    <x v="12"/>
    <x v="12"/>
    <x v="113"/>
    <s v="51302A"/>
    <n v="2000"/>
    <n v="0"/>
    <n v="0"/>
    <x v="17"/>
    <n v="0"/>
    <n v="2000"/>
    <n v="0"/>
    <n v="0"/>
    <n v="0"/>
    <n v="0"/>
    <n v="0"/>
  </r>
  <r>
    <s v="24-02-00"/>
    <s v="INSTITUTO NACIONAL DE VIAS"/>
    <x v="114"/>
    <x v="2"/>
    <s v="2499"/>
    <s v="0600"/>
    <s v="28"/>
    <s v="51102D"/>
    <m/>
    <m/>
    <m/>
    <m/>
    <x v="0"/>
    <x v="1"/>
    <x v="0"/>
    <x v="14"/>
    <n v="1000000000"/>
    <n v="0"/>
    <n v="0"/>
    <n v="1000000000"/>
    <n v="62505053"/>
    <n v="937494947"/>
    <n v="0"/>
    <n v="937494946"/>
    <n v="148571713.97999999"/>
    <n v="145038513.97999999"/>
    <n v="145038513.97999999"/>
    <x v="12"/>
    <x v="12"/>
    <x v="114"/>
    <s v="51102D"/>
    <n v="1000"/>
    <n v="0"/>
    <n v="0"/>
    <x v="26"/>
    <n v="62.505052999999997"/>
    <n v="937.49494700000002"/>
    <n v="0"/>
    <n v="937.49494600000003"/>
    <n v="148.57171398"/>
    <n v="145.03851397999998"/>
    <n v="145.03851397999998"/>
  </r>
  <r>
    <m/>
    <m/>
    <x v="115"/>
    <x v="3"/>
    <m/>
    <m/>
    <m/>
    <m/>
    <m/>
    <m/>
    <m/>
    <m/>
    <x v="2"/>
    <x v="5"/>
    <x v="2"/>
    <x v="22"/>
    <m/>
    <m/>
    <m/>
    <m/>
    <m/>
    <m/>
    <m/>
    <m/>
    <m/>
    <m/>
    <m/>
    <x v="13"/>
    <x v="13"/>
    <x v="115"/>
    <n v="0"/>
    <n v="0"/>
    <n v="0"/>
    <n v="0"/>
    <x v="4"/>
    <n v="0"/>
    <n v="0"/>
    <n v="0"/>
    <n v="0"/>
    <n v="0"/>
    <n v="0"/>
    <n v="0"/>
  </r>
  <r>
    <m/>
    <m/>
    <x v="115"/>
    <x v="3"/>
    <m/>
    <m/>
    <m/>
    <m/>
    <m/>
    <m/>
    <m/>
    <m/>
    <x v="2"/>
    <x v="5"/>
    <x v="2"/>
    <x v="22"/>
    <m/>
    <m/>
    <m/>
    <m/>
    <m/>
    <m/>
    <m/>
    <m/>
    <m/>
    <m/>
    <m/>
    <x v="13"/>
    <x v="13"/>
    <x v="115"/>
    <n v="0"/>
    <n v="0"/>
    <n v="0"/>
    <n v="0"/>
    <x v="4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2E1DB8-3BA0-4A14-8521-1F1AE975ECF7}" name="TablaDinámica1" cacheId="0" applyNumberFormats="0" applyBorderFormats="0" applyFontFormats="0" applyPatternFormats="0" applyAlignmentFormats="0" applyWidthHeightFormats="1" dataCaption="Valores" errorCaption="0" showError="1" missingCaption="0" updatedVersion="8" minRefreshableVersion="3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 " axis="axisRow" compact="0" outline="0" multipleItemSelectionAllowed="1" showAll="0">
      <items count="6">
        <item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902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901">
      <pivotArea field="29" type="button" dataOnly="0" labelOnly="1" outline="0"/>
    </format>
    <format dxfId="900">
      <pivotArea field="3" type="button" dataOnly="0" labelOnly="1" outline="0" axis="axisRow" fieldPosition="0"/>
    </format>
    <format dxfId="899">
      <pivotArea field="27" type="button" dataOnly="0" labelOnly="1" outline="0" axis="axisRow" fieldPosition="2"/>
    </format>
    <format dxfId="898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897">
      <pivotArea field="3" type="button" dataOnly="0" labelOnly="1" outline="0" axis="axisRow" fieldPosition="0"/>
    </format>
    <format dxfId="896">
      <pivotArea field="27" type="button" dataOnly="0" labelOnly="1" outline="0" axis="axisRow" fieldPosition="2"/>
    </format>
    <format dxfId="895">
      <pivotArea outline="0" collapsedLevelsAreSubtotals="1" fieldPosition="0"/>
    </format>
    <format dxfId="894">
      <pivotArea field="3" type="button" dataOnly="0" labelOnly="1" outline="0" axis="axisRow" fieldPosition="0"/>
    </format>
    <format dxfId="893">
      <pivotArea field="27" type="button" dataOnly="0" labelOnly="1" outline="0" axis="axisRow" fieldPosition="2"/>
    </format>
    <format dxfId="89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9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9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8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8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8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8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8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8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8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8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8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8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79">
      <pivotArea outline="0" fieldPosition="0">
        <references count="1">
          <reference field="4294967294" count="1" selected="0">
            <x v="7"/>
          </reference>
        </references>
      </pivotArea>
    </format>
    <format dxfId="878">
      <pivotArea field="3" type="button" dataOnly="0" labelOnly="1" outline="0" axis="axisRow" fieldPosition="0"/>
    </format>
    <format dxfId="877">
      <pivotArea field="27" type="button" dataOnly="0" labelOnly="1" outline="0" axis="axisRow" fieldPosition="2"/>
    </format>
    <format dxfId="876">
      <pivotArea field="3" type="button" dataOnly="0" labelOnly="1" outline="0" axis="axisRow" fieldPosition="0"/>
    </format>
    <format dxfId="875">
      <pivotArea field="27" type="button" dataOnly="0" labelOnly="1" outline="0" axis="axisRow" fieldPosition="2"/>
    </format>
    <format dxfId="874">
      <pivotArea outline="0" fieldPosition="0">
        <references count="1">
          <reference field="4294967294" count="1" selected="0">
            <x v="9"/>
          </reference>
        </references>
      </pivotArea>
    </format>
    <format dxfId="873">
      <pivotArea field="3" type="button" dataOnly="0" labelOnly="1" outline="0" axis="axisRow" fieldPosition="0"/>
    </format>
    <format dxfId="872">
      <pivotArea field="27" type="button" dataOnly="0" labelOnly="1" outline="0" axis="axisRow" fieldPosition="2"/>
    </format>
    <format dxfId="87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870">
      <pivotArea outline="0" fieldPosition="0">
        <references count="1">
          <reference field="3" count="1" selected="0" defaultSubtotal="1">
            <x v="1"/>
          </reference>
        </references>
      </pivotArea>
    </format>
    <format dxfId="869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868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867">
      <pivotArea outline="0" fieldPosition="0">
        <references count="1">
          <reference field="3" count="1" selected="0" defaultSubtotal="1">
            <x v="3"/>
          </reference>
        </references>
      </pivotArea>
    </format>
    <format dxfId="86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865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864">
      <pivotArea field="3" type="button" dataOnly="0" labelOnly="1" outline="0" axis="axisRow" fieldPosition="0"/>
    </format>
    <format dxfId="863">
      <pivotArea field="27" type="button" dataOnly="0" labelOnly="1" outline="0" axis="axisRow" fieldPosition="2"/>
    </format>
    <format dxfId="862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86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860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859">
      <pivotArea outline="0" fieldPosition="0">
        <references count="1">
          <reference field="4294967294" count="1" selected="0">
            <x v="13"/>
          </reference>
        </references>
      </pivotArea>
    </format>
    <format dxfId="858">
      <pivotArea dataOnly="0" labelOnly="1" outline="0" fieldPosition="0">
        <references count="1">
          <reference field="3" count="0" defaultSubtotal="1"/>
        </references>
      </pivotArea>
    </format>
    <format dxfId="857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5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5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5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5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5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4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4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4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4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4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4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4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42">
      <pivotArea field="2" type="button" dataOnly="0" labelOnly="1" outline="0" axis="axisRow" fieldPosition="3"/>
    </format>
    <format dxfId="841">
      <pivotArea field="12" type="button" dataOnly="0" labelOnly="1" outline="0" axis="axisRow" fieldPosition="4"/>
    </format>
    <format dxfId="840">
      <pivotArea field="13" type="button" dataOnly="0" labelOnly="1" outline="0" axis="axisRow" fieldPosition="5"/>
    </format>
    <format dxfId="839">
      <pivotArea field="14" type="button" dataOnly="0" labelOnly="1" outline="0" axis="axisRow" fieldPosition="6"/>
    </format>
    <format dxfId="838">
      <pivotArea field="28" type="button" dataOnly="0" labelOnly="1" outline="0" axis="axisRow" fieldPosition="1"/>
    </format>
    <format dxfId="837">
      <pivotArea dataOnly="0" labelOnly="1" grandRow="1" outline="0" fieldPosition="0"/>
    </format>
    <format dxfId="836">
      <pivotArea grandRow="1" outline="0" collapsedLevelsAreSubtotals="1" fieldPosition="0"/>
    </format>
    <format dxfId="835">
      <pivotArea dataOnly="0" labelOnly="1" grandRow="1" outline="0" fieldPosition="0"/>
    </format>
    <format dxfId="834">
      <pivotArea grandRow="1" outline="0" collapsedLevelsAreSubtotals="1" fieldPosition="0"/>
    </format>
    <format dxfId="833">
      <pivotArea dataOnly="0" labelOnly="1" grandRow="1" outline="0" fieldPosition="0"/>
    </format>
    <format dxfId="832">
      <pivotArea grandRow="1" outline="0" collapsedLevelsAreSubtotals="1" fieldPosition="0"/>
    </format>
    <format dxfId="831">
      <pivotArea dataOnly="0" labelOnly="1" grandRow="1" outline="0" fieldPosition="0"/>
    </format>
    <format dxfId="830">
      <pivotArea grandRow="1" outline="0" collapsedLevelsAreSubtotals="1" fieldPosition="0"/>
    </format>
    <format dxfId="829">
      <pivotArea dataOnly="0" labelOnly="1" grandRow="1" outline="0" fieldPosition="0"/>
    </format>
    <format dxfId="828">
      <pivotArea type="all" dataOnly="0" outline="0" fieldPosition="0"/>
    </format>
    <format dxfId="827">
      <pivotArea outline="0" collapsedLevelsAreSubtotals="1" fieldPosition="0"/>
    </format>
    <format dxfId="826">
      <pivotArea field="3" type="button" dataOnly="0" labelOnly="1" outline="0" axis="axisRow" fieldPosition="0"/>
    </format>
    <format dxfId="825">
      <pivotArea field="27" type="button" dataOnly="0" labelOnly="1" outline="0" axis="axisRow" fieldPosition="2"/>
    </format>
    <format dxfId="824">
      <pivotArea field="28" type="button" dataOnly="0" labelOnly="1" outline="0" axis="axisRow" fieldPosition="1"/>
    </format>
    <format dxfId="823">
      <pivotArea field="2" type="button" dataOnly="0" labelOnly="1" outline="0" axis="axisRow" fieldPosition="3"/>
    </format>
    <format dxfId="822">
      <pivotArea field="12" type="button" dataOnly="0" labelOnly="1" outline="0" axis="axisRow" fieldPosition="4"/>
    </format>
    <format dxfId="821">
      <pivotArea field="13" type="button" dataOnly="0" labelOnly="1" outline="0" axis="axisRow" fieldPosition="5"/>
    </format>
    <format dxfId="820">
      <pivotArea field="14" type="button" dataOnly="0" labelOnly="1" outline="0" axis="axisRow" fieldPosition="6"/>
    </format>
    <format dxfId="819">
      <pivotArea field="15" type="button" dataOnly="0" labelOnly="1" outline="0" axis="axisRow" fieldPosition="7"/>
    </format>
    <format dxfId="818">
      <pivotArea dataOnly="0" labelOnly="1" outline="0" fieldPosition="0">
        <references count="1">
          <reference field="3" count="0"/>
        </references>
      </pivotArea>
    </format>
    <format dxfId="817">
      <pivotArea dataOnly="0" labelOnly="1" outline="0" fieldPosition="0">
        <references count="1">
          <reference field="3" count="0" defaultSubtotal="1"/>
        </references>
      </pivotArea>
    </format>
    <format dxfId="816">
      <pivotArea dataOnly="0" labelOnly="1" grandRow="1" outline="0" fieldPosition="0"/>
    </format>
    <format dxfId="815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0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0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0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0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0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0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7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7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79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79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95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94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93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92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9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88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87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8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85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84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83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8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8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7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5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14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3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2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1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9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8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4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13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12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1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10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9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8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7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5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4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0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0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0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9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8">
      <pivotArea field="15" type="button" dataOnly="0" labelOnly="1" outline="0" axis="axisRow" fieldPosition="7"/>
    </format>
    <format dxfId="417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5">
      <pivotArea dataOnly="0" outline="0" fieldPosition="0">
        <references count="1">
          <reference field="3" count="0" defaultSubtotal="1"/>
        </references>
      </pivotArea>
    </format>
    <format dxfId="41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13">
      <pivotArea dataOnly="0" outline="0" fieldPosition="0">
        <references count="1">
          <reference field="28" count="0" defaultSubtotal="1"/>
        </references>
      </pivotArea>
    </format>
    <format dxfId="412">
      <pivotArea dataOnly="0" outline="0" fieldPosition="0">
        <references count="1">
          <reference field="28" count="0" defaultSubtotal="1"/>
        </references>
      </pivotArea>
    </format>
    <format dxfId="411">
      <pivotArea dataOnly="0" outline="0" fieldPosition="0">
        <references count="1">
          <reference field="28" count="0" defaultSubtotal="1"/>
        </references>
      </pivotArea>
    </format>
    <format dxfId="410">
      <pivotArea dataOnly="0" labelOnly="1" outline="0" fieldPosition="0">
        <references count="1">
          <reference field="3" count="0"/>
        </references>
      </pivotArea>
    </format>
    <format dxfId="409">
      <pivotArea type="all" dataOnly="0" outline="0" fieldPosition="0"/>
    </format>
    <format dxfId="408">
      <pivotArea outline="0" collapsedLevelsAreSubtotals="1" fieldPosition="0"/>
    </format>
    <format dxfId="407">
      <pivotArea field="28" type="button" dataOnly="0" labelOnly="1" outline="0" axis="axisRow" fieldPosition="1"/>
    </format>
    <format dxfId="406">
      <pivotArea field="27" type="button" dataOnly="0" labelOnly="1" outline="0" axis="axisRow" fieldPosition="2"/>
    </format>
    <format dxfId="405">
      <pivotArea field="2" type="button" dataOnly="0" labelOnly="1" outline="0" axis="axisRow" fieldPosition="3"/>
    </format>
    <format dxfId="404">
      <pivotArea field="12" type="button" dataOnly="0" labelOnly="1" outline="0" axis="axisRow" fieldPosition="4"/>
    </format>
    <format dxfId="403">
      <pivotArea field="13" type="button" dataOnly="0" labelOnly="1" outline="0" axis="axisRow" fieldPosition="5"/>
    </format>
    <format dxfId="402">
      <pivotArea field="14" type="button" dataOnly="0" labelOnly="1" outline="0" axis="axisRow" fieldPosition="6"/>
    </format>
    <format dxfId="401">
      <pivotArea field="15" type="button" dataOnly="0" labelOnly="1" outline="0" axis="axisRow" fieldPosition="7"/>
    </format>
    <format dxfId="400">
      <pivotArea dataOnly="0" labelOnly="1" outline="0" fieldPosition="0">
        <references count="1">
          <reference field="3" count="0"/>
        </references>
      </pivotArea>
    </format>
    <format dxfId="399">
      <pivotArea dataOnly="0" labelOnly="1" outline="0" fieldPosition="0">
        <references count="1">
          <reference field="3" count="0" defaultSubtotal="1"/>
        </references>
      </pivotArea>
    </format>
    <format dxfId="398">
      <pivotArea dataOnly="0" labelOnly="1" grandRow="1" outline="0" fieldPosition="0"/>
    </format>
    <format dxfId="397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1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79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8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7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6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5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4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73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2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1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70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9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8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7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6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5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99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80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9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0">
      <pivotArea field="3" type="button" dataOnly="0" labelOnly="1" outline="0" axis="axisRow" fieldPosition="0"/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9CBCA-232D-4276-93A5-CB76DA324691}">
  <dimension ref="B2:Z202"/>
  <sheetViews>
    <sheetView showGridLines="0" tabSelected="1" zoomScale="90" zoomScaleNormal="90" workbookViewId="0">
      <pane ySplit="4" topLeftCell="A5" activePane="bottomLeft" state="frozen"/>
      <selection pane="bottomLeft" activeCell="B4" sqref="B4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7.28515625" style="2" customWidth="1"/>
    <col min="21" max="21" width="10" style="2" bestFit="1" customWidth="1"/>
    <col min="22" max="22" width="15.57031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47.25" customHeight="1" thickBot="1" x14ac:dyDescent="0.3">
      <c r="B2" s="20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6" customFormat="1" ht="51" x14ac:dyDescent="0.25">
      <c r="B4" s="21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5"/>
    </row>
    <row r="5" spans="2:26" x14ac:dyDescent="0.25">
      <c r="B5" s="7" t="s">
        <v>25</v>
      </c>
      <c r="C5" s="2" t="s">
        <v>26</v>
      </c>
      <c r="D5" s="7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8">
        <v>75408.813999999998</v>
      </c>
      <c r="K5" s="8">
        <v>0</v>
      </c>
      <c r="L5" s="8">
        <v>0</v>
      </c>
      <c r="M5" s="8">
        <v>75408.813999999998</v>
      </c>
      <c r="N5" s="8">
        <v>0</v>
      </c>
      <c r="O5" s="8">
        <v>0</v>
      </c>
      <c r="P5" s="8">
        <v>75408.813999999998</v>
      </c>
      <c r="Q5" s="9">
        <v>1</v>
      </c>
      <c r="R5" s="8">
        <v>50114.92123</v>
      </c>
      <c r="S5" s="9">
        <v>0.66457644102452007</v>
      </c>
      <c r="T5" s="8">
        <v>50015.810546000001</v>
      </c>
      <c r="U5" s="8">
        <v>0.66326212935798201</v>
      </c>
      <c r="V5" s="8">
        <v>46010.232470000003</v>
      </c>
      <c r="W5" s="9">
        <v>0.6101439610229118</v>
      </c>
      <c r="X5" s="8">
        <v>25293.892769999999</v>
      </c>
      <c r="Y5" s="8">
        <v>4005.578075999998</v>
      </c>
      <c r="Z5" s="3"/>
    </row>
    <row r="6" spans="2:26" x14ac:dyDescent="0.25">
      <c r="B6" s="7" t="s">
        <v>25</v>
      </c>
      <c r="C6" s="2" t="s">
        <v>26</v>
      </c>
      <c r="D6" s="7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8">
        <v>25136.272000000001</v>
      </c>
      <c r="K6" s="8">
        <v>0</v>
      </c>
      <c r="L6" s="8">
        <v>0</v>
      </c>
      <c r="M6" s="8">
        <v>25136.272000000001</v>
      </c>
      <c r="N6" s="8">
        <v>0</v>
      </c>
      <c r="O6" s="8">
        <v>0</v>
      </c>
      <c r="P6" s="8">
        <v>25136.272000000001</v>
      </c>
      <c r="Q6" s="9">
        <v>1</v>
      </c>
      <c r="R6" s="8">
        <v>21796.228375999999</v>
      </c>
      <c r="S6" s="9">
        <v>0.86712255405256589</v>
      </c>
      <c r="T6" s="8">
        <v>20156.284047000001</v>
      </c>
      <c r="U6" s="8">
        <v>0.80188040800163207</v>
      </c>
      <c r="V6" s="8">
        <v>20156.284047000001</v>
      </c>
      <c r="W6" s="9">
        <v>0.80188040800163207</v>
      </c>
      <c r="X6" s="8">
        <v>3340.0436240000017</v>
      </c>
      <c r="Y6" s="8">
        <v>0</v>
      </c>
      <c r="Z6" s="3"/>
    </row>
    <row r="7" spans="2:26" x14ac:dyDescent="0.25">
      <c r="B7" s="7" t="s">
        <v>25</v>
      </c>
      <c r="C7" s="2" t="s">
        <v>26</v>
      </c>
      <c r="D7" s="7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8">
        <v>8743.0509999999995</v>
      </c>
      <c r="K7" s="8">
        <v>0</v>
      </c>
      <c r="L7" s="8">
        <v>0</v>
      </c>
      <c r="M7" s="8">
        <v>8743.0509999999995</v>
      </c>
      <c r="N7" s="8">
        <v>0</v>
      </c>
      <c r="O7" s="8">
        <v>0</v>
      </c>
      <c r="P7" s="8">
        <v>8743.0509999999995</v>
      </c>
      <c r="Q7" s="9">
        <v>1</v>
      </c>
      <c r="R7" s="8">
        <v>4961.4904550000001</v>
      </c>
      <c r="S7" s="9">
        <v>0.56747815550887215</v>
      </c>
      <c r="T7" s="8">
        <v>4895.570995</v>
      </c>
      <c r="U7" s="8">
        <v>0.55993851517050519</v>
      </c>
      <c r="V7" s="8">
        <v>4895.570995</v>
      </c>
      <c r="W7" s="9">
        <v>0.55993851517050519</v>
      </c>
      <c r="X7" s="8">
        <v>3781.5605449999994</v>
      </c>
      <c r="Y7" s="8">
        <v>0</v>
      </c>
      <c r="Z7" s="3"/>
    </row>
    <row r="8" spans="2:26" x14ac:dyDescent="0.25">
      <c r="B8" s="7" t="s">
        <v>25</v>
      </c>
      <c r="C8" s="10" t="s">
        <v>37</v>
      </c>
      <c r="D8" s="10"/>
      <c r="E8" s="10"/>
      <c r="F8" s="10"/>
      <c r="G8" s="10"/>
      <c r="H8" s="10"/>
      <c r="I8" s="10"/>
      <c r="J8" s="11">
        <v>109288.13699999999</v>
      </c>
      <c r="K8" s="11">
        <v>0</v>
      </c>
      <c r="L8" s="11">
        <v>0</v>
      </c>
      <c r="M8" s="11">
        <v>109288.13699999999</v>
      </c>
      <c r="N8" s="11">
        <v>0</v>
      </c>
      <c r="O8" s="11">
        <v>0</v>
      </c>
      <c r="P8" s="11">
        <v>109288.13699999999</v>
      </c>
      <c r="Q8" s="12">
        <v>1</v>
      </c>
      <c r="R8" s="11">
        <v>76872.640060999998</v>
      </c>
      <c r="S8" s="12">
        <v>0.70339418505230822</v>
      </c>
      <c r="T8" s="11">
        <v>75067.665588000003</v>
      </c>
      <c r="U8" s="11">
        <v>0.68687844489470995</v>
      </c>
      <c r="V8" s="11">
        <v>71062.087512000013</v>
      </c>
      <c r="W8" s="12">
        <v>0.65022690900111157</v>
      </c>
      <c r="X8" s="11">
        <v>32415.49693899999</v>
      </c>
      <c r="Y8" s="11">
        <v>4005.5780759999907</v>
      </c>
      <c r="Z8" s="3"/>
    </row>
    <row r="9" spans="2:26" x14ac:dyDescent="0.25">
      <c r="B9" s="7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8">
        <v>50899.163999999997</v>
      </c>
      <c r="K9" s="8">
        <v>13596.027192</v>
      </c>
      <c r="L9" s="8">
        <v>0</v>
      </c>
      <c r="M9" s="8">
        <v>64495.191191999998</v>
      </c>
      <c r="N9" s="8">
        <v>0</v>
      </c>
      <c r="O9" s="8">
        <v>32.08</v>
      </c>
      <c r="P9" s="8">
        <v>64463.111191999997</v>
      </c>
      <c r="Q9" s="9">
        <v>0.99950259857507051</v>
      </c>
      <c r="R9" s="8">
        <v>61894.805084010004</v>
      </c>
      <c r="S9" s="9">
        <v>0.95968093031542878</v>
      </c>
      <c r="T9" s="8">
        <v>51444.416457179999</v>
      </c>
      <c r="U9" s="8">
        <v>0.79764732077515232</v>
      </c>
      <c r="V9" s="8">
        <v>49106.734244760002</v>
      </c>
      <c r="W9" s="9">
        <v>0.76140148338456615</v>
      </c>
      <c r="X9" s="8">
        <v>2600.3861079899943</v>
      </c>
      <c r="Y9" s="8">
        <v>2337.6822124199971</v>
      </c>
      <c r="Z9" s="3"/>
    </row>
    <row r="10" spans="2:26" x14ac:dyDescent="0.25">
      <c r="B10" s="7" t="s">
        <v>25</v>
      </c>
      <c r="C10" s="10" t="s">
        <v>41</v>
      </c>
      <c r="D10" s="10"/>
      <c r="E10" s="10"/>
      <c r="F10" s="10"/>
      <c r="G10" s="10"/>
      <c r="H10" s="10"/>
      <c r="I10" s="10"/>
      <c r="J10" s="11">
        <v>50899.163999999997</v>
      </c>
      <c r="K10" s="11">
        <v>13596.027192</v>
      </c>
      <c r="L10" s="11">
        <v>0</v>
      </c>
      <c r="M10" s="11">
        <v>64495.191191999998</v>
      </c>
      <c r="N10" s="11">
        <v>0</v>
      </c>
      <c r="O10" s="11">
        <v>32.08</v>
      </c>
      <c r="P10" s="11">
        <v>64463.111191999997</v>
      </c>
      <c r="Q10" s="12">
        <v>0.99950259857507051</v>
      </c>
      <c r="R10" s="11">
        <v>61894.805084010004</v>
      </c>
      <c r="S10" s="12">
        <v>0.95968093031542878</v>
      </c>
      <c r="T10" s="11">
        <v>51444.416457179999</v>
      </c>
      <c r="U10" s="11">
        <v>0.79764732077515232</v>
      </c>
      <c r="V10" s="11">
        <v>49106.734244760002</v>
      </c>
      <c r="W10" s="12">
        <v>0.76140148338456615</v>
      </c>
      <c r="X10" s="11">
        <v>2600.3861079899943</v>
      </c>
      <c r="Y10" s="11">
        <v>2337.6822124199971</v>
      </c>
      <c r="Z10" s="3"/>
    </row>
    <row r="11" spans="2:26" ht="30" x14ac:dyDescent="0.25">
      <c r="B11" s="7" t="s">
        <v>25</v>
      </c>
      <c r="C11" s="2" t="s">
        <v>42</v>
      </c>
      <c r="D11" s="7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8">
        <v>23000</v>
      </c>
      <c r="K11" s="8">
        <v>0</v>
      </c>
      <c r="L11" s="8">
        <v>23000</v>
      </c>
      <c r="M11" s="8">
        <v>0</v>
      </c>
      <c r="N11" s="8">
        <v>0</v>
      </c>
      <c r="O11" s="8">
        <v>0</v>
      </c>
      <c r="P11" s="8">
        <v>0</v>
      </c>
      <c r="Q11" s="9">
        <v>0</v>
      </c>
      <c r="R11" s="8">
        <v>0</v>
      </c>
      <c r="S11" s="9">
        <v>0</v>
      </c>
      <c r="T11" s="8">
        <v>0</v>
      </c>
      <c r="U11" s="8">
        <v>0</v>
      </c>
      <c r="V11" s="8">
        <v>0</v>
      </c>
      <c r="W11" s="9">
        <v>0</v>
      </c>
      <c r="X11" s="8">
        <v>0</v>
      </c>
      <c r="Y11" s="8">
        <v>0</v>
      </c>
      <c r="Z11" s="3"/>
    </row>
    <row r="12" spans="2:26" ht="30" x14ac:dyDescent="0.25">
      <c r="B12" s="7" t="s">
        <v>25</v>
      </c>
      <c r="C12" s="2" t="s">
        <v>42</v>
      </c>
      <c r="D12" s="7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8">
        <v>406.83499999999998</v>
      </c>
      <c r="K12" s="8">
        <v>0</v>
      </c>
      <c r="L12" s="8">
        <v>0</v>
      </c>
      <c r="M12" s="8">
        <v>406.83499999999998</v>
      </c>
      <c r="N12" s="8">
        <v>0</v>
      </c>
      <c r="O12" s="8">
        <v>0</v>
      </c>
      <c r="P12" s="8">
        <v>406.83499999999998</v>
      </c>
      <c r="Q12" s="9">
        <v>1</v>
      </c>
      <c r="R12" s="8">
        <v>332.69210600000002</v>
      </c>
      <c r="S12" s="9">
        <v>0.81775684491255674</v>
      </c>
      <c r="T12" s="8">
        <v>330.38087100000001</v>
      </c>
      <c r="U12" s="8">
        <v>0.81207583172539244</v>
      </c>
      <c r="V12" s="8">
        <v>330.38087100000001</v>
      </c>
      <c r="W12" s="9">
        <v>0.81207583172539244</v>
      </c>
      <c r="X12" s="8">
        <v>74.142893999999956</v>
      </c>
      <c r="Y12" s="8">
        <v>0</v>
      </c>
      <c r="Z12" s="3"/>
    </row>
    <row r="13" spans="2:26" ht="30" x14ac:dyDescent="0.25">
      <c r="B13" s="7" t="s">
        <v>25</v>
      </c>
      <c r="C13" s="2" t="s">
        <v>42</v>
      </c>
      <c r="D13" s="7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8">
        <v>401.72</v>
      </c>
      <c r="K13" s="8">
        <v>0</v>
      </c>
      <c r="L13" s="8">
        <v>0</v>
      </c>
      <c r="M13" s="8">
        <v>401.72</v>
      </c>
      <c r="N13" s="8">
        <v>0</v>
      </c>
      <c r="O13" s="8">
        <v>0</v>
      </c>
      <c r="P13" s="8">
        <v>401.72</v>
      </c>
      <c r="Q13" s="9">
        <v>1</v>
      </c>
      <c r="R13" s="8">
        <v>235.76853299999999</v>
      </c>
      <c r="S13" s="9">
        <v>0.58689767250821456</v>
      </c>
      <c r="T13" s="8">
        <v>12.977</v>
      </c>
      <c r="U13" s="8">
        <v>3.2303594543463106E-2</v>
      </c>
      <c r="V13" s="8">
        <v>12.977</v>
      </c>
      <c r="W13" s="9">
        <v>3.2303594543463106E-2</v>
      </c>
      <c r="X13" s="8">
        <v>165.95146700000004</v>
      </c>
      <c r="Y13" s="8">
        <v>0</v>
      </c>
      <c r="Z13" s="3"/>
    </row>
    <row r="14" spans="2:26" ht="30" x14ac:dyDescent="0.25">
      <c r="B14" s="7" t="s">
        <v>25</v>
      </c>
      <c r="C14" s="2" t="s">
        <v>42</v>
      </c>
      <c r="D14" s="7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8">
        <v>5010.1629860000003</v>
      </c>
      <c r="K14" s="8">
        <v>0</v>
      </c>
      <c r="L14" s="8">
        <v>0</v>
      </c>
      <c r="M14" s="8">
        <v>5010.1629860000003</v>
      </c>
      <c r="N14" s="8">
        <v>0</v>
      </c>
      <c r="O14" s="8">
        <v>0</v>
      </c>
      <c r="P14" s="8">
        <v>5010.1629860000003</v>
      </c>
      <c r="Q14" s="9">
        <v>1</v>
      </c>
      <c r="R14" s="8">
        <v>5010.1629800000001</v>
      </c>
      <c r="S14" s="9">
        <v>0.99999999880243418</v>
      </c>
      <c r="T14" s="8">
        <v>5010.1629800000001</v>
      </c>
      <c r="U14" s="8">
        <v>0.99999999880243418</v>
      </c>
      <c r="V14" s="8">
        <v>5010.1629800000001</v>
      </c>
      <c r="W14" s="9">
        <v>0.99999999880243418</v>
      </c>
      <c r="X14" s="8">
        <v>6.0000002122251317E-6</v>
      </c>
      <c r="Y14" s="8">
        <v>0</v>
      </c>
      <c r="Z14" s="3"/>
    </row>
    <row r="15" spans="2:26" x14ac:dyDescent="0.25">
      <c r="B15" s="7" t="s">
        <v>25</v>
      </c>
      <c r="C15" s="10" t="s">
        <v>52</v>
      </c>
      <c r="D15" s="10"/>
      <c r="E15" s="10"/>
      <c r="F15" s="10"/>
      <c r="G15" s="10"/>
      <c r="H15" s="10"/>
      <c r="I15" s="10"/>
      <c r="J15" s="11">
        <v>28818.717986</v>
      </c>
      <c r="K15" s="11">
        <v>0</v>
      </c>
      <c r="L15" s="11">
        <v>23000</v>
      </c>
      <c r="M15" s="11">
        <v>5818.7179860000006</v>
      </c>
      <c r="N15" s="11">
        <v>0</v>
      </c>
      <c r="O15" s="11">
        <v>0</v>
      </c>
      <c r="P15" s="11">
        <v>5818.7179860000006</v>
      </c>
      <c r="Q15" s="12">
        <v>1</v>
      </c>
      <c r="R15" s="11">
        <v>5578.623619</v>
      </c>
      <c r="S15" s="12">
        <v>0.95873758316218893</v>
      </c>
      <c r="T15" s="11">
        <v>5353.5208510000002</v>
      </c>
      <c r="U15" s="11">
        <v>0.92005160997331759</v>
      </c>
      <c r="V15" s="11">
        <v>5353.5208510000002</v>
      </c>
      <c r="W15" s="12">
        <v>0.92005160997331759</v>
      </c>
      <c r="X15" s="11">
        <v>240.0943670000006</v>
      </c>
      <c r="Y15" s="11">
        <v>0</v>
      </c>
      <c r="Z15" s="3"/>
    </row>
    <row r="16" spans="2:26" ht="30" x14ac:dyDescent="0.25">
      <c r="B16" s="7" t="s">
        <v>25</v>
      </c>
      <c r="C16" s="2" t="s">
        <v>53</v>
      </c>
      <c r="D16" s="7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8">
        <v>7475.1080000000002</v>
      </c>
      <c r="K16" s="8">
        <v>9403.9728080000004</v>
      </c>
      <c r="L16" s="8">
        <v>0</v>
      </c>
      <c r="M16" s="8">
        <v>16879.080807999999</v>
      </c>
      <c r="N16" s="8">
        <v>3000</v>
      </c>
      <c r="O16" s="8">
        <v>1.126736</v>
      </c>
      <c r="P16" s="8">
        <v>13877.954072</v>
      </c>
      <c r="Q16" s="9">
        <v>0.82219844965861022</v>
      </c>
      <c r="R16" s="8">
        <v>13478.966812860001</v>
      </c>
      <c r="S16" s="9">
        <v>0.79856047649653517</v>
      </c>
      <c r="T16" s="8">
        <v>13205.77003786</v>
      </c>
      <c r="U16" s="8">
        <v>0.78237495205313556</v>
      </c>
      <c r="V16" s="8">
        <v>13200.509147209999</v>
      </c>
      <c r="W16" s="9">
        <v>0.78206327094266259</v>
      </c>
      <c r="X16" s="8">
        <v>3400.1139951399982</v>
      </c>
      <c r="Y16" s="8">
        <v>5.2608906500008743</v>
      </c>
      <c r="Z16" s="3"/>
    </row>
    <row r="17" spans="2:26" ht="30" x14ac:dyDescent="0.25">
      <c r="B17" s="7" t="s">
        <v>25</v>
      </c>
      <c r="C17" s="2" t="s">
        <v>53</v>
      </c>
      <c r="D17" s="7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8">
        <v>1.726</v>
      </c>
      <c r="K17" s="8">
        <v>0</v>
      </c>
      <c r="L17" s="8">
        <v>0</v>
      </c>
      <c r="M17" s="8">
        <v>1.726</v>
      </c>
      <c r="N17" s="8">
        <v>0</v>
      </c>
      <c r="O17" s="8">
        <v>1.726</v>
      </c>
      <c r="P17" s="8">
        <v>0</v>
      </c>
      <c r="Q17" s="9">
        <v>0</v>
      </c>
      <c r="R17" s="8">
        <v>0</v>
      </c>
      <c r="S17" s="9">
        <v>0</v>
      </c>
      <c r="T17" s="8">
        <v>0</v>
      </c>
      <c r="U17" s="8">
        <v>0</v>
      </c>
      <c r="V17" s="8">
        <v>0</v>
      </c>
      <c r="W17" s="9">
        <v>0</v>
      </c>
      <c r="X17" s="8">
        <v>1.726</v>
      </c>
      <c r="Y17" s="8">
        <v>0</v>
      </c>
      <c r="Z17" s="3"/>
    </row>
    <row r="18" spans="2:26" ht="30" x14ac:dyDescent="0.25">
      <c r="B18" s="7" t="s">
        <v>25</v>
      </c>
      <c r="C18" s="2" t="s">
        <v>53</v>
      </c>
      <c r="D18" s="7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8">
        <v>13517.210999999999</v>
      </c>
      <c r="K18" s="8">
        <v>0</v>
      </c>
      <c r="L18" s="8">
        <v>0</v>
      </c>
      <c r="M18" s="8">
        <v>13517.210999999999</v>
      </c>
      <c r="N18" s="8">
        <v>0</v>
      </c>
      <c r="O18" s="8">
        <v>0</v>
      </c>
      <c r="P18" s="8">
        <v>13517.210999999999</v>
      </c>
      <c r="Q18" s="9">
        <v>1</v>
      </c>
      <c r="R18" s="8">
        <v>8497.9016859999992</v>
      </c>
      <c r="S18" s="9">
        <v>0.62867271110882261</v>
      </c>
      <c r="T18" s="8">
        <v>8497.9016859999992</v>
      </c>
      <c r="U18" s="8">
        <v>0.62867271110882261</v>
      </c>
      <c r="V18" s="8">
        <v>8497.9016859999992</v>
      </c>
      <c r="W18" s="9">
        <v>0.62867271110882261</v>
      </c>
      <c r="X18" s="8">
        <v>5019.3093140000001</v>
      </c>
      <c r="Y18" s="8">
        <v>0</v>
      </c>
      <c r="Z18" s="3"/>
    </row>
    <row r="19" spans="2:26" ht="30" x14ac:dyDescent="0.25">
      <c r="B19" s="7" t="s">
        <v>25</v>
      </c>
      <c r="C19" s="2" t="s">
        <v>53</v>
      </c>
      <c r="D19" s="7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8">
        <v>3171.9</v>
      </c>
      <c r="K19" s="8">
        <v>0</v>
      </c>
      <c r="L19" s="8">
        <v>0</v>
      </c>
      <c r="M19" s="8">
        <v>3171.9</v>
      </c>
      <c r="N19" s="8">
        <v>3000</v>
      </c>
      <c r="O19" s="8">
        <v>0</v>
      </c>
      <c r="P19" s="8">
        <v>171.9</v>
      </c>
      <c r="Q19" s="9">
        <v>5.4194646741700561E-2</v>
      </c>
      <c r="R19" s="8">
        <v>17.930803000000001</v>
      </c>
      <c r="S19" s="9">
        <v>5.6530164885399917E-3</v>
      </c>
      <c r="T19" s="8">
        <v>17.930803000000001</v>
      </c>
      <c r="U19" s="8">
        <v>5.6530164885399917E-3</v>
      </c>
      <c r="V19" s="8">
        <v>17.930803000000001</v>
      </c>
      <c r="W19" s="9">
        <v>5.6530164885399917E-3</v>
      </c>
      <c r="X19" s="8">
        <v>3153.9691969999999</v>
      </c>
      <c r="Y19" s="8">
        <v>0</v>
      </c>
      <c r="Z19" s="3"/>
    </row>
    <row r="20" spans="2:26" ht="30" x14ac:dyDescent="0.25">
      <c r="B20" s="7" t="s">
        <v>25</v>
      </c>
      <c r="C20" s="2" t="s">
        <v>53</v>
      </c>
      <c r="D20" s="7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8">
        <v>3.06</v>
      </c>
      <c r="K20" s="8">
        <v>0</v>
      </c>
      <c r="L20" s="8">
        <v>0</v>
      </c>
      <c r="M20" s="8">
        <v>3.06</v>
      </c>
      <c r="N20" s="8">
        <v>0</v>
      </c>
      <c r="O20" s="8">
        <v>3.06</v>
      </c>
      <c r="P20" s="8">
        <v>0</v>
      </c>
      <c r="Q20" s="9">
        <v>0</v>
      </c>
      <c r="R20" s="8">
        <v>0</v>
      </c>
      <c r="S20" s="9">
        <v>0</v>
      </c>
      <c r="T20" s="8">
        <v>0</v>
      </c>
      <c r="U20" s="8">
        <v>0</v>
      </c>
      <c r="V20" s="8">
        <v>0</v>
      </c>
      <c r="W20" s="9">
        <v>0</v>
      </c>
      <c r="X20" s="8">
        <v>3.06</v>
      </c>
      <c r="Y20" s="8">
        <v>0</v>
      </c>
      <c r="Z20" s="3"/>
    </row>
    <row r="21" spans="2:26" x14ac:dyDescent="0.25">
      <c r="B21" s="7" t="s">
        <v>25</v>
      </c>
      <c r="C21" s="10" t="s">
        <v>67</v>
      </c>
      <c r="D21" s="10"/>
      <c r="E21" s="10"/>
      <c r="F21" s="10"/>
      <c r="G21" s="10"/>
      <c r="H21" s="10"/>
      <c r="I21" s="10"/>
      <c r="J21" s="11">
        <v>24169.005000000001</v>
      </c>
      <c r="K21" s="11">
        <v>9403.9728080000004</v>
      </c>
      <c r="L21" s="11">
        <v>0</v>
      </c>
      <c r="M21" s="11">
        <v>33572.977807999996</v>
      </c>
      <c r="N21" s="11">
        <v>6000</v>
      </c>
      <c r="O21" s="11">
        <v>5.9127360000000007</v>
      </c>
      <c r="P21" s="11">
        <v>27567.065072000001</v>
      </c>
      <c r="Q21" s="12">
        <v>0.82110872707368643</v>
      </c>
      <c r="R21" s="11">
        <v>21994.799301859999</v>
      </c>
      <c r="S21" s="12">
        <v>0.65513400174526459</v>
      </c>
      <c r="T21" s="11">
        <v>21721.602526859999</v>
      </c>
      <c r="U21" s="11">
        <v>0.64699660098914513</v>
      </c>
      <c r="V21" s="11">
        <v>21716.34163621</v>
      </c>
      <c r="W21" s="12">
        <v>0.64683990083939713</v>
      </c>
      <c r="X21" s="11">
        <v>11578.178506139997</v>
      </c>
      <c r="Y21" s="11">
        <v>5.2608906499990553</v>
      </c>
      <c r="Z21" s="3"/>
    </row>
    <row r="22" spans="2:26" ht="30" x14ac:dyDescent="0.25">
      <c r="B22" s="13" t="s">
        <v>68</v>
      </c>
      <c r="C22" s="13"/>
      <c r="D22" s="13"/>
      <c r="E22" s="13"/>
      <c r="F22" s="13"/>
      <c r="G22" s="13"/>
      <c r="H22" s="13"/>
      <c r="I22" s="13"/>
      <c r="J22" s="14">
        <v>213175.02398599999</v>
      </c>
      <c r="K22" s="14">
        <v>23000</v>
      </c>
      <c r="L22" s="14">
        <v>23000</v>
      </c>
      <c r="M22" s="14">
        <v>213175.02398599999</v>
      </c>
      <c r="N22" s="14">
        <v>6000</v>
      </c>
      <c r="O22" s="14">
        <v>37.992736000000001</v>
      </c>
      <c r="P22" s="14">
        <v>207137.03124999997</v>
      </c>
      <c r="Q22" s="15">
        <v>0.97167589043453539</v>
      </c>
      <c r="R22" s="14">
        <v>166340.86806586999</v>
      </c>
      <c r="S22" s="15">
        <v>0.78030186161393011</v>
      </c>
      <c r="T22" s="14">
        <v>153587.20542304</v>
      </c>
      <c r="U22" s="15">
        <v>0.72047467170979018</v>
      </c>
      <c r="V22" s="14">
        <v>147238.68424397</v>
      </c>
      <c r="W22" s="15">
        <v>0.69069387909926883</v>
      </c>
      <c r="X22" s="14">
        <v>46834.155920129997</v>
      </c>
      <c r="Y22" s="14">
        <v>6348.5211790699977</v>
      </c>
      <c r="Z22" s="3"/>
    </row>
    <row r="23" spans="2:26" ht="30" x14ac:dyDescent="0.25">
      <c r="B23" s="7" t="s">
        <v>69</v>
      </c>
      <c r="C23" s="2" t="s">
        <v>70</v>
      </c>
      <c r="D23" s="7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8">
        <v>601.87601400000005</v>
      </c>
      <c r="K23" s="8">
        <v>0</v>
      </c>
      <c r="L23" s="8">
        <v>0</v>
      </c>
      <c r="M23" s="8">
        <v>601.87601400000005</v>
      </c>
      <c r="N23" s="8">
        <v>0</v>
      </c>
      <c r="O23" s="8">
        <v>0</v>
      </c>
      <c r="P23" s="8">
        <v>601.87601400000005</v>
      </c>
      <c r="Q23" s="9">
        <v>1</v>
      </c>
      <c r="R23" s="8">
        <v>601.87601400000005</v>
      </c>
      <c r="S23" s="9">
        <v>1</v>
      </c>
      <c r="T23" s="8">
        <v>601.87601400000005</v>
      </c>
      <c r="U23" s="8">
        <v>1</v>
      </c>
      <c r="V23" s="8">
        <v>601.87601400000005</v>
      </c>
      <c r="W23" s="9">
        <v>1</v>
      </c>
      <c r="X23" s="8">
        <v>0</v>
      </c>
      <c r="Y23" s="8">
        <v>0</v>
      </c>
      <c r="Z23" s="3"/>
    </row>
    <row r="24" spans="2:26" ht="30" x14ac:dyDescent="0.25">
      <c r="B24" s="7" t="s">
        <v>69</v>
      </c>
      <c r="C24" s="10" t="s">
        <v>74</v>
      </c>
      <c r="D24" s="10"/>
      <c r="E24" s="10"/>
      <c r="F24" s="10"/>
      <c r="G24" s="10"/>
      <c r="H24" s="10"/>
      <c r="I24" s="10"/>
      <c r="J24" s="11">
        <v>601.87601400000005</v>
      </c>
      <c r="K24" s="11">
        <v>0</v>
      </c>
      <c r="L24" s="11">
        <v>0</v>
      </c>
      <c r="M24" s="11">
        <v>601.87601400000005</v>
      </c>
      <c r="N24" s="11">
        <v>0</v>
      </c>
      <c r="O24" s="11">
        <v>0</v>
      </c>
      <c r="P24" s="11">
        <v>601.87601400000005</v>
      </c>
      <c r="Q24" s="12">
        <v>1</v>
      </c>
      <c r="R24" s="11">
        <v>601.87601400000005</v>
      </c>
      <c r="S24" s="12">
        <v>1</v>
      </c>
      <c r="T24" s="11">
        <v>601.87601400000005</v>
      </c>
      <c r="U24" s="11">
        <v>1</v>
      </c>
      <c r="V24" s="11">
        <v>601.87601400000005</v>
      </c>
      <c r="W24" s="12">
        <v>1</v>
      </c>
      <c r="X24" s="11">
        <v>0</v>
      </c>
      <c r="Y24" s="11">
        <v>0</v>
      </c>
      <c r="Z24" s="3"/>
    </row>
    <row r="25" spans="2:26" ht="30" x14ac:dyDescent="0.25">
      <c r="B25" s="13" t="s">
        <v>75</v>
      </c>
      <c r="C25" s="13"/>
      <c r="D25" s="13"/>
      <c r="E25" s="13"/>
      <c r="F25" s="13"/>
      <c r="G25" s="13"/>
      <c r="H25" s="13"/>
      <c r="I25" s="13"/>
      <c r="J25" s="14">
        <v>601.87601400000005</v>
      </c>
      <c r="K25" s="14">
        <v>0</v>
      </c>
      <c r="L25" s="14">
        <v>0</v>
      </c>
      <c r="M25" s="14">
        <v>601.87601400000005</v>
      </c>
      <c r="N25" s="14">
        <v>0</v>
      </c>
      <c r="O25" s="14">
        <v>0</v>
      </c>
      <c r="P25" s="14">
        <v>601.87601400000005</v>
      </c>
      <c r="Q25" s="15">
        <v>1</v>
      </c>
      <c r="R25" s="14">
        <v>601.87601400000005</v>
      </c>
      <c r="S25" s="15">
        <v>1</v>
      </c>
      <c r="T25" s="14">
        <v>601.87601400000005</v>
      </c>
      <c r="U25" s="15">
        <v>1</v>
      </c>
      <c r="V25" s="14">
        <v>601.87601400000005</v>
      </c>
      <c r="W25" s="15">
        <v>1</v>
      </c>
      <c r="X25" s="14">
        <v>0</v>
      </c>
      <c r="Y25" s="14">
        <v>0</v>
      </c>
      <c r="Z25" s="3"/>
    </row>
    <row r="26" spans="2:26" ht="30" x14ac:dyDescent="0.25">
      <c r="B26" s="7" t="s">
        <v>76</v>
      </c>
      <c r="C26" s="2" t="s">
        <v>77</v>
      </c>
      <c r="D26" s="7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8">
        <v>0</v>
      </c>
      <c r="K26" s="8">
        <v>187397.94462600001</v>
      </c>
      <c r="L26" s="8">
        <v>187397.94462600001</v>
      </c>
      <c r="M26" s="8">
        <v>0</v>
      </c>
      <c r="N26" s="8">
        <v>0</v>
      </c>
      <c r="O26" s="8">
        <v>0</v>
      </c>
      <c r="P26" s="8">
        <v>0</v>
      </c>
      <c r="Q26" s="9">
        <v>0</v>
      </c>
      <c r="R26" s="8">
        <v>0</v>
      </c>
      <c r="S26" s="9">
        <v>0</v>
      </c>
      <c r="T26" s="8">
        <v>0</v>
      </c>
      <c r="U26" s="8">
        <v>0</v>
      </c>
      <c r="V26" s="8">
        <v>0</v>
      </c>
      <c r="W26" s="9">
        <v>0</v>
      </c>
      <c r="X26" s="8">
        <v>0</v>
      </c>
      <c r="Y26" s="8">
        <v>0</v>
      </c>
      <c r="Z26" s="3"/>
    </row>
    <row r="27" spans="2:26" ht="30" x14ac:dyDescent="0.25">
      <c r="B27" s="7" t="s">
        <v>76</v>
      </c>
      <c r="C27" s="2" t="s">
        <v>77</v>
      </c>
      <c r="D27" s="7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8">
        <v>0</v>
      </c>
      <c r="K27" s="8">
        <v>1167800.122888</v>
      </c>
      <c r="L27" s="8">
        <v>1167800.122888</v>
      </c>
      <c r="M27" s="8">
        <v>0</v>
      </c>
      <c r="N27" s="8">
        <v>0</v>
      </c>
      <c r="O27" s="8">
        <v>0</v>
      </c>
      <c r="P27" s="8">
        <v>0</v>
      </c>
      <c r="Q27" s="9">
        <v>0</v>
      </c>
      <c r="R27" s="8">
        <v>0</v>
      </c>
      <c r="S27" s="9">
        <v>0</v>
      </c>
      <c r="T27" s="8">
        <v>0</v>
      </c>
      <c r="U27" s="8">
        <v>0</v>
      </c>
      <c r="V27" s="8">
        <v>0</v>
      </c>
      <c r="W27" s="9">
        <v>0</v>
      </c>
      <c r="X27" s="8">
        <v>0</v>
      </c>
      <c r="Y27" s="8">
        <v>0</v>
      </c>
      <c r="Z27" s="3"/>
    </row>
    <row r="28" spans="2:26" ht="30" x14ac:dyDescent="0.25">
      <c r="B28" s="7" t="s">
        <v>76</v>
      </c>
      <c r="C28" s="2" t="s">
        <v>77</v>
      </c>
      <c r="D28" s="7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8">
        <v>0</v>
      </c>
      <c r="K28" s="8">
        <v>301307.52256399998</v>
      </c>
      <c r="L28" s="8">
        <v>301307.52256399998</v>
      </c>
      <c r="M28" s="8">
        <v>0</v>
      </c>
      <c r="N28" s="8">
        <v>0</v>
      </c>
      <c r="O28" s="8">
        <v>0</v>
      </c>
      <c r="P28" s="8">
        <v>0</v>
      </c>
      <c r="Q28" s="9">
        <v>0</v>
      </c>
      <c r="R28" s="8">
        <v>0</v>
      </c>
      <c r="S28" s="9">
        <v>0</v>
      </c>
      <c r="T28" s="8">
        <v>0</v>
      </c>
      <c r="U28" s="8">
        <v>0</v>
      </c>
      <c r="V28" s="8">
        <v>0</v>
      </c>
      <c r="W28" s="9">
        <v>0</v>
      </c>
      <c r="X28" s="8">
        <v>0</v>
      </c>
      <c r="Y28" s="8">
        <v>0</v>
      </c>
      <c r="Z28" s="3"/>
    </row>
    <row r="29" spans="2:26" ht="30" x14ac:dyDescent="0.25">
      <c r="B29" s="7" t="s">
        <v>76</v>
      </c>
      <c r="C29" s="2" t="s">
        <v>77</v>
      </c>
      <c r="D29" s="7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8">
        <v>0</v>
      </c>
      <c r="K29" s="8">
        <v>828320.57491700002</v>
      </c>
      <c r="L29" s="8">
        <v>828320.57491700002</v>
      </c>
      <c r="M29" s="8">
        <v>0</v>
      </c>
      <c r="N29" s="8">
        <v>0</v>
      </c>
      <c r="O29" s="8">
        <v>0</v>
      </c>
      <c r="P29" s="8">
        <v>0</v>
      </c>
      <c r="Q29" s="9">
        <v>0</v>
      </c>
      <c r="R29" s="8">
        <v>0</v>
      </c>
      <c r="S29" s="9">
        <v>0</v>
      </c>
      <c r="T29" s="8">
        <v>0</v>
      </c>
      <c r="U29" s="8">
        <v>0</v>
      </c>
      <c r="V29" s="8">
        <v>0</v>
      </c>
      <c r="W29" s="9">
        <v>0</v>
      </c>
      <c r="X29" s="8">
        <v>0</v>
      </c>
      <c r="Y29" s="8">
        <v>0</v>
      </c>
      <c r="Z29" s="3"/>
    </row>
    <row r="30" spans="2:26" ht="30" x14ac:dyDescent="0.25">
      <c r="B30" s="7" t="s">
        <v>76</v>
      </c>
      <c r="C30" s="2" t="s">
        <v>77</v>
      </c>
      <c r="D30" s="7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8">
        <v>0</v>
      </c>
      <c r="K30" s="8">
        <v>5000</v>
      </c>
      <c r="L30" s="8">
        <v>5000</v>
      </c>
      <c r="M30" s="8">
        <v>0</v>
      </c>
      <c r="N30" s="8">
        <v>0</v>
      </c>
      <c r="O30" s="8">
        <v>0</v>
      </c>
      <c r="P30" s="8">
        <v>0</v>
      </c>
      <c r="Q30" s="9">
        <v>0</v>
      </c>
      <c r="R30" s="8">
        <v>0</v>
      </c>
      <c r="S30" s="9">
        <v>0</v>
      </c>
      <c r="T30" s="8">
        <v>0</v>
      </c>
      <c r="U30" s="8">
        <v>0</v>
      </c>
      <c r="V30" s="8">
        <v>0</v>
      </c>
      <c r="W30" s="9">
        <v>0</v>
      </c>
      <c r="X30" s="8">
        <v>0</v>
      </c>
      <c r="Y30" s="8">
        <v>0</v>
      </c>
      <c r="Z30" s="3"/>
    </row>
    <row r="31" spans="2:26" ht="30" x14ac:dyDescent="0.25">
      <c r="B31" s="7" t="s">
        <v>76</v>
      </c>
      <c r="C31" s="2" t="s">
        <v>77</v>
      </c>
      <c r="D31" s="7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8">
        <v>0</v>
      </c>
      <c r="K31" s="8">
        <v>2000</v>
      </c>
      <c r="L31" s="8">
        <v>0</v>
      </c>
      <c r="M31" s="8">
        <v>2000</v>
      </c>
      <c r="N31" s="8">
        <v>1081.3513109999999</v>
      </c>
      <c r="O31" s="8">
        <v>0</v>
      </c>
      <c r="P31" s="8">
        <v>918.64868899999999</v>
      </c>
      <c r="Q31" s="9">
        <v>0.45932434449999998</v>
      </c>
      <c r="R31" s="8">
        <v>918.64868899999999</v>
      </c>
      <c r="S31" s="9">
        <v>0.45932434449999998</v>
      </c>
      <c r="T31" s="8">
        <v>0</v>
      </c>
      <c r="U31" s="8">
        <v>0</v>
      </c>
      <c r="V31" s="8">
        <v>0</v>
      </c>
      <c r="W31" s="9">
        <v>0</v>
      </c>
      <c r="X31" s="8">
        <v>1081.3513109999999</v>
      </c>
      <c r="Y31" s="8">
        <v>0</v>
      </c>
      <c r="Z31" s="3"/>
    </row>
    <row r="32" spans="2:26" ht="30" x14ac:dyDescent="0.25">
      <c r="B32" s="7" t="s">
        <v>76</v>
      </c>
      <c r="C32" s="2" t="s">
        <v>77</v>
      </c>
      <c r="D32" s="7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8">
        <v>2755.5043500000002</v>
      </c>
      <c r="K32" s="8">
        <v>15755.504349999999</v>
      </c>
      <c r="L32" s="8">
        <v>2755.5043500000002</v>
      </c>
      <c r="M32" s="8">
        <v>15755.504349999999</v>
      </c>
      <c r="N32" s="8">
        <v>11251.316000000001</v>
      </c>
      <c r="O32" s="8">
        <v>0</v>
      </c>
      <c r="P32" s="8">
        <v>4504.1883500000004</v>
      </c>
      <c r="Q32" s="9">
        <v>0.28588030252424135</v>
      </c>
      <c r="R32" s="8">
        <v>4485.8340234999996</v>
      </c>
      <c r="S32" s="9">
        <v>0.28471535558936262</v>
      </c>
      <c r="T32" s="8">
        <v>3144.9647750900003</v>
      </c>
      <c r="U32" s="8">
        <v>0.19961054278087903</v>
      </c>
      <c r="V32" s="8">
        <v>3064.9651019200001</v>
      </c>
      <c r="W32" s="9">
        <v>0.19453297297461633</v>
      </c>
      <c r="X32" s="8">
        <v>11269.6703265</v>
      </c>
      <c r="Y32" s="8">
        <v>79.999673170000278</v>
      </c>
      <c r="Z32" s="3"/>
    </row>
    <row r="33" spans="2:26" ht="30" x14ac:dyDescent="0.25">
      <c r="B33" s="7" t="s">
        <v>76</v>
      </c>
      <c r="C33" s="2" t="s">
        <v>77</v>
      </c>
      <c r="D33" s="7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8">
        <v>2697.5220420000001</v>
      </c>
      <c r="K33" s="8">
        <v>2697.5220420000001</v>
      </c>
      <c r="L33" s="8">
        <v>2697.5220420000001</v>
      </c>
      <c r="M33" s="8">
        <v>2697.5220420000001</v>
      </c>
      <c r="N33" s="8">
        <v>0</v>
      </c>
      <c r="O33" s="8">
        <v>0</v>
      </c>
      <c r="P33" s="8">
        <v>2697.5220420000001</v>
      </c>
      <c r="Q33" s="9">
        <v>1</v>
      </c>
      <c r="R33" s="8">
        <v>2697.5220420000001</v>
      </c>
      <c r="S33" s="9">
        <v>1</v>
      </c>
      <c r="T33" s="8">
        <v>1582.8274957200001</v>
      </c>
      <c r="U33" s="8">
        <v>0.58677092200753922</v>
      </c>
      <c r="V33" s="8">
        <v>1582.8274957200001</v>
      </c>
      <c r="W33" s="9">
        <v>0.58677092200753922</v>
      </c>
      <c r="X33" s="8">
        <v>0</v>
      </c>
      <c r="Y33" s="8">
        <v>0</v>
      </c>
      <c r="Z33" s="3"/>
    </row>
    <row r="34" spans="2:26" ht="30" x14ac:dyDescent="0.25">
      <c r="B34" s="7" t="s">
        <v>76</v>
      </c>
      <c r="C34" s="2" t="s">
        <v>77</v>
      </c>
      <c r="D34" s="7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8">
        <v>0</v>
      </c>
      <c r="K34" s="8">
        <v>2000</v>
      </c>
      <c r="L34" s="8">
        <v>0</v>
      </c>
      <c r="M34" s="8">
        <v>2000</v>
      </c>
      <c r="N34" s="8">
        <v>0</v>
      </c>
      <c r="O34" s="8">
        <v>0</v>
      </c>
      <c r="P34" s="8">
        <v>2000</v>
      </c>
      <c r="Q34" s="9">
        <v>1</v>
      </c>
      <c r="R34" s="8">
        <v>500</v>
      </c>
      <c r="S34" s="9">
        <v>0.25</v>
      </c>
      <c r="T34" s="8">
        <v>0</v>
      </c>
      <c r="U34" s="8">
        <v>0</v>
      </c>
      <c r="V34" s="8">
        <v>0</v>
      </c>
      <c r="W34" s="9">
        <v>0</v>
      </c>
      <c r="X34" s="8">
        <v>1500</v>
      </c>
      <c r="Y34" s="8">
        <v>0</v>
      </c>
      <c r="Z34" s="3"/>
    </row>
    <row r="35" spans="2:26" ht="30" x14ac:dyDescent="0.25">
      <c r="B35" s="7" t="s">
        <v>76</v>
      </c>
      <c r="C35" s="2" t="s">
        <v>77</v>
      </c>
      <c r="D35" s="7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8">
        <v>0</v>
      </c>
      <c r="K35" s="8">
        <v>6000</v>
      </c>
      <c r="L35" s="8">
        <v>0</v>
      </c>
      <c r="M35" s="8">
        <v>6000</v>
      </c>
      <c r="N35" s="8">
        <v>611.99283300000002</v>
      </c>
      <c r="O35" s="8">
        <v>11.423667</v>
      </c>
      <c r="P35" s="8">
        <v>5376.5834999999997</v>
      </c>
      <c r="Q35" s="9">
        <v>0.89609724999999996</v>
      </c>
      <c r="R35" s="8">
        <v>5367.9491669999998</v>
      </c>
      <c r="S35" s="9">
        <v>0.89465819449999995</v>
      </c>
      <c r="T35" s="8">
        <v>1223.7873274600001</v>
      </c>
      <c r="U35" s="8">
        <v>0.20396455457666668</v>
      </c>
      <c r="V35" s="8">
        <v>1221.2873274600001</v>
      </c>
      <c r="W35" s="9">
        <v>0.20354788791000003</v>
      </c>
      <c r="X35" s="8">
        <v>632.05083300000024</v>
      </c>
      <c r="Y35" s="8">
        <v>2.5</v>
      </c>
      <c r="Z35" s="3"/>
    </row>
    <row r="36" spans="2:26" ht="30" x14ac:dyDescent="0.25">
      <c r="B36" s="7" t="s">
        <v>76</v>
      </c>
      <c r="C36" s="2" t="s">
        <v>77</v>
      </c>
      <c r="D36" s="7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8">
        <v>0</v>
      </c>
      <c r="K36" s="8">
        <v>37000</v>
      </c>
      <c r="L36" s="8">
        <v>0</v>
      </c>
      <c r="M36" s="8">
        <v>37000</v>
      </c>
      <c r="N36" s="8">
        <v>0</v>
      </c>
      <c r="O36" s="8">
        <v>0</v>
      </c>
      <c r="P36" s="8">
        <v>37000</v>
      </c>
      <c r="Q36" s="9">
        <v>1</v>
      </c>
      <c r="R36" s="8">
        <v>36934.016965000003</v>
      </c>
      <c r="S36" s="9">
        <v>0.99821667472972975</v>
      </c>
      <c r="T36" s="8">
        <v>9818.085737450001</v>
      </c>
      <c r="U36" s="8">
        <v>0.26535366857972975</v>
      </c>
      <c r="V36" s="8">
        <v>7601.9902714499995</v>
      </c>
      <c r="W36" s="9">
        <v>0.20545919652567565</v>
      </c>
      <c r="X36" s="8">
        <v>65.983034999997471</v>
      </c>
      <c r="Y36" s="8">
        <v>2216.0954660000016</v>
      </c>
      <c r="Z36" s="3"/>
    </row>
    <row r="37" spans="2:26" ht="30" x14ac:dyDescent="0.25">
      <c r="B37" s="7" t="s">
        <v>76</v>
      </c>
      <c r="C37" s="2" t="s">
        <v>77</v>
      </c>
      <c r="D37" s="7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8">
        <v>267008</v>
      </c>
      <c r="K37" s="8">
        <v>267008</v>
      </c>
      <c r="L37" s="8">
        <v>267008</v>
      </c>
      <c r="M37" s="8">
        <v>267008</v>
      </c>
      <c r="N37" s="8">
        <v>0</v>
      </c>
      <c r="O37" s="8">
        <v>40.393334509999995</v>
      </c>
      <c r="P37" s="8">
        <v>266967.60666548996</v>
      </c>
      <c r="Q37" s="9">
        <v>0.99984871863573366</v>
      </c>
      <c r="R37" s="8">
        <v>228848.85813270998</v>
      </c>
      <c r="S37" s="9">
        <v>0.85708614772856984</v>
      </c>
      <c r="T37" s="8">
        <v>93878.206793649995</v>
      </c>
      <c r="U37" s="8">
        <v>0.35159323613393606</v>
      </c>
      <c r="V37" s="8">
        <v>90025.305003779999</v>
      </c>
      <c r="W37" s="9">
        <v>0.33716332470854804</v>
      </c>
      <c r="X37" s="8">
        <v>38159.141867290018</v>
      </c>
      <c r="Y37" s="8">
        <v>3852.9017898699967</v>
      </c>
      <c r="Z37" s="3"/>
    </row>
    <row r="38" spans="2:26" ht="30" x14ac:dyDescent="0.25">
      <c r="B38" s="7" t="s">
        <v>76</v>
      </c>
      <c r="C38" s="2" t="s">
        <v>77</v>
      </c>
      <c r="D38" s="7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8">
        <v>0</v>
      </c>
      <c r="K38" s="8">
        <v>5000</v>
      </c>
      <c r="L38" s="8">
        <v>0</v>
      </c>
      <c r="M38" s="8">
        <v>5000</v>
      </c>
      <c r="N38" s="8">
        <v>291.32521100000002</v>
      </c>
      <c r="O38" s="8">
        <v>0</v>
      </c>
      <c r="P38" s="8">
        <v>4708.6747889999997</v>
      </c>
      <c r="Q38" s="9">
        <v>0.94173495779999994</v>
      </c>
      <c r="R38" s="8">
        <v>4708.6747889999997</v>
      </c>
      <c r="S38" s="9">
        <v>0.94173495779999994</v>
      </c>
      <c r="T38" s="8">
        <v>2218.6074752899999</v>
      </c>
      <c r="U38" s="8">
        <v>0.44372149505799996</v>
      </c>
      <c r="V38" s="8">
        <v>2218.6074752899999</v>
      </c>
      <c r="W38" s="9">
        <v>0.44372149505799996</v>
      </c>
      <c r="X38" s="8">
        <v>291.32521100000031</v>
      </c>
      <c r="Y38" s="8">
        <v>0</v>
      </c>
      <c r="Z38" s="3"/>
    </row>
    <row r="39" spans="2:26" ht="30" x14ac:dyDescent="0.25">
      <c r="B39" s="7" t="s">
        <v>76</v>
      </c>
      <c r="C39" s="2" t="s">
        <v>77</v>
      </c>
      <c r="D39" s="7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8">
        <v>185397.94462600001</v>
      </c>
      <c r="K39" s="8">
        <v>185397.94462600001</v>
      </c>
      <c r="L39" s="8">
        <v>185397.94462600001</v>
      </c>
      <c r="M39" s="8">
        <v>185397.94462600001</v>
      </c>
      <c r="N39" s="8">
        <v>0</v>
      </c>
      <c r="O39" s="8">
        <v>0</v>
      </c>
      <c r="P39" s="8">
        <v>185397.94462600001</v>
      </c>
      <c r="Q39" s="9">
        <v>1</v>
      </c>
      <c r="R39" s="8">
        <v>185397.94462600001</v>
      </c>
      <c r="S39" s="9">
        <v>1</v>
      </c>
      <c r="T39" s="8">
        <v>108957.74093299999</v>
      </c>
      <c r="U39" s="8">
        <v>0.58769659584305811</v>
      </c>
      <c r="V39" s="8">
        <v>108957.74093299999</v>
      </c>
      <c r="W39" s="9">
        <v>0.58769659584305811</v>
      </c>
      <c r="X39" s="8">
        <v>0</v>
      </c>
      <c r="Y39" s="8">
        <v>0</v>
      </c>
      <c r="Z39" s="3"/>
    </row>
    <row r="40" spans="2:26" ht="30" x14ac:dyDescent="0.25">
      <c r="B40" s="7" t="s">
        <v>76</v>
      </c>
      <c r="C40" s="2" t="s">
        <v>77</v>
      </c>
      <c r="D40" s="7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8">
        <v>154602.05537399999</v>
      </c>
      <c r="K40" s="8">
        <v>154602.05537399999</v>
      </c>
      <c r="L40" s="8">
        <v>154602.05537399999</v>
      </c>
      <c r="M40" s="8">
        <v>154602.05537399999</v>
      </c>
      <c r="N40" s="8">
        <v>0</v>
      </c>
      <c r="O40" s="8">
        <v>0</v>
      </c>
      <c r="P40" s="8">
        <v>154602.05537399999</v>
      </c>
      <c r="Q40" s="9">
        <v>1</v>
      </c>
      <c r="R40" s="8">
        <v>154602.05537399999</v>
      </c>
      <c r="S40" s="9">
        <v>1</v>
      </c>
      <c r="T40" s="8">
        <v>85194.024248999995</v>
      </c>
      <c r="U40" s="8">
        <v>0.55105363277936981</v>
      </c>
      <c r="V40" s="8">
        <v>85194.024248999995</v>
      </c>
      <c r="W40" s="9">
        <v>0.55105363277936981</v>
      </c>
      <c r="X40" s="8">
        <v>0</v>
      </c>
      <c r="Y40" s="8">
        <v>0</v>
      </c>
      <c r="Z40" s="3"/>
    </row>
    <row r="41" spans="2:26" ht="30" x14ac:dyDescent="0.25">
      <c r="B41" s="7" t="s">
        <v>76</v>
      </c>
      <c r="C41" s="2" t="s">
        <v>77</v>
      </c>
      <c r="D41" s="7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8">
        <v>18675</v>
      </c>
      <c r="K41" s="8">
        <v>18675</v>
      </c>
      <c r="L41" s="8">
        <v>18675</v>
      </c>
      <c r="M41" s="8">
        <v>18675</v>
      </c>
      <c r="N41" s="8">
        <v>0</v>
      </c>
      <c r="O41" s="8">
        <v>0</v>
      </c>
      <c r="P41" s="8">
        <v>18675</v>
      </c>
      <c r="Q41" s="9">
        <v>1</v>
      </c>
      <c r="R41" s="8">
        <v>18675</v>
      </c>
      <c r="S41" s="9">
        <v>1</v>
      </c>
      <c r="T41" s="8">
        <v>9911.9033425300004</v>
      </c>
      <c r="U41" s="8">
        <v>0.53075787644069616</v>
      </c>
      <c r="V41" s="8">
        <v>9911.9033425300004</v>
      </c>
      <c r="W41" s="9">
        <v>0.53075787644069616</v>
      </c>
      <c r="X41" s="8">
        <v>0</v>
      </c>
      <c r="Y41" s="8">
        <v>0</v>
      </c>
      <c r="Z41" s="3"/>
    </row>
    <row r="42" spans="2:26" ht="30" x14ac:dyDescent="0.25">
      <c r="B42" s="7" t="s">
        <v>76</v>
      </c>
      <c r="C42" s="2" t="s">
        <v>77</v>
      </c>
      <c r="D42" s="7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8">
        <v>18675</v>
      </c>
      <c r="K42" s="8">
        <v>18675</v>
      </c>
      <c r="L42" s="8">
        <v>18675</v>
      </c>
      <c r="M42" s="8">
        <v>18675</v>
      </c>
      <c r="N42" s="8">
        <v>0</v>
      </c>
      <c r="O42" s="8">
        <v>0</v>
      </c>
      <c r="P42" s="8">
        <v>18675</v>
      </c>
      <c r="Q42" s="9">
        <v>1</v>
      </c>
      <c r="R42" s="8">
        <v>18675</v>
      </c>
      <c r="S42" s="9">
        <v>1</v>
      </c>
      <c r="T42" s="8">
        <v>0</v>
      </c>
      <c r="U42" s="8">
        <v>0</v>
      </c>
      <c r="V42" s="8">
        <v>0</v>
      </c>
      <c r="W42" s="9">
        <v>0</v>
      </c>
      <c r="X42" s="8">
        <v>0</v>
      </c>
      <c r="Y42" s="8">
        <v>0</v>
      </c>
      <c r="Z42" s="3"/>
    </row>
    <row r="43" spans="2:26" ht="30" x14ac:dyDescent="0.25">
      <c r="B43" s="7" t="s">
        <v>76</v>
      </c>
      <c r="C43" s="2" t="s">
        <v>77</v>
      </c>
      <c r="D43" s="7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8">
        <v>10000</v>
      </c>
      <c r="K43" s="8">
        <v>1177800.122888</v>
      </c>
      <c r="L43" s="8">
        <v>1177800.122888</v>
      </c>
      <c r="M43" s="8">
        <v>10000</v>
      </c>
      <c r="N43" s="8">
        <v>0</v>
      </c>
      <c r="O43" s="8">
        <v>0</v>
      </c>
      <c r="P43" s="8">
        <v>10000</v>
      </c>
      <c r="Q43" s="9">
        <v>1</v>
      </c>
      <c r="R43" s="8">
        <v>10000</v>
      </c>
      <c r="S43" s="9">
        <v>1</v>
      </c>
      <c r="T43" s="8">
        <v>7545.7033199999996</v>
      </c>
      <c r="U43" s="8">
        <v>0.75457033200000001</v>
      </c>
      <c r="V43" s="8">
        <v>7545.7033199999996</v>
      </c>
      <c r="W43" s="9">
        <v>0.75457033200000001</v>
      </c>
      <c r="X43" s="8">
        <v>0</v>
      </c>
      <c r="Y43" s="8">
        <v>0</v>
      </c>
    </row>
    <row r="44" spans="2:26" ht="30" x14ac:dyDescent="0.25">
      <c r="B44" s="7" t="s">
        <v>76</v>
      </c>
      <c r="C44" s="2" t="s">
        <v>77</v>
      </c>
      <c r="D44" s="7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8">
        <v>10000</v>
      </c>
      <c r="K44" s="8">
        <v>10834.560192000001</v>
      </c>
      <c r="L44" s="8">
        <v>10000</v>
      </c>
      <c r="M44" s="8">
        <v>10834.560192000001</v>
      </c>
      <c r="N44" s="8">
        <v>0</v>
      </c>
      <c r="O44" s="8">
        <v>0</v>
      </c>
      <c r="P44" s="8">
        <v>10834.560192000001</v>
      </c>
      <c r="Q44" s="9">
        <v>1</v>
      </c>
      <c r="R44" s="8">
        <v>10834.560192000001</v>
      </c>
      <c r="S44" s="9">
        <v>1</v>
      </c>
      <c r="T44" s="8">
        <v>5023.6369370000002</v>
      </c>
      <c r="U44" s="8">
        <v>0.46366782296427156</v>
      </c>
      <c r="V44" s="8">
        <v>5023.6369370000002</v>
      </c>
      <c r="W44" s="9">
        <v>0.46366782296427156</v>
      </c>
      <c r="X44" s="8">
        <v>0</v>
      </c>
      <c r="Y44" s="8">
        <v>0</v>
      </c>
    </row>
    <row r="45" spans="2:26" ht="30" x14ac:dyDescent="0.25">
      <c r="B45" s="7" t="s">
        <v>76</v>
      </c>
      <c r="C45" s="2" t="s">
        <v>77</v>
      </c>
      <c r="D45" s="7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8">
        <v>0</v>
      </c>
      <c r="K45" s="8">
        <v>2650</v>
      </c>
      <c r="L45" s="8">
        <v>0</v>
      </c>
      <c r="M45" s="8">
        <v>2650</v>
      </c>
      <c r="N45" s="8">
        <v>0</v>
      </c>
      <c r="O45" s="8">
        <v>0</v>
      </c>
      <c r="P45" s="8">
        <v>2650</v>
      </c>
      <c r="Q45" s="9">
        <v>1</v>
      </c>
      <c r="R45" s="8">
        <v>2532.2512230000002</v>
      </c>
      <c r="S45" s="9">
        <v>0.95556649924528314</v>
      </c>
      <c r="T45" s="8">
        <v>0</v>
      </c>
      <c r="U45" s="8">
        <v>0</v>
      </c>
      <c r="V45" s="8">
        <v>0</v>
      </c>
      <c r="W45" s="9">
        <v>0</v>
      </c>
      <c r="X45" s="8">
        <v>117.74877699999979</v>
      </c>
      <c r="Y45" s="8">
        <v>0</v>
      </c>
    </row>
    <row r="46" spans="2:26" ht="30" x14ac:dyDescent="0.25">
      <c r="B46" s="7" t="s">
        <v>76</v>
      </c>
      <c r="C46" s="2" t="s">
        <v>77</v>
      </c>
      <c r="D46" s="7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8">
        <v>0</v>
      </c>
      <c r="K46" s="8">
        <v>21069</v>
      </c>
      <c r="L46" s="8">
        <v>0</v>
      </c>
      <c r="M46" s="8">
        <v>21069</v>
      </c>
      <c r="N46" s="8">
        <v>664.26903200000004</v>
      </c>
      <c r="O46" s="8">
        <v>5.5754840000000003</v>
      </c>
      <c r="P46" s="8">
        <v>20399.155483999999</v>
      </c>
      <c r="Q46" s="9">
        <v>0.96820710446627745</v>
      </c>
      <c r="R46" s="8">
        <v>18348.09272715</v>
      </c>
      <c r="S46" s="9">
        <v>0.87085731297878399</v>
      </c>
      <c r="T46" s="8">
        <v>2949.60526858</v>
      </c>
      <c r="U46" s="8">
        <v>0.13999740227727941</v>
      </c>
      <c r="V46" s="8">
        <v>2917.5976550800001</v>
      </c>
      <c r="W46" s="9">
        <v>0.13847822179885139</v>
      </c>
      <c r="X46" s="8">
        <v>2720.9072728499996</v>
      </c>
      <c r="Y46" s="8">
        <v>32.007613499999934</v>
      </c>
    </row>
    <row r="47" spans="2:26" ht="30" x14ac:dyDescent="0.25">
      <c r="B47" s="7" t="s">
        <v>76</v>
      </c>
      <c r="C47" s="2" t="s">
        <v>77</v>
      </c>
      <c r="D47" s="7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8">
        <v>0</v>
      </c>
      <c r="K47" s="8">
        <v>34886.999997999999</v>
      </c>
      <c r="L47" s="8">
        <v>0</v>
      </c>
      <c r="M47" s="8">
        <v>34886.999997999999</v>
      </c>
      <c r="N47" s="8">
        <v>0</v>
      </c>
      <c r="O47" s="8">
        <v>0</v>
      </c>
      <c r="P47" s="8">
        <v>34886.999997999999</v>
      </c>
      <c r="Q47" s="9">
        <v>1</v>
      </c>
      <c r="R47" s="8">
        <v>30461.483220999999</v>
      </c>
      <c r="S47" s="9">
        <v>0.87314710989039734</v>
      </c>
      <c r="T47" s="8">
        <v>5086.7258149600002</v>
      </c>
      <c r="U47" s="8">
        <v>0.14580576762838915</v>
      </c>
      <c r="V47" s="8">
        <v>4527.8145489600001</v>
      </c>
      <c r="W47" s="9">
        <v>0.12978515060680398</v>
      </c>
      <c r="X47" s="8">
        <v>4425.5167770000007</v>
      </c>
      <c r="Y47" s="8">
        <v>558.91126600000007</v>
      </c>
    </row>
    <row r="48" spans="2:26" ht="30" x14ac:dyDescent="0.25">
      <c r="B48" s="7" t="s">
        <v>76</v>
      </c>
      <c r="C48" s="2" t="s">
        <v>77</v>
      </c>
      <c r="D48" s="7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8">
        <v>15000</v>
      </c>
      <c r="K48" s="8">
        <v>15000</v>
      </c>
      <c r="L48" s="8">
        <v>15000</v>
      </c>
      <c r="M48" s="8">
        <v>15000</v>
      </c>
      <c r="N48" s="8">
        <v>2.0795000000000001E-2</v>
      </c>
      <c r="O48" s="8">
        <v>0</v>
      </c>
      <c r="P48" s="8">
        <v>14999.979205</v>
      </c>
      <c r="Q48" s="9">
        <v>0.99999861366666665</v>
      </c>
      <c r="R48" s="8">
        <v>14999.979205</v>
      </c>
      <c r="S48" s="9">
        <v>0.99999861366666665</v>
      </c>
      <c r="T48" s="8">
        <v>13811.981577</v>
      </c>
      <c r="U48" s="8">
        <v>0.92079877180000003</v>
      </c>
      <c r="V48" s="8">
        <v>13811.981577</v>
      </c>
      <c r="W48" s="9">
        <v>0.92079877180000003</v>
      </c>
      <c r="X48" s="8">
        <v>2.0795000000362052E-2</v>
      </c>
      <c r="Y48" s="8">
        <v>0</v>
      </c>
    </row>
    <row r="49" spans="2:25" ht="30" x14ac:dyDescent="0.25">
      <c r="B49" s="7" t="s">
        <v>76</v>
      </c>
      <c r="C49" s="2" t="s">
        <v>77</v>
      </c>
      <c r="D49" s="7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8">
        <v>0</v>
      </c>
      <c r="K49" s="8">
        <v>700</v>
      </c>
      <c r="L49" s="8">
        <v>0</v>
      </c>
      <c r="M49" s="8">
        <v>700</v>
      </c>
      <c r="N49" s="8">
        <v>77.255742999999995</v>
      </c>
      <c r="O49" s="8">
        <v>0</v>
      </c>
      <c r="P49" s="8">
        <v>622.74425699999995</v>
      </c>
      <c r="Q49" s="9">
        <v>0.88963465285714283</v>
      </c>
      <c r="R49" s="8">
        <v>622.74425699999995</v>
      </c>
      <c r="S49" s="9">
        <v>0.88963465285714283</v>
      </c>
      <c r="T49" s="8">
        <v>291.41817667000004</v>
      </c>
      <c r="U49" s="8">
        <v>0.41631168095714288</v>
      </c>
      <c r="V49" s="8">
        <v>291.41817667000004</v>
      </c>
      <c r="W49" s="9">
        <v>0.41631168095714288</v>
      </c>
      <c r="X49" s="8">
        <v>77.255743000000052</v>
      </c>
      <c r="Y49" s="8">
        <v>0</v>
      </c>
    </row>
    <row r="50" spans="2:25" ht="30" x14ac:dyDescent="0.25">
      <c r="B50" s="7" t="s">
        <v>76</v>
      </c>
      <c r="C50" s="2" t="s">
        <v>77</v>
      </c>
      <c r="D50" s="7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8">
        <v>5453.0263919999998</v>
      </c>
      <c r="K50" s="8">
        <v>5453.0263919999998</v>
      </c>
      <c r="L50" s="8">
        <v>5453.0263919999998</v>
      </c>
      <c r="M50" s="8">
        <v>5453.0263919999998</v>
      </c>
      <c r="N50" s="8">
        <v>0</v>
      </c>
      <c r="O50" s="8">
        <v>0</v>
      </c>
      <c r="P50" s="8">
        <v>5453.0263919999998</v>
      </c>
      <c r="Q50" s="9">
        <v>1</v>
      </c>
      <c r="R50" s="8">
        <v>5453.0263919999998</v>
      </c>
      <c r="S50" s="9">
        <v>1</v>
      </c>
      <c r="T50" s="8">
        <v>5453.0263919999998</v>
      </c>
      <c r="U50" s="8">
        <v>1</v>
      </c>
      <c r="V50" s="8">
        <v>5453.0263919999998</v>
      </c>
      <c r="W50" s="9">
        <v>1</v>
      </c>
      <c r="X50" s="8">
        <v>0</v>
      </c>
      <c r="Y50" s="8">
        <v>0</v>
      </c>
    </row>
    <row r="51" spans="2:25" ht="30" x14ac:dyDescent="0.25">
      <c r="B51" s="7" t="s">
        <v>76</v>
      </c>
      <c r="C51" s="2" t="s">
        <v>77</v>
      </c>
      <c r="D51" s="7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8">
        <v>0</v>
      </c>
      <c r="K51" s="8">
        <v>700</v>
      </c>
      <c r="L51" s="8">
        <v>0</v>
      </c>
      <c r="M51" s="8">
        <v>700</v>
      </c>
      <c r="N51" s="8">
        <v>0</v>
      </c>
      <c r="O51" s="8">
        <v>0</v>
      </c>
      <c r="P51" s="8">
        <v>700</v>
      </c>
      <c r="Q51" s="9">
        <v>1</v>
      </c>
      <c r="R51" s="8">
        <v>641.69840599999998</v>
      </c>
      <c r="S51" s="9">
        <v>0.91671200857142854</v>
      </c>
      <c r="T51" s="8">
        <v>0</v>
      </c>
      <c r="U51" s="8">
        <v>0</v>
      </c>
      <c r="V51" s="8">
        <v>0</v>
      </c>
      <c r="W51" s="9">
        <v>0</v>
      </c>
      <c r="X51" s="8">
        <v>58.301594000000023</v>
      </c>
      <c r="Y51" s="8">
        <v>0</v>
      </c>
    </row>
    <row r="52" spans="2:25" ht="30" x14ac:dyDescent="0.25">
      <c r="B52" s="7" t="s">
        <v>76</v>
      </c>
      <c r="C52" s="2" t="s">
        <v>77</v>
      </c>
      <c r="D52" s="7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8">
        <v>10906.052784</v>
      </c>
      <c r="K52" s="8">
        <v>20906.052784</v>
      </c>
      <c r="L52" s="8">
        <v>10906.052784</v>
      </c>
      <c r="M52" s="8">
        <v>20906.052784</v>
      </c>
      <c r="N52" s="8">
        <v>0</v>
      </c>
      <c r="O52" s="8">
        <v>0</v>
      </c>
      <c r="P52" s="8">
        <v>20906.052784</v>
      </c>
      <c r="Q52" s="9">
        <v>1</v>
      </c>
      <c r="R52" s="8">
        <v>20906.052784</v>
      </c>
      <c r="S52" s="9">
        <v>1</v>
      </c>
      <c r="T52" s="8">
        <v>10623.541552999999</v>
      </c>
      <c r="U52" s="8">
        <v>0.50815625803501752</v>
      </c>
      <c r="V52" s="8">
        <v>10085.074001999999</v>
      </c>
      <c r="W52" s="9">
        <v>0.48239971965049255</v>
      </c>
      <c r="X52" s="8">
        <v>0</v>
      </c>
      <c r="Y52" s="8">
        <v>538.46755099999973</v>
      </c>
    </row>
    <row r="53" spans="2:25" ht="30" x14ac:dyDescent="0.25">
      <c r="B53" s="7" t="s">
        <v>76</v>
      </c>
      <c r="C53" s="2" t="s">
        <v>77</v>
      </c>
      <c r="D53" s="7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8">
        <v>51812.10557</v>
      </c>
      <c r="K53" s="8">
        <v>74097.10557</v>
      </c>
      <c r="L53" s="8">
        <v>51812.10557</v>
      </c>
      <c r="M53" s="8">
        <v>74097.10557</v>
      </c>
      <c r="N53" s="8">
        <v>118.52978</v>
      </c>
      <c r="O53" s="8">
        <v>0</v>
      </c>
      <c r="P53" s="8">
        <v>73978.575790000003</v>
      </c>
      <c r="Q53" s="9">
        <v>0.9984003453429362</v>
      </c>
      <c r="R53" s="8">
        <v>73977.207662999994</v>
      </c>
      <c r="S53" s="9">
        <v>0.99838188136935069</v>
      </c>
      <c r="T53" s="8">
        <v>44051.52196215</v>
      </c>
      <c r="U53" s="8">
        <v>0.59451069813427804</v>
      </c>
      <c r="V53" s="8">
        <v>43007.887868230006</v>
      </c>
      <c r="W53" s="9">
        <v>0.58042601714854014</v>
      </c>
      <c r="X53" s="8">
        <v>119.89790700000594</v>
      </c>
      <c r="Y53" s="8">
        <v>1043.6340939199945</v>
      </c>
    </row>
    <row r="54" spans="2:25" ht="30" x14ac:dyDescent="0.25">
      <c r="B54" s="7" t="s">
        <v>76</v>
      </c>
      <c r="C54" s="2" t="s">
        <v>77</v>
      </c>
      <c r="D54" s="7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8">
        <v>48000</v>
      </c>
      <c r="K54" s="8">
        <v>160365</v>
      </c>
      <c r="L54" s="8">
        <v>48000</v>
      </c>
      <c r="M54" s="8">
        <v>160365</v>
      </c>
      <c r="N54" s="8">
        <v>0</v>
      </c>
      <c r="O54" s="8">
        <v>4733.1704909999999</v>
      </c>
      <c r="P54" s="8">
        <v>155631.829509</v>
      </c>
      <c r="Q54" s="9">
        <v>0.97048501548966426</v>
      </c>
      <c r="R54" s="8">
        <v>149209.68303247</v>
      </c>
      <c r="S54" s="9">
        <v>0.93043795736270385</v>
      </c>
      <c r="T54" s="8">
        <v>76326.254943470005</v>
      </c>
      <c r="U54" s="8">
        <v>0.47595332487431802</v>
      </c>
      <c r="V54" s="8">
        <v>72733.671591799997</v>
      </c>
      <c r="W54" s="9">
        <v>0.45355078472110494</v>
      </c>
      <c r="X54" s="8">
        <v>11155.316967530001</v>
      </c>
      <c r="Y54" s="8">
        <v>3592.5833516700077</v>
      </c>
    </row>
    <row r="55" spans="2:25" ht="30" x14ac:dyDescent="0.25">
      <c r="B55" s="7" t="s">
        <v>76</v>
      </c>
      <c r="C55" s="2" t="s">
        <v>77</v>
      </c>
      <c r="D55" s="7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8">
        <v>21812.10557</v>
      </c>
      <c r="K55" s="8">
        <v>21812.10557</v>
      </c>
      <c r="L55" s="8">
        <v>21812.10557</v>
      </c>
      <c r="M55" s="8">
        <v>21812.10557</v>
      </c>
      <c r="N55" s="8">
        <v>0</v>
      </c>
      <c r="O55" s="8">
        <v>0</v>
      </c>
      <c r="P55" s="8">
        <v>21812.10557</v>
      </c>
      <c r="Q55" s="9">
        <v>1</v>
      </c>
      <c r="R55" s="8">
        <v>21812.10557</v>
      </c>
      <c r="S55" s="9">
        <v>1</v>
      </c>
      <c r="T55" s="8">
        <v>21812.10557</v>
      </c>
      <c r="U55" s="8">
        <v>1</v>
      </c>
      <c r="V55" s="8">
        <v>21812.10557</v>
      </c>
      <c r="W55" s="9">
        <v>1</v>
      </c>
      <c r="X55" s="8">
        <v>0</v>
      </c>
      <c r="Y55" s="8">
        <v>0</v>
      </c>
    </row>
    <row r="56" spans="2:25" ht="30" x14ac:dyDescent="0.25">
      <c r="B56" s="7" t="s">
        <v>76</v>
      </c>
      <c r="C56" s="2" t="s">
        <v>77</v>
      </c>
      <c r="D56" s="7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8">
        <v>0</v>
      </c>
      <c r="K56" s="8">
        <v>10000</v>
      </c>
      <c r="L56" s="8">
        <v>0</v>
      </c>
      <c r="M56" s="8">
        <v>10000</v>
      </c>
      <c r="N56" s="8">
        <v>0</v>
      </c>
      <c r="O56" s="8">
        <v>0</v>
      </c>
      <c r="P56" s="8">
        <v>10000</v>
      </c>
      <c r="Q56" s="9">
        <v>1</v>
      </c>
      <c r="R56" s="8">
        <v>8995.5838480000002</v>
      </c>
      <c r="S56" s="9">
        <v>0.89955838480000005</v>
      </c>
      <c r="T56" s="8">
        <v>0</v>
      </c>
      <c r="U56" s="8">
        <v>0</v>
      </c>
      <c r="V56" s="8">
        <v>0</v>
      </c>
      <c r="W56" s="9">
        <v>0</v>
      </c>
      <c r="X56" s="8">
        <v>1004.4161519999998</v>
      </c>
      <c r="Y56" s="8">
        <v>0</v>
      </c>
    </row>
    <row r="57" spans="2:25" ht="30" x14ac:dyDescent="0.25">
      <c r="B57" s="7" t="s">
        <v>76</v>
      </c>
      <c r="C57" s="2" t="s">
        <v>77</v>
      </c>
      <c r="D57" s="7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8">
        <v>65453.026393</v>
      </c>
      <c r="K57" s="8">
        <v>65453.026393</v>
      </c>
      <c r="L57" s="8">
        <v>65453.026393</v>
      </c>
      <c r="M57" s="8">
        <v>65453.026393</v>
      </c>
      <c r="N57" s="8">
        <v>0</v>
      </c>
      <c r="O57" s="8">
        <v>0</v>
      </c>
      <c r="P57" s="8">
        <v>65453.026393</v>
      </c>
      <c r="Q57" s="9">
        <v>1</v>
      </c>
      <c r="R57" s="8">
        <v>65453.026393</v>
      </c>
      <c r="S57" s="9">
        <v>1</v>
      </c>
      <c r="T57" s="8">
        <v>54908.439705879995</v>
      </c>
      <c r="U57" s="8">
        <v>0.83889840900851431</v>
      </c>
      <c r="V57" s="8">
        <v>46806.998982879995</v>
      </c>
      <c r="W57" s="9">
        <v>0.7151235254094509</v>
      </c>
      <c r="X57" s="8">
        <v>0</v>
      </c>
      <c r="Y57" s="8">
        <v>8101.4407229999997</v>
      </c>
    </row>
    <row r="58" spans="2:25" ht="30" x14ac:dyDescent="0.25">
      <c r="B58" s="7" t="s">
        <v>76</v>
      </c>
      <c r="C58" s="2" t="s">
        <v>77</v>
      </c>
      <c r="D58" s="7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8">
        <v>65453.026392</v>
      </c>
      <c r="K58" s="8">
        <v>65453.026392</v>
      </c>
      <c r="L58" s="8">
        <v>65453.026392</v>
      </c>
      <c r="M58" s="8">
        <v>65453.026392</v>
      </c>
      <c r="N58" s="8">
        <v>0</v>
      </c>
      <c r="O58" s="8">
        <v>0</v>
      </c>
      <c r="P58" s="8">
        <v>65453.026392</v>
      </c>
      <c r="Q58" s="9">
        <v>1</v>
      </c>
      <c r="R58" s="8">
        <v>65453.026392</v>
      </c>
      <c r="S58" s="9">
        <v>1</v>
      </c>
      <c r="T58" s="8">
        <v>44945.585009000002</v>
      </c>
      <c r="U58" s="8">
        <v>0.68668459636716628</v>
      </c>
      <c r="V58" s="8">
        <v>44945.585009000002</v>
      </c>
      <c r="W58" s="9">
        <v>0.68668459636716628</v>
      </c>
      <c r="X58" s="8">
        <v>0</v>
      </c>
      <c r="Y58" s="8">
        <v>0</v>
      </c>
    </row>
    <row r="59" spans="2:25" ht="30" x14ac:dyDescent="0.25">
      <c r="B59" s="7" t="s">
        <v>76</v>
      </c>
      <c r="C59" s="2" t="s">
        <v>77</v>
      </c>
      <c r="D59" s="7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8">
        <v>0</v>
      </c>
      <c r="K59" s="8">
        <v>13630.296840999999</v>
      </c>
      <c r="L59" s="8">
        <v>0</v>
      </c>
      <c r="M59" s="8">
        <v>13630.296840999999</v>
      </c>
      <c r="N59" s="8">
        <v>0</v>
      </c>
      <c r="O59" s="8">
        <v>0</v>
      </c>
      <c r="P59" s="8">
        <v>13630.296840999999</v>
      </c>
      <c r="Q59" s="9">
        <v>1</v>
      </c>
      <c r="R59" s="8">
        <v>12318.574847</v>
      </c>
      <c r="S59" s="9">
        <v>0.90376423864414068</v>
      </c>
      <c r="T59" s="8">
        <v>2178.4070109999998</v>
      </c>
      <c r="U59" s="8">
        <v>0.15982095154724296</v>
      </c>
      <c r="V59" s="8">
        <v>2178.4070109999998</v>
      </c>
      <c r="W59" s="9">
        <v>0.15982095154724296</v>
      </c>
      <c r="X59" s="8">
        <v>1311.7219939999995</v>
      </c>
      <c r="Y59" s="8">
        <v>0</v>
      </c>
    </row>
    <row r="60" spans="2:25" ht="30" x14ac:dyDescent="0.25">
      <c r="B60" s="7" t="s">
        <v>76</v>
      </c>
      <c r="C60" s="2" t="s">
        <v>77</v>
      </c>
      <c r="D60" s="7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8">
        <v>0</v>
      </c>
      <c r="K60" s="8">
        <v>10000</v>
      </c>
      <c r="L60" s="8">
        <v>0</v>
      </c>
      <c r="M60" s="8">
        <v>10000</v>
      </c>
      <c r="N60" s="8">
        <v>0</v>
      </c>
      <c r="O60" s="8">
        <v>0</v>
      </c>
      <c r="P60" s="8">
        <v>10000</v>
      </c>
      <c r="Q60" s="9">
        <v>1</v>
      </c>
      <c r="R60" s="8">
        <v>8426.7939310000002</v>
      </c>
      <c r="S60" s="9">
        <v>0.84267939310000006</v>
      </c>
      <c r="T60" s="8">
        <v>3268.1201592800003</v>
      </c>
      <c r="U60" s="8">
        <v>0.32681201592800002</v>
      </c>
      <c r="V60" s="8">
        <v>3268.1201592800003</v>
      </c>
      <c r="W60" s="9">
        <v>0.32681201592800002</v>
      </c>
      <c r="X60" s="8">
        <v>1573.2060689999998</v>
      </c>
      <c r="Y60" s="8">
        <v>0</v>
      </c>
    </row>
    <row r="61" spans="2:25" ht="30" x14ac:dyDescent="0.25">
      <c r="B61" s="7" t="s">
        <v>76</v>
      </c>
      <c r="C61" s="2" t="s">
        <v>77</v>
      </c>
      <c r="D61" s="7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8">
        <v>0</v>
      </c>
      <c r="K61" s="8">
        <v>5000</v>
      </c>
      <c r="L61" s="8">
        <v>0</v>
      </c>
      <c r="M61" s="8">
        <v>5000</v>
      </c>
      <c r="N61" s="8">
        <v>0</v>
      </c>
      <c r="O61" s="8">
        <v>0</v>
      </c>
      <c r="P61" s="8">
        <v>5000</v>
      </c>
      <c r="Q61" s="9">
        <v>1</v>
      </c>
      <c r="R61" s="8">
        <v>0</v>
      </c>
      <c r="S61" s="9">
        <v>0</v>
      </c>
      <c r="T61" s="8">
        <v>0</v>
      </c>
      <c r="U61" s="8">
        <v>0</v>
      </c>
      <c r="V61" s="8">
        <v>0</v>
      </c>
      <c r="W61" s="9">
        <v>0</v>
      </c>
      <c r="X61" s="8">
        <v>5000</v>
      </c>
      <c r="Y61" s="8">
        <v>0</v>
      </c>
    </row>
    <row r="62" spans="2:25" ht="30" x14ac:dyDescent="0.25">
      <c r="B62" s="7" t="s">
        <v>76</v>
      </c>
      <c r="C62" s="2" t="s">
        <v>77</v>
      </c>
      <c r="D62" s="7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8">
        <v>10000</v>
      </c>
      <c r="K62" s="8">
        <v>10000</v>
      </c>
      <c r="L62" s="8">
        <v>10000</v>
      </c>
      <c r="M62" s="8">
        <v>10000</v>
      </c>
      <c r="N62" s="8">
        <v>0</v>
      </c>
      <c r="O62" s="8">
        <v>0</v>
      </c>
      <c r="P62" s="8">
        <v>10000</v>
      </c>
      <c r="Q62" s="9">
        <v>1</v>
      </c>
      <c r="R62" s="8">
        <v>10000</v>
      </c>
      <c r="S62" s="9">
        <v>1</v>
      </c>
      <c r="T62" s="8">
        <v>9586.7118640499993</v>
      </c>
      <c r="U62" s="8">
        <v>0.95867118640499993</v>
      </c>
      <c r="V62" s="8">
        <v>9586.7118640499993</v>
      </c>
      <c r="W62" s="9">
        <v>0.95867118640499993</v>
      </c>
      <c r="X62" s="8">
        <v>0</v>
      </c>
      <c r="Y62" s="8">
        <v>0</v>
      </c>
    </row>
    <row r="63" spans="2:25" ht="30" x14ac:dyDescent="0.25">
      <c r="B63" s="7" t="s">
        <v>76</v>
      </c>
      <c r="C63" s="2" t="s">
        <v>77</v>
      </c>
      <c r="D63" s="7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8">
        <v>0</v>
      </c>
      <c r="K63" s="8">
        <v>700</v>
      </c>
      <c r="L63" s="8">
        <v>0</v>
      </c>
      <c r="M63" s="8">
        <v>700</v>
      </c>
      <c r="N63" s="8">
        <v>61.465471999999998</v>
      </c>
      <c r="O63" s="8">
        <v>0</v>
      </c>
      <c r="P63" s="8">
        <v>638.53452800000002</v>
      </c>
      <c r="Q63" s="9">
        <v>0.91219218285714287</v>
      </c>
      <c r="R63" s="8">
        <v>638.53452800000002</v>
      </c>
      <c r="S63" s="9">
        <v>0.91219218285714287</v>
      </c>
      <c r="T63" s="8">
        <v>0</v>
      </c>
      <c r="U63" s="8">
        <v>0</v>
      </c>
      <c r="V63" s="8">
        <v>0</v>
      </c>
      <c r="W63" s="9">
        <v>0</v>
      </c>
      <c r="X63" s="8">
        <v>61.465471999999977</v>
      </c>
      <c r="Y63" s="8">
        <v>0</v>
      </c>
    </row>
    <row r="64" spans="2:25" ht="30" x14ac:dyDescent="0.25">
      <c r="B64" s="7" t="s">
        <v>76</v>
      </c>
      <c r="C64" s="2" t="s">
        <v>77</v>
      </c>
      <c r="D64" s="7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8">
        <v>0</v>
      </c>
      <c r="K64" s="8">
        <v>10000</v>
      </c>
      <c r="L64" s="8">
        <v>0</v>
      </c>
      <c r="M64" s="8">
        <v>10000</v>
      </c>
      <c r="N64" s="8">
        <v>0</v>
      </c>
      <c r="O64" s="8">
        <v>0</v>
      </c>
      <c r="P64" s="8">
        <v>10000</v>
      </c>
      <c r="Q64" s="9">
        <v>1</v>
      </c>
      <c r="R64" s="8">
        <v>9485.8677750000006</v>
      </c>
      <c r="S64" s="9">
        <v>0.94858677750000009</v>
      </c>
      <c r="T64" s="8">
        <v>0</v>
      </c>
      <c r="U64" s="8">
        <v>0</v>
      </c>
      <c r="V64" s="8">
        <v>0</v>
      </c>
      <c r="W64" s="9">
        <v>0</v>
      </c>
      <c r="X64" s="8">
        <v>514.13222499999938</v>
      </c>
      <c r="Y64" s="8">
        <v>0</v>
      </c>
    </row>
    <row r="65" spans="2:25" ht="30" x14ac:dyDescent="0.25">
      <c r="B65" s="7" t="s">
        <v>76</v>
      </c>
      <c r="C65" s="2" t="s">
        <v>77</v>
      </c>
      <c r="D65" s="7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8">
        <v>0</v>
      </c>
      <c r="K65" s="8">
        <v>700</v>
      </c>
      <c r="L65" s="8">
        <v>0</v>
      </c>
      <c r="M65" s="8">
        <v>700</v>
      </c>
      <c r="N65" s="8">
        <v>0</v>
      </c>
      <c r="O65" s="8">
        <v>0</v>
      </c>
      <c r="P65" s="8">
        <v>700</v>
      </c>
      <c r="Q65" s="9">
        <v>1</v>
      </c>
      <c r="R65" s="8">
        <v>624.74291328999993</v>
      </c>
      <c r="S65" s="9">
        <v>0.89248987612857134</v>
      </c>
      <c r="T65" s="8">
        <v>0</v>
      </c>
      <c r="U65" s="8">
        <v>0</v>
      </c>
      <c r="V65" s="8">
        <v>0</v>
      </c>
      <c r="W65" s="9">
        <v>0</v>
      </c>
      <c r="X65" s="8">
        <v>75.257086710000067</v>
      </c>
      <c r="Y65" s="8">
        <v>0</v>
      </c>
    </row>
    <row r="66" spans="2:25" ht="30" x14ac:dyDescent="0.25">
      <c r="B66" s="7" t="s">
        <v>76</v>
      </c>
      <c r="C66" s="2" t="s">
        <v>77</v>
      </c>
      <c r="D66" s="7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8">
        <v>0</v>
      </c>
      <c r="K66" s="8">
        <v>13000</v>
      </c>
      <c r="L66" s="8">
        <v>0</v>
      </c>
      <c r="M66" s="8">
        <v>13000</v>
      </c>
      <c r="N66" s="8">
        <v>6486.4711980000002</v>
      </c>
      <c r="O66" s="8">
        <v>71.107204670000002</v>
      </c>
      <c r="P66" s="8">
        <v>6442.4215973299997</v>
      </c>
      <c r="Q66" s="9">
        <v>0.49557089210230765</v>
      </c>
      <c r="R66" s="8">
        <v>6428.5165903300003</v>
      </c>
      <c r="S66" s="9">
        <v>0.49450127617923079</v>
      </c>
      <c r="T66" s="8">
        <v>1901.1195473599998</v>
      </c>
      <c r="U66" s="8">
        <v>0.14623996518153845</v>
      </c>
      <c r="V66" s="8">
        <v>1849.90894736</v>
      </c>
      <c r="W66" s="9">
        <v>0.14230068825846154</v>
      </c>
      <c r="X66" s="8">
        <v>6571.4834096699997</v>
      </c>
      <c r="Y66" s="8">
        <v>51.210599999999886</v>
      </c>
    </row>
    <row r="67" spans="2:25" ht="30" x14ac:dyDescent="0.25">
      <c r="B67" s="7" t="s">
        <v>76</v>
      </c>
      <c r="C67" s="2" t="s">
        <v>77</v>
      </c>
      <c r="D67" s="7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8">
        <v>0</v>
      </c>
      <c r="K67" s="8">
        <v>25000</v>
      </c>
      <c r="L67" s="8">
        <v>0</v>
      </c>
      <c r="M67" s="8">
        <v>25000</v>
      </c>
      <c r="N67" s="8">
        <v>0</v>
      </c>
      <c r="O67" s="8">
        <v>0</v>
      </c>
      <c r="P67" s="8">
        <v>25000</v>
      </c>
      <c r="Q67" s="9">
        <v>1</v>
      </c>
      <c r="R67" s="8">
        <v>24653.739138000001</v>
      </c>
      <c r="S67" s="9">
        <v>0.98614956551999999</v>
      </c>
      <c r="T67" s="8">
        <v>10947.519144129999</v>
      </c>
      <c r="U67" s="8">
        <v>0.43790076576519998</v>
      </c>
      <c r="V67" s="8">
        <v>10947.519144129999</v>
      </c>
      <c r="W67" s="9">
        <v>0.43790076576519998</v>
      </c>
      <c r="X67" s="8">
        <v>346.26086199999918</v>
      </c>
      <c r="Y67" s="8">
        <v>0</v>
      </c>
    </row>
    <row r="68" spans="2:25" ht="30" x14ac:dyDescent="0.25">
      <c r="B68" s="7" t="s">
        <v>76</v>
      </c>
      <c r="C68" s="2" t="s">
        <v>77</v>
      </c>
      <c r="D68" s="7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8">
        <v>0</v>
      </c>
      <c r="K68" s="8">
        <v>2000</v>
      </c>
      <c r="L68" s="8">
        <v>0</v>
      </c>
      <c r="M68" s="8">
        <v>2000</v>
      </c>
      <c r="N68" s="8">
        <v>312.87132700000001</v>
      </c>
      <c r="O68" s="8">
        <v>0</v>
      </c>
      <c r="P68" s="8">
        <v>1687.1286729999999</v>
      </c>
      <c r="Q68" s="9">
        <v>0.84356433649999996</v>
      </c>
      <c r="R68" s="8">
        <v>694.86259099999995</v>
      </c>
      <c r="S68" s="9">
        <v>0.34743129549999996</v>
      </c>
      <c r="T68" s="8">
        <v>326.05917799999997</v>
      </c>
      <c r="U68" s="8">
        <v>0.16302958899999997</v>
      </c>
      <c r="V68" s="8">
        <v>265.83943599999998</v>
      </c>
      <c r="W68" s="9">
        <v>0.13291971799999999</v>
      </c>
      <c r="X68" s="8">
        <v>1305.1374089999999</v>
      </c>
      <c r="Y68" s="8">
        <v>60.219741999999997</v>
      </c>
    </row>
    <row r="69" spans="2:25" ht="30" x14ac:dyDescent="0.25">
      <c r="B69" s="7" t="s">
        <v>76</v>
      </c>
      <c r="C69" s="2" t="s">
        <v>77</v>
      </c>
      <c r="D69" s="7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8">
        <v>50863.618766</v>
      </c>
      <c r="K69" s="8">
        <v>72063.618766</v>
      </c>
      <c r="L69" s="8">
        <v>50863.618766</v>
      </c>
      <c r="M69" s="8">
        <v>72063.618766</v>
      </c>
      <c r="N69" s="8">
        <v>1082.2827910000001</v>
      </c>
      <c r="O69" s="8">
        <v>0</v>
      </c>
      <c r="P69" s="8">
        <v>70981.335974999995</v>
      </c>
      <c r="Q69" s="9">
        <v>0.98498156476828735</v>
      </c>
      <c r="R69" s="8">
        <v>70981.335974939997</v>
      </c>
      <c r="S69" s="9">
        <v>0.9849815647674548</v>
      </c>
      <c r="T69" s="8">
        <v>33142.351930659999</v>
      </c>
      <c r="U69" s="8">
        <v>0.45990407501290703</v>
      </c>
      <c r="V69" s="8">
        <v>32878.418377279995</v>
      </c>
      <c r="W69" s="9">
        <v>0.45624156738562521</v>
      </c>
      <c r="X69" s="8">
        <v>1082.2827910600026</v>
      </c>
      <c r="Y69" s="8">
        <v>263.93355338000401</v>
      </c>
    </row>
    <row r="70" spans="2:25" ht="30" x14ac:dyDescent="0.25">
      <c r="B70" s="7" t="s">
        <v>76</v>
      </c>
      <c r="C70" s="2" t="s">
        <v>77</v>
      </c>
      <c r="D70" s="7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8">
        <v>50863.618766</v>
      </c>
      <c r="K70" s="8">
        <v>50863.618766</v>
      </c>
      <c r="L70" s="8">
        <v>50863.618766</v>
      </c>
      <c r="M70" s="8">
        <v>50863.618766</v>
      </c>
      <c r="N70" s="8">
        <v>0</v>
      </c>
      <c r="O70" s="8">
        <v>0</v>
      </c>
      <c r="P70" s="8">
        <v>50863.618766</v>
      </c>
      <c r="Q70" s="9">
        <v>1</v>
      </c>
      <c r="R70" s="8">
        <v>50863.618766</v>
      </c>
      <c r="S70" s="9">
        <v>1</v>
      </c>
      <c r="T70" s="8">
        <v>30039.550141470001</v>
      </c>
      <c r="U70" s="8">
        <v>0.59059010880975826</v>
      </c>
      <c r="V70" s="8">
        <v>30039.550141470001</v>
      </c>
      <c r="W70" s="9">
        <v>0.59059010880975826</v>
      </c>
      <c r="X70" s="8">
        <v>0</v>
      </c>
      <c r="Y70" s="8">
        <v>0</v>
      </c>
    </row>
    <row r="71" spans="2:25" ht="30" x14ac:dyDescent="0.25">
      <c r="B71" s="7" t="s">
        <v>76</v>
      </c>
      <c r="C71" s="2" t="s">
        <v>77</v>
      </c>
      <c r="D71" s="7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8">
        <v>0</v>
      </c>
      <c r="K71" s="8">
        <v>1200</v>
      </c>
      <c r="L71" s="8">
        <v>0</v>
      </c>
      <c r="M71" s="8">
        <v>1200</v>
      </c>
      <c r="N71" s="8">
        <v>0</v>
      </c>
      <c r="O71" s="8">
        <v>0</v>
      </c>
      <c r="P71" s="8">
        <v>1200</v>
      </c>
      <c r="Q71" s="9">
        <v>1</v>
      </c>
      <c r="R71" s="8">
        <v>1200</v>
      </c>
      <c r="S71" s="9">
        <v>1</v>
      </c>
      <c r="T71" s="8">
        <v>0</v>
      </c>
      <c r="U71" s="8">
        <v>0</v>
      </c>
      <c r="V71" s="8">
        <v>0</v>
      </c>
      <c r="W71" s="9">
        <v>0</v>
      </c>
      <c r="X71" s="8">
        <v>0</v>
      </c>
      <c r="Y71" s="8">
        <v>0</v>
      </c>
    </row>
    <row r="72" spans="2:25" ht="30" x14ac:dyDescent="0.25">
      <c r="B72" s="7" t="s">
        <v>76</v>
      </c>
      <c r="C72" s="2" t="s">
        <v>77</v>
      </c>
      <c r="D72" s="7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8">
        <v>0</v>
      </c>
      <c r="K72" s="8">
        <v>700</v>
      </c>
      <c r="L72" s="8">
        <v>0</v>
      </c>
      <c r="M72" s="8">
        <v>700</v>
      </c>
      <c r="N72" s="8">
        <v>0</v>
      </c>
      <c r="O72" s="8">
        <v>0</v>
      </c>
      <c r="P72" s="8">
        <v>700</v>
      </c>
      <c r="Q72" s="9">
        <v>1</v>
      </c>
      <c r="R72" s="8">
        <v>670.30404899999996</v>
      </c>
      <c r="S72" s="9">
        <v>0.95757721285714281</v>
      </c>
      <c r="T72" s="8">
        <v>0</v>
      </c>
      <c r="U72" s="8">
        <v>0</v>
      </c>
      <c r="V72" s="8">
        <v>0</v>
      </c>
      <c r="W72" s="9">
        <v>0</v>
      </c>
      <c r="X72" s="8">
        <v>29.695951000000036</v>
      </c>
      <c r="Y72" s="8">
        <v>0</v>
      </c>
    </row>
    <row r="73" spans="2:25" ht="30" x14ac:dyDescent="0.25">
      <c r="B73" s="7" t="s">
        <v>76</v>
      </c>
      <c r="C73" s="2" t="s">
        <v>77</v>
      </c>
      <c r="D73" s="7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8">
        <v>10000</v>
      </c>
      <c r="K73" s="8">
        <v>10000</v>
      </c>
      <c r="L73" s="8">
        <v>10000</v>
      </c>
      <c r="M73" s="8">
        <v>10000</v>
      </c>
      <c r="N73" s="8">
        <v>0</v>
      </c>
      <c r="O73" s="8">
        <v>0</v>
      </c>
      <c r="P73" s="8">
        <v>10000</v>
      </c>
      <c r="Q73" s="9">
        <v>1</v>
      </c>
      <c r="R73" s="8">
        <v>10000</v>
      </c>
      <c r="S73" s="9">
        <v>1</v>
      </c>
      <c r="T73" s="8">
        <v>4580.3508952000002</v>
      </c>
      <c r="U73" s="8">
        <v>0.45803508951999999</v>
      </c>
      <c r="V73" s="8">
        <v>4580.3508952000002</v>
      </c>
      <c r="W73" s="9">
        <v>0.45803508951999999</v>
      </c>
      <c r="X73" s="8">
        <v>0</v>
      </c>
      <c r="Y73" s="8">
        <v>0</v>
      </c>
    </row>
    <row r="74" spans="2:25" ht="30" x14ac:dyDescent="0.25">
      <c r="B74" s="7" t="s">
        <v>76</v>
      </c>
      <c r="C74" s="2" t="s">
        <v>77</v>
      </c>
      <c r="D74" s="7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8">
        <v>0</v>
      </c>
      <c r="K74" s="8">
        <v>3000</v>
      </c>
      <c r="L74" s="8">
        <v>0</v>
      </c>
      <c r="M74" s="8">
        <v>3000</v>
      </c>
      <c r="N74" s="8">
        <v>0</v>
      </c>
      <c r="O74" s="8">
        <v>0</v>
      </c>
      <c r="P74" s="8">
        <v>3000</v>
      </c>
      <c r="Q74" s="9">
        <v>1</v>
      </c>
      <c r="R74" s="8">
        <v>2731.516897</v>
      </c>
      <c r="S74" s="9">
        <v>0.91050563233333337</v>
      </c>
      <c r="T74" s="8">
        <v>0</v>
      </c>
      <c r="U74" s="8">
        <v>0</v>
      </c>
      <c r="V74" s="8">
        <v>0</v>
      </c>
      <c r="W74" s="9">
        <v>0</v>
      </c>
      <c r="X74" s="8">
        <v>268.48310300000003</v>
      </c>
      <c r="Y74" s="8">
        <v>0</v>
      </c>
    </row>
    <row r="75" spans="2:25" ht="30" x14ac:dyDescent="0.25">
      <c r="B75" s="7" t="s">
        <v>76</v>
      </c>
      <c r="C75" s="2" t="s">
        <v>77</v>
      </c>
      <c r="D75" s="7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8">
        <v>16359.079177</v>
      </c>
      <c r="K75" s="8">
        <v>16859.079177</v>
      </c>
      <c r="L75" s="8">
        <v>16359.079177</v>
      </c>
      <c r="M75" s="8">
        <v>16859.079177</v>
      </c>
      <c r="N75" s="8">
        <v>500</v>
      </c>
      <c r="O75" s="8">
        <v>0</v>
      </c>
      <c r="P75" s="8">
        <v>16359.079177</v>
      </c>
      <c r="Q75" s="9">
        <v>0.97034238971472864</v>
      </c>
      <c r="R75" s="8">
        <v>16359.079177</v>
      </c>
      <c r="S75" s="9">
        <v>0.97034238971472864</v>
      </c>
      <c r="T75" s="8">
        <v>16221.3313428</v>
      </c>
      <c r="U75" s="8">
        <v>0.96217184654604104</v>
      </c>
      <c r="V75" s="8">
        <v>16221.3313428</v>
      </c>
      <c r="W75" s="9">
        <v>0.96217184654604104</v>
      </c>
      <c r="X75" s="8">
        <v>500</v>
      </c>
      <c r="Y75" s="8">
        <v>0</v>
      </c>
    </row>
    <row r="76" spans="2:25" ht="30" x14ac:dyDescent="0.25">
      <c r="B76" s="7" t="s">
        <v>76</v>
      </c>
      <c r="C76" s="2" t="s">
        <v>77</v>
      </c>
      <c r="D76" s="7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8">
        <v>0</v>
      </c>
      <c r="K76" s="8">
        <v>20450</v>
      </c>
      <c r="L76" s="8">
        <v>0</v>
      </c>
      <c r="M76" s="8">
        <v>20450</v>
      </c>
      <c r="N76" s="8">
        <v>3579.3119763200002</v>
      </c>
      <c r="O76" s="8">
        <v>29.883334000000001</v>
      </c>
      <c r="P76" s="8">
        <v>16840.804689680001</v>
      </c>
      <c r="Q76" s="9">
        <v>0.82351123176919316</v>
      </c>
      <c r="R76" s="8">
        <v>16634.353824379999</v>
      </c>
      <c r="S76" s="9">
        <v>0.81341583493300729</v>
      </c>
      <c r="T76" s="8">
        <v>2315.9311767600002</v>
      </c>
      <c r="U76" s="8">
        <v>0.11324846830122251</v>
      </c>
      <c r="V76" s="8">
        <v>2275.2314947600003</v>
      </c>
      <c r="W76" s="9">
        <v>0.111258263802445</v>
      </c>
      <c r="X76" s="8">
        <v>3815.6461756200006</v>
      </c>
      <c r="Y76" s="8">
        <v>40.699681999999939</v>
      </c>
    </row>
    <row r="77" spans="2:25" ht="30" x14ac:dyDescent="0.25">
      <c r="B77" s="7" t="s">
        <v>76</v>
      </c>
      <c r="C77" s="2" t="s">
        <v>77</v>
      </c>
      <c r="D77" s="7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8">
        <v>0</v>
      </c>
      <c r="K77" s="8">
        <v>10700</v>
      </c>
      <c r="L77" s="8">
        <v>0</v>
      </c>
      <c r="M77" s="8">
        <v>10700</v>
      </c>
      <c r="N77" s="8">
        <v>0</v>
      </c>
      <c r="O77" s="8">
        <v>0</v>
      </c>
      <c r="P77" s="8">
        <v>10700</v>
      </c>
      <c r="Q77" s="9">
        <v>1</v>
      </c>
      <c r="R77" s="8">
        <v>4241.8251479999999</v>
      </c>
      <c r="S77" s="9">
        <v>0.39643225682242988</v>
      </c>
      <c r="T77" s="8">
        <v>0</v>
      </c>
      <c r="U77" s="8">
        <v>0</v>
      </c>
      <c r="V77" s="8">
        <v>0</v>
      </c>
      <c r="W77" s="9">
        <v>0</v>
      </c>
      <c r="X77" s="8">
        <v>6458.1748520000001</v>
      </c>
      <c r="Y77" s="8">
        <v>0</v>
      </c>
    </row>
    <row r="78" spans="2:25" ht="30" x14ac:dyDescent="0.25">
      <c r="B78" s="7" t="s">
        <v>76</v>
      </c>
      <c r="C78" s="2" t="s">
        <v>77</v>
      </c>
      <c r="D78" s="7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8">
        <v>38171.184746999999</v>
      </c>
      <c r="K78" s="8">
        <v>55171.184746999999</v>
      </c>
      <c r="L78" s="8">
        <v>38171.184746999999</v>
      </c>
      <c r="M78" s="8">
        <v>55171.184746999999</v>
      </c>
      <c r="N78" s="8">
        <v>1500</v>
      </c>
      <c r="O78" s="8">
        <v>0</v>
      </c>
      <c r="P78" s="8">
        <v>53671.184746999999</v>
      </c>
      <c r="Q78" s="9">
        <v>0.97281189434523496</v>
      </c>
      <c r="R78" s="8">
        <v>52898.945266339993</v>
      </c>
      <c r="S78" s="9">
        <v>0.95881474195125815</v>
      </c>
      <c r="T78" s="8">
        <v>36671.184746999999</v>
      </c>
      <c r="U78" s="8">
        <v>0.66468003025789724</v>
      </c>
      <c r="V78" s="8">
        <v>36671.184746999999</v>
      </c>
      <c r="W78" s="9">
        <v>0.66468003025789724</v>
      </c>
      <c r="X78" s="8">
        <v>2272.2394806600059</v>
      </c>
      <c r="Y78" s="8">
        <v>0</v>
      </c>
    </row>
    <row r="79" spans="2:25" ht="30" x14ac:dyDescent="0.25">
      <c r="B79" s="7" t="s">
        <v>76</v>
      </c>
      <c r="C79" s="2" t="s">
        <v>77</v>
      </c>
      <c r="D79" s="7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8">
        <v>0</v>
      </c>
      <c r="K79" s="8">
        <v>17000</v>
      </c>
      <c r="L79" s="8">
        <v>0</v>
      </c>
      <c r="M79" s="8">
        <v>17000</v>
      </c>
      <c r="N79" s="8">
        <v>0</v>
      </c>
      <c r="O79" s="8">
        <v>0</v>
      </c>
      <c r="P79" s="8">
        <v>17000</v>
      </c>
      <c r="Q79" s="9">
        <v>1</v>
      </c>
      <c r="R79" s="8">
        <v>17000</v>
      </c>
      <c r="S79" s="9">
        <v>1</v>
      </c>
      <c r="T79" s="8">
        <v>17000</v>
      </c>
      <c r="U79" s="8">
        <v>1</v>
      </c>
      <c r="V79" s="8">
        <v>17000</v>
      </c>
      <c r="W79" s="9">
        <v>1</v>
      </c>
      <c r="X79" s="8">
        <v>0</v>
      </c>
      <c r="Y79" s="8">
        <v>0</v>
      </c>
    </row>
    <row r="80" spans="2:25" ht="30" x14ac:dyDescent="0.25">
      <c r="B80" s="7" t="s">
        <v>76</v>
      </c>
      <c r="C80" s="2" t="s">
        <v>77</v>
      </c>
      <c r="D80" s="7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8">
        <v>0</v>
      </c>
      <c r="K80" s="8">
        <v>9000</v>
      </c>
      <c r="L80" s="8">
        <v>0</v>
      </c>
      <c r="M80" s="8">
        <v>9000</v>
      </c>
      <c r="N80" s="8">
        <v>511.06102199999998</v>
      </c>
      <c r="O80" s="8">
        <v>0</v>
      </c>
      <c r="P80" s="8">
        <v>8488.9389780000001</v>
      </c>
      <c r="Q80" s="9">
        <v>0.94321544199999996</v>
      </c>
      <c r="R80" s="8">
        <v>8488.9389780000001</v>
      </c>
      <c r="S80" s="9">
        <v>0.94321544199999996</v>
      </c>
      <c r="T80" s="8">
        <v>0</v>
      </c>
      <c r="U80" s="8">
        <v>0</v>
      </c>
      <c r="V80" s="8">
        <v>0</v>
      </c>
      <c r="W80" s="9">
        <v>0</v>
      </c>
      <c r="X80" s="8">
        <v>511.06102199999987</v>
      </c>
      <c r="Y80" s="8">
        <v>0</v>
      </c>
    </row>
    <row r="81" spans="2:25" ht="30" x14ac:dyDescent="0.25">
      <c r="B81" s="7" t="s">
        <v>76</v>
      </c>
      <c r="C81" s="2" t="s">
        <v>77</v>
      </c>
      <c r="D81" s="7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8">
        <v>21812.10557</v>
      </c>
      <c r="K81" s="8">
        <v>21812.10557</v>
      </c>
      <c r="L81" s="8">
        <v>21812.10557</v>
      </c>
      <c r="M81" s="8">
        <v>21812.10557</v>
      </c>
      <c r="N81" s="8">
        <v>0</v>
      </c>
      <c r="O81" s="8">
        <v>0</v>
      </c>
      <c r="P81" s="8">
        <v>21812.10557</v>
      </c>
      <c r="Q81" s="9">
        <v>1</v>
      </c>
      <c r="R81" s="8">
        <v>21812.10557</v>
      </c>
      <c r="S81" s="9">
        <v>1</v>
      </c>
      <c r="T81" s="8">
        <v>20471.487394</v>
      </c>
      <c r="U81" s="8">
        <v>0.9385378833924285</v>
      </c>
      <c r="V81" s="8">
        <v>20471.487394</v>
      </c>
      <c r="W81" s="9">
        <v>0.9385378833924285</v>
      </c>
      <c r="X81" s="8">
        <v>0</v>
      </c>
      <c r="Y81" s="8">
        <v>0</v>
      </c>
    </row>
    <row r="82" spans="2:25" ht="30" x14ac:dyDescent="0.25">
      <c r="B82" s="7" t="s">
        <v>76</v>
      </c>
      <c r="C82" s="2" t="s">
        <v>77</v>
      </c>
      <c r="D82" s="7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8">
        <v>0</v>
      </c>
      <c r="K82" s="8">
        <v>1000</v>
      </c>
      <c r="L82" s="8">
        <v>0</v>
      </c>
      <c r="M82" s="8">
        <v>1000</v>
      </c>
      <c r="N82" s="8">
        <v>5.5230000000000001E-3</v>
      </c>
      <c r="O82" s="8">
        <v>0</v>
      </c>
      <c r="P82" s="8">
        <v>999.99447699999996</v>
      </c>
      <c r="Q82" s="9">
        <v>0.99999447699999999</v>
      </c>
      <c r="R82" s="8">
        <v>949.456411</v>
      </c>
      <c r="S82" s="9">
        <v>0.949456411</v>
      </c>
      <c r="T82" s="8">
        <v>41.944476999999999</v>
      </c>
      <c r="U82" s="8">
        <v>4.1944477000000001E-2</v>
      </c>
      <c r="V82" s="8">
        <v>41.944476999999999</v>
      </c>
      <c r="W82" s="9">
        <v>4.1944477000000001E-2</v>
      </c>
      <c r="X82" s="8">
        <v>50.543588999999997</v>
      </c>
      <c r="Y82" s="8">
        <v>0</v>
      </c>
    </row>
    <row r="83" spans="2:25" ht="30" x14ac:dyDescent="0.25">
      <c r="B83" s="7" t="s">
        <v>76</v>
      </c>
      <c r="C83" s="2" t="s">
        <v>77</v>
      </c>
      <c r="D83" s="7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8">
        <v>0</v>
      </c>
      <c r="K83" s="8">
        <v>2000</v>
      </c>
      <c r="L83" s="8">
        <v>0</v>
      </c>
      <c r="M83" s="8">
        <v>2000</v>
      </c>
      <c r="N83" s="8">
        <v>2000</v>
      </c>
      <c r="O83" s="8">
        <v>0</v>
      </c>
      <c r="P83" s="8">
        <v>0</v>
      </c>
      <c r="Q83" s="9">
        <v>0</v>
      </c>
      <c r="R83" s="8">
        <v>0</v>
      </c>
      <c r="S83" s="9">
        <v>0</v>
      </c>
      <c r="T83" s="8">
        <v>0</v>
      </c>
      <c r="U83" s="8">
        <v>0</v>
      </c>
      <c r="V83" s="8">
        <v>0</v>
      </c>
      <c r="W83" s="9">
        <v>0</v>
      </c>
      <c r="X83" s="8">
        <v>2000</v>
      </c>
      <c r="Y83" s="8">
        <v>0</v>
      </c>
    </row>
    <row r="84" spans="2:25" ht="30" x14ac:dyDescent="0.25">
      <c r="B84" s="7" t="s">
        <v>76</v>
      </c>
      <c r="C84" s="2" t="s">
        <v>77</v>
      </c>
      <c r="D84" s="7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8">
        <v>0</v>
      </c>
      <c r="K84" s="8">
        <v>41169.231220000001</v>
      </c>
      <c r="L84" s="8">
        <v>0</v>
      </c>
      <c r="M84" s="8">
        <v>41169.231220000001</v>
      </c>
      <c r="N84" s="8">
        <v>9975.2442499999997</v>
      </c>
      <c r="O84" s="8">
        <v>3.9889999999999999</v>
      </c>
      <c r="P84" s="8">
        <v>31189.99797</v>
      </c>
      <c r="Q84" s="9">
        <v>0.75760457617794685</v>
      </c>
      <c r="R84" s="8">
        <v>27283.97728268</v>
      </c>
      <c r="S84" s="9">
        <v>0.66272739310773066</v>
      </c>
      <c r="T84" s="8">
        <v>2787.65507518</v>
      </c>
      <c r="U84" s="8">
        <v>6.7712099365745695E-2</v>
      </c>
      <c r="V84" s="8">
        <v>2705.8417355700003</v>
      </c>
      <c r="W84" s="9">
        <v>6.5724854591297371E-2</v>
      </c>
      <c r="X84" s="8">
        <v>13885.253937320002</v>
      </c>
      <c r="Y84" s="8">
        <v>81.81333960999973</v>
      </c>
    </row>
    <row r="85" spans="2:25" ht="30" x14ac:dyDescent="0.25">
      <c r="B85" s="7" t="s">
        <v>76</v>
      </c>
      <c r="C85" s="2" t="s">
        <v>77</v>
      </c>
      <c r="D85" s="7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8">
        <v>0</v>
      </c>
      <c r="K85" s="8">
        <v>1830.7687800000001</v>
      </c>
      <c r="L85" s="8">
        <v>0</v>
      </c>
      <c r="M85" s="8">
        <v>1830.7687800000001</v>
      </c>
      <c r="N85" s="8">
        <v>0</v>
      </c>
      <c r="O85" s="8">
        <v>109.18196</v>
      </c>
      <c r="P85" s="8">
        <v>1721.58682</v>
      </c>
      <c r="Q85" s="9">
        <v>0.94036278027419706</v>
      </c>
      <c r="R85" s="8">
        <v>721.28682000000003</v>
      </c>
      <c r="S85" s="9">
        <v>0.39398029280355107</v>
      </c>
      <c r="T85" s="8">
        <v>241.42676549999999</v>
      </c>
      <c r="U85" s="8">
        <v>0.13187179513734115</v>
      </c>
      <c r="V85" s="8">
        <v>182.4887655</v>
      </c>
      <c r="W85" s="9">
        <v>9.9678762000737192E-2</v>
      </c>
      <c r="X85" s="8">
        <v>1109.4819600000001</v>
      </c>
      <c r="Y85" s="8">
        <v>58.937999999999988</v>
      </c>
    </row>
    <row r="86" spans="2:25" ht="30" x14ac:dyDescent="0.25">
      <c r="B86" s="7" t="s">
        <v>76</v>
      </c>
      <c r="C86" s="2" t="s">
        <v>77</v>
      </c>
      <c r="D86" s="7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8">
        <v>2000</v>
      </c>
      <c r="K86" s="8">
        <v>0</v>
      </c>
      <c r="L86" s="8">
        <v>2000</v>
      </c>
      <c r="M86" s="8">
        <v>0</v>
      </c>
      <c r="N86" s="8">
        <v>0</v>
      </c>
      <c r="O86" s="8">
        <v>0</v>
      </c>
      <c r="P86" s="8">
        <v>0</v>
      </c>
      <c r="Q86" s="9">
        <v>0</v>
      </c>
      <c r="R86" s="8">
        <v>0</v>
      </c>
      <c r="S86" s="9">
        <v>0</v>
      </c>
      <c r="T86" s="8">
        <v>0</v>
      </c>
      <c r="U86" s="8">
        <v>0</v>
      </c>
      <c r="V86" s="8">
        <v>0</v>
      </c>
      <c r="W86" s="9">
        <v>0</v>
      </c>
      <c r="X86" s="8">
        <v>0</v>
      </c>
      <c r="Y86" s="8">
        <v>0</v>
      </c>
    </row>
    <row r="87" spans="2:25" ht="30" x14ac:dyDescent="0.25">
      <c r="B87" s="7" t="s">
        <v>76</v>
      </c>
      <c r="C87" s="2" t="s">
        <v>77</v>
      </c>
      <c r="D87" s="7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8">
        <v>378729.23122000002</v>
      </c>
      <c r="K87" s="8">
        <v>0</v>
      </c>
      <c r="L87" s="8">
        <v>378729.23122000002</v>
      </c>
      <c r="M87" s="8">
        <v>0</v>
      </c>
      <c r="N87" s="8">
        <v>0</v>
      </c>
      <c r="O87" s="8">
        <v>0</v>
      </c>
      <c r="P87" s="8">
        <v>0</v>
      </c>
      <c r="Q87" s="9">
        <v>0</v>
      </c>
      <c r="R87" s="8">
        <v>0</v>
      </c>
      <c r="S87" s="9">
        <v>0</v>
      </c>
      <c r="T87" s="8">
        <v>0</v>
      </c>
      <c r="U87" s="8">
        <v>0</v>
      </c>
      <c r="V87" s="8">
        <v>0</v>
      </c>
      <c r="W87" s="9">
        <v>0</v>
      </c>
      <c r="X87" s="8">
        <v>0</v>
      </c>
      <c r="Y87" s="8">
        <v>0</v>
      </c>
    </row>
    <row r="88" spans="2:25" ht="30" x14ac:dyDescent="0.25">
      <c r="B88" s="7" t="s">
        <v>76</v>
      </c>
      <c r="C88" s="2" t="s">
        <v>77</v>
      </c>
      <c r="D88" s="7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8">
        <v>46665.328972000003</v>
      </c>
      <c r="K88" s="8">
        <v>0</v>
      </c>
      <c r="L88" s="8">
        <v>46665.328972000003</v>
      </c>
      <c r="M88" s="8">
        <v>0</v>
      </c>
      <c r="N88" s="8">
        <v>0</v>
      </c>
      <c r="O88" s="8">
        <v>0</v>
      </c>
      <c r="P88" s="8">
        <v>0</v>
      </c>
      <c r="Q88" s="9">
        <v>0</v>
      </c>
      <c r="R88" s="8">
        <v>0</v>
      </c>
      <c r="S88" s="9">
        <v>0</v>
      </c>
      <c r="T88" s="8">
        <v>0</v>
      </c>
      <c r="U88" s="8">
        <v>0</v>
      </c>
      <c r="V88" s="8">
        <v>0</v>
      </c>
      <c r="W88" s="9">
        <v>0</v>
      </c>
      <c r="X88" s="8">
        <v>0</v>
      </c>
      <c r="Y88" s="8">
        <v>0</v>
      </c>
    </row>
    <row r="89" spans="2:25" ht="30" x14ac:dyDescent="0.25">
      <c r="B89" s="7" t="s">
        <v>76</v>
      </c>
      <c r="C89" s="2" t="s">
        <v>77</v>
      </c>
      <c r="D89" s="7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8">
        <v>493312.57491700002</v>
      </c>
      <c r="K89" s="8">
        <v>0</v>
      </c>
      <c r="L89" s="8">
        <v>493312.57491700002</v>
      </c>
      <c r="M89" s="8">
        <v>0</v>
      </c>
      <c r="N89" s="8">
        <v>0</v>
      </c>
      <c r="O89" s="8">
        <v>0</v>
      </c>
      <c r="P89" s="8">
        <v>0</v>
      </c>
      <c r="Q89" s="9">
        <v>0</v>
      </c>
      <c r="R89" s="8">
        <v>0</v>
      </c>
      <c r="S89" s="9">
        <v>0</v>
      </c>
      <c r="T89" s="8">
        <v>0</v>
      </c>
      <c r="U89" s="8">
        <v>0</v>
      </c>
      <c r="V89" s="8">
        <v>0</v>
      </c>
      <c r="W89" s="9">
        <v>0</v>
      </c>
      <c r="X89" s="8">
        <v>0</v>
      </c>
      <c r="Y89" s="8">
        <v>0</v>
      </c>
    </row>
    <row r="90" spans="2:25" ht="30" x14ac:dyDescent="0.25">
      <c r="B90" s="7" t="s">
        <v>76</v>
      </c>
      <c r="C90" s="2" t="s">
        <v>77</v>
      </c>
      <c r="D90" s="7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8">
        <v>5000</v>
      </c>
      <c r="K90" s="8">
        <v>0</v>
      </c>
      <c r="L90" s="8">
        <v>5000</v>
      </c>
      <c r="M90" s="8">
        <v>0</v>
      </c>
      <c r="N90" s="8">
        <v>0</v>
      </c>
      <c r="O90" s="8">
        <v>0</v>
      </c>
      <c r="P90" s="8">
        <v>0</v>
      </c>
      <c r="Q90" s="9">
        <v>0</v>
      </c>
      <c r="R90" s="8">
        <v>0</v>
      </c>
      <c r="S90" s="9">
        <v>0</v>
      </c>
      <c r="T90" s="8">
        <v>0</v>
      </c>
      <c r="U90" s="8">
        <v>0</v>
      </c>
      <c r="V90" s="8">
        <v>0</v>
      </c>
      <c r="W90" s="9">
        <v>0</v>
      </c>
      <c r="X90" s="8">
        <v>0</v>
      </c>
      <c r="Y90" s="8">
        <v>0</v>
      </c>
    </row>
    <row r="91" spans="2:25" ht="30" x14ac:dyDescent="0.25">
      <c r="B91" s="7" t="s">
        <v>76</v>
      </c>
      <c r="C91" s="2" t="s">
        <v>77</v>
      </c>
      <c r="D91" s="7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8">
        <v>35000</v>
      </c>
      <c r="K91" s="8">
        <v>26000</v>
      </c>
      <c r="L91" s="8">
        <v>35000</v>
      </c>
      <c r="M91" s="8">
        <v>26000</v>
      </c>
      <c r="N91" s="8">
        <v>404.07276999999999</v>
      </c>
      <c r="O91" s="8">
        <v>0</v>
      </c>
      <c r="P91" s="8">
        <v>25595.927230000001</v>
      </c>
      <c r="Q91" s="9">
        <v>0.98445873961538466</v>
      </c>
      <c r="R91" s="8">
        <v>25595.64228</v>
      </c>
      <c r="S91" s="9">
        <v>0.98444777999999999</v>
      </c>
      <c r="T91" s="8">
        <v>24387.960052499999</v>
      </c>
      <c r="U91" s="8">
        <v>0.93799846355769223</v>
      </c>
      <c r="V91" s="8">
        <v>24385.160052499999</v>
      </c>
      <c r="W91" s="9">
        <v>0.93789077124999998</v>
      </c>
      <c r="X91" s="8">
        <v>404.35771999999997</v>
      </c>
      <c r="Y91" s="8">
        <v>2.7999999999992724</v>
      </c>
    </row>
    <row r="92" spans="2:25" ht="30" x14ac:dyDescent="0.25">
      <c r="B92" s="7" t="s">
        <v>76</v>
      </c>
      <c r="C92" s="2" t="s">
        <v>77</v>
      </c>
      <c r="D92" s="7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8">
        <v>25000</v>
      </c>
      <c r="K92" s="8">
        <v>39500</v>
      </c>
      <c r="L92" s="8">
        <v>25000</v>
      </c>
      <c r="M92" s="8">
        <v>39500</v>
      </c>
      <c r="N92" s="8">
        <v>0</v>
      </c>
      <c r="O92" s="8">
        <v>0</v>
      </c>
      <c r="P92" s="8">
        <v>39500</v>
      </c>
      <c r="Q92" s="9">
        <v>1</v>
      </c>
      <c r="R92" s="8">
        <v>39499.999999910004</v>
      </c>
      <c r="S92" s="9">
        <v>0.9999999999977216</v>
      </c>
      <c r="T92" s="8">
        <v>5833.2218199099998</v>
      </c>
      <c r="U92" s="8">
        <v>0.1476765017698734</v>
      </c>
      <c r="V92" s="8">
        <v>5833.2218199099998</v>
      </c>
      <c r="W92" s="9">
        <v>0.1476765017698734</v>
      </c>
      <c r="X92" s="8">
        <v>8.9996319729834795E-8</v>
      </c>
      <c r="Y92" s="8">
        <v>0</v>
      </c>
    </row>
    <row r="93" spans="2:25" ht="30" x14ac:dyDescent="0.25">
      <c r="B93" s="7" t="s">
        <v>76</v>
      </c>
      <c r="C93" s="2" t="s">
        <v>77</v>
      </c>
      <c r="D93" s="7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8">
        <v>0</v>
      </c>
      <c r="K93" s="8">
        <v>37800</v>
      </c>
      <c r="L93" s="8">
        <v>0</v>
      </c>
      <c r="M93" s="8">
        <v>37800</v>
      </c>
      <c r="N93" s="8">
        <v>0</v>
      </c>
      <c r="O93" s="8">
        <v>0</v>
      </c>
      <c r="P93" s="8">
        <v>37800</v>
      </c>
      <c r="Q93" s="9">
        <v>1</v>
      </c>
      <c r="R93" s="8">
        <v>36560.606057999998</v>
      </c>
      <c r="S93" s="9">
        <v>0.96721180047619038</v>
      </c>
      <c r="T93" s="8">
        <v>18196.389686570001</v>
      </c>
      <c r="U93" s="8">
        <v>0.48138597054417992</v>
      </c>
      <c r="V93" s="8">
        <v>15437.389686569999</v>
      </c>
      <c r="W93" s="9">
        <v>0.40839655255476187</v>
      </c>
      <c r="X93" s="8">
        <v>1239.3939420000024</v>
      </c>
      <c r="Y93" s="8">
        <v>2759.0000000000018</v>
      </c>
    </row>
    <row r="94" spans="2:25" ht="30" x14ac:dyDescent="0.25">
      <c r="B94" s="7" t="s">
        <v>76</v>
      </c>
      <c r="C94" s="2" t="s">
        <v>77</v>
      </c>
      <c r="D94" s="7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8">
        <v>0</v>
      </c>
      <c r="K94" s="8">
        <v>2000</v>
      </c>
      <c r="L94" s="8">
        <v>0</v>
      </c>
      <c r="M94" s="8">
        <v>2000</v>
      </c>
      <c r="N94" s="8">
        <v>0</v>
      </c>
      <c r="O94" s="8">
        <v>0</v>
      </c>
      <c r="P94" s="8">
        <v>2000</v>
      </c>
      <c r="Q94" s="9">
        <v>1</v>
      </c>
      <c r="R94" s="8">
        <v>1942.89903172</v>
      </c>
      <c r="S94" s="9">
        <v>0.97144951586000006</v>
      </c>
      <c r="T94" s="8">
        <v>777.17932294000002</v>
      </c>
      <c r="U94" s="8">
        <v>0.38858966147000001</v>
      </c>
      <c r="V94" s="8">
        <v>777.17932294000002</v>
      </c>
      <c r="W94" s="9">
        <v>0.38858966147000001</v>
      </c>
      <c r="X94" s="8">
        <v>57.100968279999961</v>
      </c>
      <c r="Y94" s="8">
        <v>0</v>
      </c>
    </row>
    <row r="95" spans="2:25" ht="30" x14ac:dyDescent="0.25">
      <c r="B95" s="7" t="s">
        <v>76</v>
      </c>
      <c r="C95" s="2" t="s">
        <v>77</v>
      </c>
      <c r="D95" s="7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8">
        <v>0</v>
      </c>
      <c r="K95" s="8">
        <v>17000</v>
      </c>
      <c r="L95" s="8">
        <v>0</v>
      </c>
      <c r="M95" s="8">
        <v>17000</v>
      </c>
      <c r="N95" s="8">
        <v>0</v>
      </c>
      <c r="O95" s="8">
        <v>497.88981100000001</v>
      </c>
      <c r="P95" s="8">
        <v>16502.110188999999</v>
      </c>
      <c r="Q95" s="9">
        <v>0.97071236405882344</v>
      </c>
      <c r="R95" s="8">
        <v>16413.755912780001</v>
      </c>
      <c r="S95" s="9">
        <v>0.96551505369294122</v>
      </c>
      <c r="T95" s="8">
        <v>1727.1173729300001</v>
      </c>
      <c r="U95" s="8">
        <v>0.10159513958411766</v>
      </c>
      <c r="V95" s="8">
        <v>1690.4007271300002</v>
      </c>
      <c r="W95" s="9">
        <v>9.9435336890000017E-2</v>
      </c>
      <c r="X95" s="8">
        <v>586.24408721999862</v>
      </c>
      <c r="Y95" s="8">
        <v>36.716645799999924</v>
      </c>
    </row>
    <row r="96" spans="2:25" ht="30" x14ac:dyDescent="0.25">
      <c r="B96" s="7" t="s">
        <v>76</v>
      </c>
      <c r="C96" s="2" t="s">
        <v>77</v>
      </c>
      <c r="D96" s="7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8">
        <v>0</v>
      </c>
      <c r="K96" s="8">
        <v>15000</v>
      </c>
      <c r="L96" s="8">
        <v>0</v>
      </c>
      <c r="M96" s="8">
        <v>15000</v>
      </c>
      <c r="N96" s="8">
        <v>0</v>
      </c>
      <c r="O96" s="8">
        <v>0</v>
      </c>
      <c r="P96" s="8">
        <v>15000</v>
      </c>
      <c r="Q96" s="9">
        <v>1</v>
      </c>
      <c r="R96" s="8">
        <v>12573.348563</v>
      </c>
      <c r="S96" s="9">
        <v>0.83822323753333328</v>
      </c>
      <c r="T96" s="8">
        <v>2648.5010471300002</v>
      </c>
      <c r="U96" s="8">
        <v>0.17656673647533336</v>
      </c>
      <c r="V96" s="8">
        <v>2537.7966899799999</v>
      </c>
      <c r="W96" s="9">
        <v>0.16918644599866667</v>
      </c>
      <c r="X96" s="8">
        <v>2426.6514370000004</v>
      </c>
      <c r="Y96" s="8">
        <v>110.70435715000031</v>
      </c>
    </row>
    <row r="97" spans="2:25" ht="30" x14ac:dyDescent="0.25">
      <c r="B97" s="7" t="s">
        <v>76</v>
      </c>
      <c r="C97" s="2" t="s">
        <v>77</v>
      </c>
      <c r="D97" s="7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8">
        <v>8953.0263930000001</v>
      </c>
      <c r="K97" s="8">
        <v>50953.026393</v>
      </c>
      <c r="L97" s="8">
        <v>8953.0263930000001</v>
      </c>
      <c r="M97" s="8">
        <v>50953.026393</v>
      </c>
      <c r="N97" s="8">
        <v>381.16746506999999</v>
      </c>
      <c r="O97" s="8">
        <v>331.02793400000002</v>
      </c>
      <c r="P97" s="8">
        <v>50240.830993930002</v>
      </c>
      <c r="Q97" s="9">
        <v>0.98602251034949628</v>
      </c>
      <c r="R97" s="8">
        <v>49759.597364929999</v>
      </c>
      <c r="S97" s="9">
        <v>0.97657785783193529</v>
      </c>
      <c r="T97" s="8">
        <v>26971.469501039999</v>
      </c>
      <c r="U97" s="8">
        <v>0.5293398922570256</v>
      </c>
      <c r="V97" s="8">
        <v>26625.477859040002</v>
      </c>
      <c r="W97" s="9">
        <v>0.52254948810455448</v>
      </c>
      <c r="X97" s="8">
        <v>1193.4290280700006</v>
      </c>
      <c r="Y97" s="8">
        <v>345.99164199999723</v>
      </c>
    </row>
    <row r="98" spans="2:25" ht="30" x14ac:dyDescent="0.25">
      <c r="B98" s="7" t="s">
        <v>76</v>
      </c>
      <c r="C98" s="2" t="s">
        <v>77</v>
      </c>
      <c r="D98" s="7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8">
        <v>26953.026392</v>
      </c>
      <c r="K98" s="8">
        <v>26953.026392</v>
      </c>
      <c r="L98" s="8">
        <v>26953.026392</v>
      </c>
      <c r="M98" s="8">
        <v>26953.026392</v>
      </c>
      <c r="N98" s="8">
        <v>0</v>
      </c>
      <c r="O98" s="8">
        <v>0</v>
      </c>
      <c r="P98" s="8">
        <v>26953.026392</v>
      </c>
      <c r="Q98" s="9">
        <v>1</v>
      </c>
      <c r="R98" s="8">
        <v>26953.026392</v>
      </c>
      <c r="S98" s="9">
        <v>1</v>
      </c>
      <c r="T98" s="8">
        <v>16402.140285000001</v>
      </c>
      <c r="U98" s="8">
        <v>0.60854540215448183</v>
      </c>
      <c r="V98" s="8">
        <v>16402.140285000001</v>
      </c>
      <c r="W98" s="9">
        <v>0.60854540215448183</v>
      </c>
      <c r="X98" s="8">
        <v>0</v>
      </c>
      <c r="Y98" s="8">
        <v>0</v>
      </c>
    </row>
    <row r="99" spans="2:25" ht="30" x14ac:dyDescent="0.25">
      <c r="B99" s="7" t="s">
        <v>76</v>
      </c>
      <c r="C99" s="2" t="s">
        <v>77</v>
      </c>
      <c r="D99" s="7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8">
        <v>0</v>
      </c>
      <c r="K99" s="8">
        <v>5000</v>
      </c>
      <c r="L99" s="8">
        <v>0</v>
      </c>
      <c r="M99" s="8">
        <v>5000</v>
      </c>
      <c r="N99" s="8">
        <v>0</v>
      </c>
      <c r="O99" s="8">
        <v>0</v>
      </c>
      <c r="P99" s="8">
        <v>5000</v>
      </c>
      <c r="Q99" s="9">
        <v>1</v>
      </c>
      <c r="R99" s="8">
        <v>4432.1692515000004</v>
      </c>
      <c r="S99" s="9">
        <v>0.8864338503000001</v>
      </c>
      <c r="T99" s="8">
        <v>0</v>
      </c>
      <c r="U99" s="8">
        <v>0</v>
      </c>
      <c r="V99" s="8">
        <v>0</v>
      </c>
      <c r="W99" s="9">
        <v>0</v>
      </c>
      <c r="X99" s="8">
        <v>567.83074849999957</v>
      </c>
      <c r="Y99" s="8">
        <v>0</v>
      </c>
    </row>
    <row r="100" spans="2:25" ht="30" x14ac:dyDescent="0.25">
      <c r="B100" s="7" t="s">
        <v>76</v>
      </c>
      <c r="C100" s="2" t="s">
        <v>77</v>
      </c>
      <c r="D100" s="7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8">
        <v>0</v>
      </c>
      <c r="K100" s="8">
        <v>7000</v>
      </c>
      <c r="L100" s="8">
        <v>0</v>
      </c>
      <c r="M100" s="8">
        <v>7000</v>
      </c>
      <c r="N100" s="8">
        <v>295.88284399999998</v>
      </c>
      <c r="O100" s="8">
        <v>0</v>
      </c>
      <c r="P100" s="8">
        <v>6704.1171560000003</v>
      </c>
      <c r="Q100" s="9">
        <v>0.95773102228571427</v>
      </c>
      <c r="R100" s="8">
        <v>6674.9751560000004</v>
      </c>
      <c r="S100" s="9">
        <v>0.95356787942857146</v>
      </c>
      <c r="T100" s="8">
        <v>1146.3059959000002</v>
      </c>
      <c r="U100" s="8">
        <v>0.16375799941428573</v>
      </c>
      <c r="V100" s="8">
        <v>1136.8059959000002</v>
      </c>
      <c r="W100" s="9">
        <v>0.1624008565571429</v>
      </c>
      <c r="X100" s="8">
        <v>325.02484399999958</v>
      </c>
      <c r="Y100" s="8">
        <v>9.5</v>
      </c>
    </row>
    <row r="101" spans="2:25" ht="30" x14ac:dyDescent="0.25">
      <c r="B101" s="7" t="s">
        <v>76</v>
      </c>
      <c r="C101" s="2" t="s">
        <v>77</v>
      </c>
      <c r="D101" s="7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8">
        <v>27000</v>
      </c>
      <c r="K101" s="8">
        <v>31000</v>
      </c>
      <c r="L101" s="8">
        <v>27000</v>
      </c>
      <c r="M101" s="8">
        <v>31000</v>
      </c>
      <c r="N101" s="8">
        <v>4000</v>
      </c>
      <c r="O101" s="8">
        <v>0</v>
      </c>
      <c r="P101" s="8">
        <v>27000</v>
      </c>
      <c r="Q101" s="9">
        <v>0.87096774193548387</v>
      </c>
      <c r="R101" s="8">
        <v>27000</v>
      </c>
      <c r="S101" s="9">
        <v>0.87096774193548387</v>
      </c>
      <c r="T101" s="8">
        <v>22861.949913</v>
      </c>
      <c r="U101" s="8">
        <v>0.73748225525806455</v>
      </c>
      <c r="V101" s="8">
        <v>22861.949913</v>
      </c>
      <c r="W101" s="9">
        <v>0.73748225525806455</v>
      </c>
      <c r="X101" s="8">
        <v>4000</v>
      </c>
      <c r="Y101" s="8">
        <v>0</v>
      </c>
    </row>
    <row r="102" spans="2:25" ht="30" x14ac:dyDescent="0.25">
      <c r="B102" s="7" t="s">
        <v>76</v>
      </c>
      <c r="C102" s="2" t="s">
        <v>77</v>
      </c>
      <c r="D102" s="7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8">
        <v>23000</v>
      </c>
      <c r="K102" s="8">
        <v>23000</v>
      </c>
      <c r="L102" s="8">
        <v>23000</v>
      </c>
      <c r="M102" s="8">
        <v>23000</v>
      </c>
      <c r="N102" s="8">
        <v>0</v>
      </c>
      <c r="O102" s="8">
        <v>0</v>
      </c>
      <c r="P102" s="8">
        <v>23000</v>
      </c>
      <c r="Q102" s="9">
        <v>1</v>
      </c>
      <c r="R102" s="8">
        <v>23000</v>
      </c>
      <c r="S102" s="9">
        <v>1</v>
      </c>
      <c r="T102" s="8">
        <v>23000</v>
      </c>
      <c r="U102" s="8">
        <v>1</v>
      </c>
      <c r="V102" s="8">
        <v>23000</v>
      </c>
      <c r="W102" s="9">
        <v>1</v>
      </c>
      <c r="X102" s="8">
        <v>0</v>
      </c>
      <c r="Y102" s="8">
        <v>0</v>
      </c>
    </row>
    <row r="103" spans="2:25" ht="30" x14ac:dyDescent="0.25">
      <c r="B103" s="7" t="s">
        <v>76</v>
      </c>
      <c r="C103" s="2" t="s">
        <v>77</v>
      </c>
      <c r="D103" s="7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8">
        <v>0</v>
      </c>
      <c r="K103" s="8">
        <v>1000</v>
      </c>
      <c r="L103" s="8">
        <v>0</v>
      </c>
      <c r="M103" s="8">
        <v>1000</v>
      </c>
      <c r="N103" s="8">
        <v>0</v>
      </c>
      <c r="O103" s="8">
        <v>0</v>
      </c>
      <c r="P103" s="8">
        <v>1000</v>
      </c>
      <c r="Q103" s="9">
        <v>1</v>
      </c>
      <c r="R103" s="8">
        <v>0</v>
      </c>
      <c r="S103" s="9">
        <v>0</v>
      </c>
      <c r="T103" s="8">
        <v>0</v>
      </c>
      <c r="U103" s="8">
        <v>0</v>
      </c>
      <c r="V103" s="8">
        <v>0</v>
      </c>
      <c r="W103" s="9">
        <v>0</v>
      </c>
      <c r="X103" s="8">
        <v>1000</v>
      </c>
      <c r="Y103" s="8">
        <v>0</v>
      </c>
    </row>
    <row r="104" spans="2:25" ht="30" x14ac:dyDescent="0.25">
      <c r="B104" s="7" t="s">
        <v>76</v>
      </c>
      <c r="C104" s="2" t="s">
        <v>77</v>
      </c>
      <c r="D104" s="7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8">
        <v>14177.868619999999</v>
      </c>
      <c r="K104" s="8">
        <v>47177.868620000001</v>
      </c>
      <c r="L104" s="8">
        <v>14177.868619999999</v>
      </c>
      <c r="M104" s="8">
        <v>47177.868620000001</v>
      </c>
      <c r="N104" s="8">
        <v>3208.8172509999999</v>
      </c>
      <c r="O104" s="8">
        <v>0</v>
      </c>
      <c r="P104" s="8">
        <v>43969.051369000001</v>
      </c>
      <c r="Q104" s="9">
        <v>0.93198469229617353</v>
      </c>
      <c r="R104" s="8">
        <v>43462.079682000003</v>
      </c>
      <c r="S104" s="9">
        <v>0.92123872810089658</v>
      </c>
      <c r="T104" s="8">
        <v>6150.6860871600002</v>
      </c>
      <c r="U104" s="8">
        <v>0.13037227554092079</v>
      </c>
      <c r="V104" s="8">
        <v>5414.1488661599997</v>
      </c>
      <c r="W104" s="9">
        <v>0.1147603532022384</v>
      </c>
      <c r="X104" s="8">
        <v>3715.7889379999979</v>
      </c>
      <c r="Y104" s="8">
        <v>736.5372210000005</v>
      </c>
    </row>
    <row r="105" spans="2:25" ht="30" x14ac:dyDescent="0.25">
      <c r="B105" s="7" t="s">
        <v>76</v>
      </c>
      <c r="C105" s="2" t="s">
        <v>77</v>
      </c>
      <c r="D105" s="7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8">
        <v>0</v>
      </c>
      <c r="K105" s="8">
        <v>20000</v>
      </c>
      <c r="L105" s="8">
        <v>0</v>
      </c>
      <c r="M105" s="8">
        <v>20000</v>
      </c>
      <c r="N105" s="8">
        <v>0</v>
      </c>
      <c r="O105" s="8">
        <v>0</v>
      </c>
      <c r="P105" s="8">
        <v>20000</v>
      </c>
      <c r="Q105" s="9">
        <v>1</v>
      </c>
      <c r="R105" s="8">
        <v>17616.177138999999</v>
      </c>
      <c r="S105" s="9">
        <v>0.88080885695</v>
      </c>
      <c r="T105" s="8">
        <v>2875.05920909</v>
      </c>
      <c r="U105" s="8">
        <v>0.14375296045450001</v>
      </c>
      <c r="V105" s="8">
        <v>2633.4044444400001</v>
      </c>
      <c r="W105" s="9">
        <v>0.13167022222200001</v>
      </c>
      <c r="X105" s="8">
        <v>2383.8228610000006</v>
      </c>
      <c r="Y105" s="8">
        <v>241.65476464999983</v>
      </c>
    </row>
    <row r="106" spans="2:25" ht="30" x14ac:dyDescent="0.25">
      <c r="B106" s="7" t="s">
        <v>76</v>
      </c>
      <c r="C106" s="2" t="s">
        <v>77</v>
      </c>
      <c r="D106" s="7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8">
        <v>0</v>
      </c>
      <c r="K106" s="8">
        <v>14000</v>
      </c>
      <c r="L106" s="8">
        <v>0</v>
      </c>
      <c r="M106" s="8">
        <v>14000</v>
      </c>
      <c r="N106" s="8">
        <v>6.4524980000000003</v>
      </c>
      <c r="O106" s="8">
        <v>0</v>
      </c>
      <c r="P106" s="8">
        <v>13993.547501999999</v>
      </c>
      <c r="Q106" s="9">
        <v>0.99953910728571427</v>
      </c>
      <c r="R106" s="8">
        <v>13993.547501999999</v>
      </c>
      <c r="S106" s="9">
        <v>0.99953910728571427</v>
      </c>
      <c r="T106" s="8">
        <v>2582.5703195000001</v>
      </c>
      <c r="U106" s="8">
        <v>0.1844693085357143</v>
      </c>
      <c r="V106" s="8">
        <v>2556.6156074999999</v>
      </c>
      <c r="W106" s="9">
        <v>0.18261540053571429</v>
      </c>
      <c r="X106" s="8">
        <v>6.4524980000005598</v>
      </c>
      <c r="Y106" s="8">
        <v>25.9547120000002</v>
      </c>
    </row>
    <row r="107" spans="2:25" ht="30" x14ac:dyDescent="0.25">
      <c r="B107" s="7" t="s">
        <v>76</v>
      </c>
      <c r="C107" s="2" t="s">
        <v>77</v>
      </c>
      <c r="D107" s="7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8">
        <v>30000</v>
      </c>
      <c r="K107" s="8">
        <v>35000</v>
      </c>
      <c r="L107" s="8">
        <v>30000</v>
      </c>
      <c r="M107" s="8">
        <v>35000</v>
      </c>
      <c r="N107" s="8">
        <v>0</v>
      </c>
      <c r="O107" s="8">
        <v>0</v>
      </c>
      <c r="P107" s="8">
        <v>35000</v>
      </c>
      <c r="Q107" s="9">
        <v>1</v>
      </c>
      <c r="R107" s="8">
        <v>30000</v>
      </c>
      <c r="S107" s="9">
        <v>0.8571428571428571</v>
      </c>
      <c r="T107" s="8">
        <v>16267.102532000001</v>
      </c>
      <c r="U107" s="8">
        <v>0.4647743580571429</v>
      </c>
      <c r="V107" s="8">
        <v>16267.102532000001</v>
      </c>
      <c r="W107" s="9">
        <v>0.4647743580571429</v>
      </c>
      <c r="X107" s="8">
        <v>5000</v>
      </c>
      <c r="Y107" s="8">
        <v>0</v>
      </c>
    </row>
    <row r="108" spans="2:25" ht="30" x14ac:dyDescent="0.25">
      <c r="B108" s="7" t="s">
        <v>76</v>
      </c>
      <c r="C108" s="2" t="s">
        <v>77</v>
      </c>
      <c r="D108" s="7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8">
        <v>20000</v>
      </c>
      <c r="K108" s="8">
        <v>20000</v>
      </c>
      <c r="L108" s="8">
        <v>20000</v>
      </c>
      <c r="M108" s="8">
        <v>20000</v>
      </c>
      <c r="N108" s="8">
        <v>0</v>
      </c>
      <c r="O108" s="8">
        <v>0</v>
      </c>
      <c r="P108" s="8">
        <v>20000</v>
      </c>
      <c r="Q108" s="9">
        <v>1</v>
      </c>
      <c r="R108" s="8">
        <v>19201.187374000001</v>
      </c>
      <c r="S108" s="9">
        <v>0.96005936870000008</v>
      </c>
      <c r="T108" s="8">
        <v>6540.2994854199997</v>
      </c>
      <c r="U108" s="8">
        <v>0.32701497427099996</v>
      </c>
      <c r="V108" s="8">
        <v>6540.2994854199997</v>
      </c>
      <c r="W108" s="9">
        <v>0.32701497427099996</v>
      </c>
      <c r="X108" s="8">
        <v>798.812625999999</v>
      </c>
      <c r="Y108" s="8">
        <v>0</v>
      </c>
    </row>
    <row r="109" spans="2:25" ht="30" x14ac:dyDescent="0.25">
      <c r="B109" s="7" t="s">
        <v>76</v>
      </c>
      <c r="C109" s="2" t="s">
        <v>77</v>
      </c>
      <c r="D109" s="7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8">
        <v>0</v>
      </c>
      <c r="K109" s="8">
        <v>4000</v>
      </c>
      <c r="L109" s="8">
        <v>0</v>
      </c>
      <c r="M109" s="8">
        <v>4000</v>
      </c>
      <c r="N109" s="8">
        <v>0</v>
      </c>
      <c r="O109" s="8">
        <v>0</v>
      </c>
      <c r="P109" s="8">
        <v>4000</v>
      </c>
      <c r="Q109" s="9">
        <v>1</v>
      </c>
      <c r="R109" s="8">
        <v>990.80676800000003</v>
      </c>
      <c r="S109" s="9">
        <v>0.247701692</v>
      </c>
      <c r="T109" s="8">
        <v>746.57335699999999</v>
      </c>
      <c r="U109" s="8">
        <v>0.18664333924999998</v>
      </c>
      <c r="V109" s="8">
        <v>711.37335700000006</v>
      </c>
      <c r="W109" s="9">
        <v>0.17784333925000001</v>
      </c>
      <c r="X109" s="8">
        <v>3009.1932320000001</v>
      </c>
      <c r="Y109" s="8">
        <v>35.199999999999932</v>
      </c>
    </row>
    <row r="110" spans="2:25" ht="30" x14ac:dyDescent="0.25">
      <c r="B110" s="7" t="s">
        <v>76</v>
      </c>
      <c r="C110" s="2" t="s">
        <v>77</v>
      </c>
      <c r="D110" s="7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8">
        <v>0</v>
      </c>
      <c r="K110" s="8">
        <v>11800</v>
      </c>
      <c r="L110" s="8">
        <v>0</v>
      </c>
      <c r="M110" s="8">
        <v>11800</v>
      </c>
      <c r="N110" s="8">
        <v>798.71624999999995</v>
      </c>
      <c r="O110" s="8">
        <v>2.0566666699999998</v>
      </c>
      <c r="P110" s="8">
        <v>10999.227083330001</v>
      </c>
      <c r="Q110" s="9">
        <v>0.93213788841779666</v>
      </c>
      <c r="R110" s="8">
        <v>10993.281416329999</v>
      </c>
      <c r="S110" s="9">
        <v>0.93163401833305082</v>
      </c>
      <c r="T110" s="8">
        <v>4869.3051055600008</v>
      </c>
      <c r="U110" s="8">
        <v>0.41265297504745768</v>
      </c>
      <c r="V110" s="8">
        <v>4114.8944835500006</v>
      </c>
      <c r="W110" s="9">
        <v>0.34871987148728817</v>
      </c>
      <c r="X110" s="8">
        <v>806.71858367000095</v>
      </c>
      <c r="Y110" s="8">
        <v>754.41062201000022</v>
      </c>
    </row>
    <row r="111" spans="2:25" ht="30" x14ac:dyDescent="0.25">
      <c r="B111" s="7" t="s">
        <v>76</v>
      </c>
      <c r="C111" s="2" t="s">
        <v>77</v>
      </c>
      <c r="D111" s="7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8">
        <v>0</v>
      </c>
      <c r="K111" s="8">
        <v>856</v>
      </c>
      <c r="L111" s="8">
        <v>0</v>
      </c>
      <c r="M111" s="8">
        <v>856</v>
      </c>
      <c r="N111" s="8">
        <v>856</v>
      </c>
      <c r="O111" s="8">
        <v>0</v>
      </c>
      <c r="P111" s="8">
        <v>0</v>
      </c>
      <c r="Q111" s="9">
        <v>0</v>
      </c>
      <c r="R111" s="8">
        <v>0</v>
      </c>
      <c r="S111" s="9">
        <v>0</v>
      </c>
      <c r="T111" s="8">
        <v>0</v>
      </c>
      <c r="U111" s="8">
        <v>0</v>
      </c>
      <c r="V111" s="8">
        <v>0</v>
      </c>
      <c r="W111" s="9">
        <v>0</v>
      </c>
      <c r="X111" s="8">
        <v>856</v>
      </c>
      <c r="Y111" s="8">
        <v>0</v>
      </c>
    </row>
    <row r="112" spans="2:25" ht="30" x14ac:dyDescent="0.25">
      <c r="B112" s="7" t="s">
        <v>76</v>
      </c>
      <c r="C112" s="2" t="s">
        <v>77</v>
      </c>
      <c r="D112" s="7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8">
        <v>0</v>
      </c>
      <c r="K112" s="8">
        <v>5000</v>
      </c>
      <c r="L112" s="8">
        <v>0</v>
      </c>
      <c r="M112" s="8">
        <v>5000</v>
      </c>
      <c r="N112" s="8">
        <v>0</v>
      </c>
      <c r="O112" s="8">
        <v>3393.5427070000001</v>
      </c>
      <c r="P112" s="8">
        <v>1606.4572929999999</v>
      </c>
      <c r="Q112" s="9">
        <v>0.32129145859999997</v>
      </c>
      <c r="R112" s="8">
        <v>732.69339300000001</v>
      </c>
      <c r="S112" s="9">
        <v>0.1465386786</v>
      </c>
      <c r="T112" s="8">
        <v>336.61851300000001</v>
      </c>
      <c r="U112" s="8">
        <v>6.7323702600000007E-2</v>
      </c>
      <c r="V112" s="8">
        <v>306.71851299999997</v>
      </c>
      <c r="W112" s="9">
        <v>6.1343702599999994E-2</v>
      </c>
      <c r="X112" s="8">
        <v>4267.3066070000004</v>
      </c>
      <c r="Y112" s="8">
        <v>29.900000000000034</v>
      </c>
    </row>
    <row r="113" spans="2:25" ht="30" x14ac:dyDescent="0.25">
      <c r="B113" s="7" t="s">
        <v>76</v>
      </c>
      <c r="C113" s="2" t="s">
        <v>77</v>
      </c>
      <c r="D113" s="7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8">
        <v>0</v>
      </c>
      <c r="K113" s="8">
        <v>700</v>
      </c>
      <c r="L113" s="8">
        <v>0</v>
      </c>
      <c r="M113" s="8">
        <v>700</v>
      </c>
      <c r="N113" s="8">
        <v>33.294643999999998</v>
      </c>
      <c r="O113" s="8">
        <v>0</v>
      </c>
      <c r="P113" s="8">
        <v>666.70535600000005</v>
      </c>
      <c r="Q113" s="9">
        <v>0.95243622285714291</v>
      </c>
      <c r="R113" s="8">
        <v>666.70535600000005</v>
      </c>
      <c r="S113" s="9">
        <v>0.95243622285714291</v>
      </c>
      <c r="T113" s="8">
        <v>0</v>
      </c>
      <c r="U113" s="8">
        <v>0</v>
      </c>
      <c r="V113" s="8">
        <v>0</v>
      </c>
      <c r="W113" s="9">
        <v>0</v>
      </c>
      <c r="X113" s="8">
        <v>33.294643999999948</v>
      </c>
      <c r="Y113" s="8">
        <v>0</v>
      </c>
    </row>
    <row r="114" spans="2:25" ht="30" x14ac:dyDescent="0.25">
      <c r="B114" s="7" t="s">
        <v>76</v>
      </c>
      <c r="C114" s="2" t="s">
        <v>77</v>
      </c>
      <c r="D114" s="7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8">
        <v>0</v>
      </c>
      <c r="K114" s="8">
        <v>1200</v>
      </c>
      <c r="L114" s="8">
        <v>0</v>
      </c>
      <c r="M114" s="8">
        <v>1200</v>
      </c>
      <c r="N114" s="8">
        <v>1200</v>
      </c>
      <c r="O114" s="8">
        <v>0</v>
      </c>
      <c r="P114" s="8">
        <v>0</v>
      </c>
      <c r="Q114" s="9">
        <v>0</v>
      </c>
      <c r="R114" s="8">
        <v>0</v>
      </c>
      <c r="S114" s="9">
        <v>0</v>
      </c>
      <c r="T114" s="8">
        <v>0</v>
      </c>
      <c r="U114" s="8">
        <v>0</v>
      </c>
      <c r="V114" s="8">
        <v>0</v>
      </c>
      <c r="W114" s="9">
        <v>0</v>
      </c>
      <c r="X114" s="8">
        <v>1200</v>
      </c>
      <c r="Y114" s="8">
        <v>0</v>
      </c>
    </row>
    <row r="115" spans="2:25" ht="30" x14ac:dyDescent="0.25">
      <c r="B115" s="7" t="s">
        <v>76</v>
      </c>
      <c r="C115" s="2" t="s">
        <v>77</v>
      </c>
      <c r="D115" s="7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8">
        <v>0</v>
      </c>
      <c r="K115" s="8">
        <v>1000</v>
      </c>
      <c r="L115" s="8">
        <v>0</v>
      </c>
      <c r="M115" s="8">
        <v>1000</v>
      </c>
      <c r="N115" s="8">
        <v>0</v>
      </c>
      <c r="O115" s="8">
        <v>0</v>
      </c>
      <c r="P115" s="8">
        <v>1000</v>
      </c>
      <c r="Q115" s="9">
        <v>1</v>
      </c>
      <c r="R115" s="8">
        <v>983.24068</v>
      </c>
      <c r="S115" s="9">
        <v>0.98324067999999998</v>
      </c>
      <c r="T115" s="8">
        <v>6.5834999999999999</v>
      </c>
      <c r="U115" s="8">
        <v>6.5834999999999999E-3</v>
      </c>
      <c r="V115" s="8">
        <v>6.5834999999999999</v>
      </c>
      <c r="W115" s="9">
        <v>6.5834999999999999E-3</v>
      </c>
      <c r="X115" s="8">
        <v>16.759320000000002</v>
      </c>
      <c r="Y115" s="8">
        <v>0</v>
      </c>
    </row>
    <row r="116" spans="2:25" ht="30" x14ac:dyDescent="0.25">
      <c r="B116" s="7" t="s">
        <v>76</v>
      </c>
      <c r="C116" s="2" t="s">
        <v>77</v>
      </c>
      <c r="D116" s="7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8">
        <v>10906.052785</v>
      </c>
      <c r="K116" s="8">
        <v>10906.052785</v>
      </c>
      <c r="L116" s="8">
        <v>10906.052785</v>
      </c>
      <c r="M116" s="8">
        <v>10906.052785</v>
      </c>
      <c r="N116" s="8">
        <v>0</v>
      </c>
      <c r="O116" s="8">
        <v>0</v>
      </c>
      <c r="P116" s="8">
        <v>10906.052785</v>
      </c>
      <c r="Q116" s="9">
        <v>1</v>
      </c>
      <c r="R116" s="8">
        <v>10906.052785</v>
      </c>
      <c r="S116" s="9">
        <v>1</v>
      </c>
      <c r="T116" s="8">
        <v>10906.052785</v>
      </c>
      <c r="U116" s="8">
        <v>1</v>
      </c>
      <c r="V116" s="8">
        <v>10906.052785</v>
      </c>
      <c r="W116" s="9">
        <v>1</v>
      </c>
      <c r="X116" s="8">
        <v>0</v>
      </c>
      <c r="Y116" s="8">
        <v>0</v>
      </c>
    </row>
    <row r="117" spans="2:25" ht="30" x14ac:dyDescent="0.25">
      <c r="B117" s="7" t="s">
        <v>76</v>
      </c>
      <c r="C117" s="2" t="s">
        <v>77</v>
      </c>
      <c r="D117" s="7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8">
        <v>0</v>
      </c>
      <c r="K117" s="8">
        <v>13444</v>
      </c>
      <c r="L117" s="8">
        <v>0</v>
      </c>
      <c r="M117" s="8">
        <v>13444</v>
      </c>
      <c r="N117" s="8">
        <v>0</v>
      </c>
      <c r="O117" s="8">
        <v>1.1000000000000001E-6</v>
      </c>
      <c r="P117" s="8">
        <v>13443.999998899999</v>
      </c>
      <c r="Q117" s="9">
        <v>0.99999999991817901</v>
      </c>
      <c r="R117" s="8">
        <v>13393.8773889</v>
      </c>
      <c r="S117" s="9">
        <v>0.99627174865367452</v>
      </c>
      <c r="T117" s="8">
        <v>9054.314045770001</v>
      </c>
      <c r="U117" s="8">
        <v>0.67348363922716459</v>
      </c>
      <c r="V117" s="8">
        <v>5298.8714623599999</v>
      </c>
      <c r="W117" s="9">
        <v>0.39414396476941388</v>
      </c>
      <c r="X117" s="8">
        <v>50.122611099999631</v>
      </c>
      <c r="Y117" s="8">
        <v>3755.4425834100011</v>
      </c>
    </row>
    <row r="118" spans="2:25" ht="30" x14ac:dyDescent="0.25">
      <c r="B118" s="7" t="s">
        <v>76</v>
      </c>
      <c r="C118" s="2" t="s">
        <v>77</v>
      </c>
      <c r="D118" s="7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8">
        <v>0</v>
      </c>
      <c r="K118" s="8">
        <v>22950</v>
      </c>
      <c r="L118" s="8">
        <v>0</v>
      </c>
      <c r="M118" s="8">
        <v>22950</v>
      </c>
      <c r="N118" s="8">
        <v>99.716325999999995</v>
      </c>
      <c r="O118" s="8">
        <v>14.704962999999999</v>
      </c>
      <c r="P118" s="8">
        <v>22835.578710999998</v>
      </c>
      <c r="Q118" s="9">
        <v>0.99501432291938985</v>
      </c>
      <c r="R118" s="8">
        <v>22801.296244000001</v>
      </c>
      <c r="S118" s="9">
        <v>0.99352053350762537</v>
      </c>
      <c r="T118" s="8">
        <v>18531.831845569999</v>
      </c>
      <c r="U118" s="8">
        <v>0.80748722638649229</v>
      </c>
      <c r="V118" s="8">
        <v>18509.332420570001</v>
      </c>
      <c r="W118" s="9">
        <v>0.80650685928409593</v>
      </c>
      <c r="X118" s="8">
        <v>148.70375599999898</v>
      </c>
      <c r="Y118" s="8">
        <v>22.499424999998155</v>
      </c>
    </row>
    <row r="119" spans="2:25" ht="30" x14ac:dyDescent="0.25">
      <c r="B119" s="7" t="s">
        <v>76</v>
      </c>
      <c r="C119" s="2" t="s">
        <v>77</v>
      </c>
      <c r="D119" s="7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8">
        <v>0</v>
      </c>
      <c r="K119" s="8">
        <v>8300</v>
      </c>
      <c r="L119" s="8">
        <v>0</v>
      </c>
      <c r="M119" s="8">
        <v>8300</v>
      </c>
      <c r="N119" s="8">
        <v>0</v>
      </c>
      <c r="O119" s="8">
        <v>0</v>
      </c>
      <c r="P119" s="8">
        <v>8300</v>
      </c>
      <c r="Q119" s="9">
        <v>1</v>
      </c>
      <c r="R119" s="8">
        <v>7853.2673340000001</v>
      </c>
      <c r="S119" s="9">
        <v>0.94617678722891563</v>
      </c>
      <c r="T119" s="8">
        <v>2312.96350291</v>
      </c>
      <c r="U119" s="8">
        <v>0.27867030155542166</v>
      </c>
      <c r="V119" s="8">
        <v>2312.96350291</v>
      </c>
      <c r="W119" s="9">
        <v>0.27867030155542166</v>
      </c>
      <c r="X119" s="8">
        <v>446.73266599999988</v>
      </c>
      <c r="Y119" s="8">
        <v>0</v>
      </c>
    </row>
    <row r="120" spans="2:25" ht="30" x14ac:dyDescent="0.25">
      <c r="B120" s="7" t="s">
        <v>76</v>
      </c>
      <c r="C120" s="2" t="s">
        <v>77</v>
      </c>
      <c r="D120" s="7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8">
        <v>0</v>
      </c>
      <c r="K120" s="8">
        <v>1200</v>
      </c>
      <c r="L120" s="8">
        <v>0</v>
      </c>
      <c r="M120" s="8">
        <v>1200</v>
      </c>
      <c r="N120" s="8">
        <v>1.4012E-2</v>
      </c>
      <c r="O120" s="8">
        <v>0</v>
      </c>
      <c r="P120" s="8">
        <v>1199.9859879999999</v>
      </c>
      <c r="Q120" s="9">
        <v>0.99998832333333321</v>
      </c>
      <c r="R120" s="8">
        <v>1107.6391672</v>
      </c>
      <c r="S120" s="9">
        <v>0.92303263933333335</v>
      </c>
      <c r="T120" s="8">
        <v>0</v>
      </c>
      <c r="U120" s="8">
        <v>0</v>
      </c>
      <c r="V120" s="8">
        <v>0</v>
      </c>
      <c r="W120" s="9">
        <v>0</v>
      </c>
      <c r="X120" s="8">
        <v>92.360832800000026</v>
      </c>
      <c r="Y120" s="8">
        <v>0</v>
      </c>
    </row>
    <row r="121" spans="2:25" ht="30" x14ac:dyDescent="0.25">
      <c r="B121" s="7" t="s">
        <v>76</v>
      </c>
      <c r="C121" s="2" t="s">
        <v>77</v>
      </c>
      <c r="D121" s="7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8">
        <v>0</v>
      </c>
      <c r="K121" s="8">
        <v>1500</v>
      </c>
      <c r="L121" s="8">
        <v>0</v>
      </c>
      <c r="M121" s="8">
        <v>1500</v>
      </c>
      <c r="N121" s="8">
        <v>0</v>
      </c>
      <c r="O121" s="8">
        <v>0</v>
      </c>
      <c r="P121" s="8">
        <v>1500</v>
      </c>
      <c r="Q121" s="9">
        <v>1</v>
      </c>
      <c r="R121" s="8">
        <v>1500</v>
      </c>
      <c r="S121" s="9">
        <v>1</v>
      </c>
      <c r="T121" s="8">
        <v>0</v>
      </c>
      <c r="U121" s="8">
        <v>0</v>
      </c>
      <c r="V121" s="8">
        <v>0</v>
      </c>
      <c r="W121" s="9">
        <v>0</v>
      </c>
      <c r="X121" s="8">
        <v>0</v>
      </c>
      <c r="Y121" s="8">
        <v>0</v>
      </c>
    </row>
    <row r="122" spans="2:25" ht="30" x14ac:dyDescent="0.25">
      <c r="B122" s="7" t="s">
        <v>76</v>
      </c>
      <c r="C122" s="2" t="s">
        <v>77</v>
      </c>
      <c r="D122" s="7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8">
        <v>16000</v>
      </c>
      <c r="K122" s="8">
        <v>16000</v>
      </c>
      <c r="L122" s="8">
        <v>16000</v>
      </c>
      <c r="M122" s="8">
        <v>16000</v>
      </c>
      <c r="N122" s="8">
        <v>0</v>
      </c>
      <c r="O122" s="8">
        <v>0</v>
      </c>
      <c r="P122" s="8">
        <v>16000</v>
      </c>
      <c r="Q122" s="9">
        <v>1</v>
      </c>
      <c r="R122" s="8">
        <v>16000</v>
      </c>
      <c r="S122" s="9">
        <v>1</v>
      </c>
      <c r="T122" s="8">
        <v>5258.5519050000003</v>
      </c>
      <c r="U122" s="8">
        <v>0.3286594940625</v>
      </c>
      <c r="V122" s="8">
        <v>5258.5519050000003</v>
      </c>
      <c r="W122" s="9">
        <v>0.3286594940625</v>
      </c>
      <c r="X122" s="8">
        <v>0</v>
      </c>
      <c r="Y122" s="8">
        <v>0</v>
      </c>
    </row>
    <row r="123" spans="2:25" ht="30" x14ac:dyDescent="0.25">
      <c r="B123" s="7" t="s">
        <v>76</v>
      </c>
      <c r="C123" s="2" t="s">
        <v>77</v>
      </c>
      <c r="D123" s="7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8">
        <v>14000</v>
      </c>
      <c r="K123" s="8">
        <v>16500</v>
      </c>
      <c r="L123" s="8">
        <v>14000</v>
      </c>
      <c r="M123" s="8">
        <v>16500</v>
      </c>
      <c r="N123" s="8">
        <v>0</v>
      </c>
      <c r="O123" s="8">
        <v>0</v>
      </c>
      <c r="P123" s="8">
        <v>16500</v>
      </c>
      <c r="Q123" s="9">
        <v>1</v>
      </c>
      <c r="R123" s="8">
        <v>16500</v>
      </c>
      <c r="S123" s="9">
        <v>1</v>
      </c>
      <c r="T123" s="8">
        <v>0</v>
      </c>
      <c r="U123" s="8">
        <v>0</v>
      </c>
      <c r="V123" s="8">
        <v>0</v>
      </c>
      <c r="W123" s="9">
        <v>0</v>
      </c>
      <c r="X123" s="8">
        <v>0</v>
      </c>
      <c r="Y123" s="8">
        <v>0</v>
      </c>
    </row>
    <row r="124" spans="2:25" ht="30" x14ac:dyDescent="0.25">
      <c r="B124" s="7" t="s">
        <v>76</v>
      </c>
      <c r="C124" s="2" t="s">
        <v>77</v>
      </c>
      <c r="D124" s="7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8">
        <v>77000</v>
      </c>
      <c r="K124" s="8">
        <v>91000</v>
      </c>
      <c r="L124" s="8">
        <v>77000</v>
      </c>
      <c r="M124" s="8">
        <v>91000</v>
      </c>
      <c r="N124" s="8">
        <v>2880.9354309999999</v>
      </c>
      <c r="O124" s="8">
        <v>163.358666</v>
      </c>
      <c r="P124" s="8">
        <v>87955.705902999995</v>
      </c>
      <c r="Q124" s="9">
        <v>0.9665462187142857</v>
      </c>
      <c r="R124" s="8">
        <v>46613.800853000001</v>
      </c>
      <c r="S124" s="9">
        <v>0.51223956981318686</v>
      </c>
      <c r="T124" s="8">
        <v>10222.66982603</v>
      </c>
      <c r="U124" s="8">
        <v>0.11233703105527472</v>
      </c>
      <c r="V124" s="8">
        <v>10059.92277203</v>
      </c>
      <c r="W124" s="9">
        <v>0.11054860189043957</v>
      </c>
      <c r="X124" s="8">
        <v>44386.199146999999</v>
      </c>
      <c r="Y124" s="8">
        <v>162.74705399999948</v>
      </c>
    </row>
    <row r="125" spans="2:25" ht="30" x14ac:dyDescent="0.25">
      <c r="B125" s="7" t="s">
        <v>76</v>
      </c>
      <c r="C125" s="2" t="s">
        <v>77</v>
      </c>
      <c r="D125" s="7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8">
        <v>18000</v>
      </c>
      <c r="K125" s="8">
        <v>18000</v>
      </c>
      <c r="L125" s="8">
        <v>18000</v>
      </c>
      <c r="M125" s="8">
        <v>18000</v>
      </c>
      <c r="N125" s="8">
        <v>0</v>
      </c>
      <c r="O125" s="8">
        <v>0</v>
      </c>
      <c r="P125" s="8">
        <v>18000</v>
      </c>
      <c r="Q125" s="9">
        <v>1</v>
      </c>
      <c r="R125" s="8">
        <v>18000</v>
      </c>
      <c r="S125" s="9">
        <v>1</v>
      </c>
      <c r="T125" s="8">
        <v>0</v>
      </c>
      <c r="U125" s="8">
        <v>0</v>
      </c>
      <c r="V125" s="8">
        <v>0</v>
      </c>
      <c r="W125" s="9">
        <v>0</v>
      </c>
      <c r="X125" s="8">
        <v>0</v>
      </c>
      <c r="Y125" s="8">
        <v>0</v>
      </c>
    </row>
    <row r="126" spans="2:25" ht="30" x14ac:dyDescent="0.25">
      <c r="B126" s="7" t="s">
        <v>76</v>
      </c>
      <c r="C126" s="2" t="s">
        <v>77</v>
      </c>
      <c r="D126" s="7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8">
        <v>0</v>
      </c>
      <c r="K126" s="8">
        <v>72486.278078000003</v>
      </c>
      <c r="L126" s="8">
        <v>0</v>
      </c>
      <c r="M126" s="8">
        <v>72486.278078000003</v>
      </c>
      <c r="N126" s="8">
        <v>0</v>
      </c>
      <c r="O126" s="8">
        <v>0</v>
      </c>
      <c r="P126" s="8">
        <v>72486.278078000003</v>
      </c>
      <c r="Q126" s="9">
        <v>1</v>
      </c>
      <c r="R126" s="8">
        <v>63157.100315000003</v>
      </c>
      <c r="S126" s="9">
        <v>0.87129732674422611</v>
      </c>
      <c r="T126" s="8">
        <v>18460.253644700002</v>
      </c>
      <c r="U126" s="8">
        <v>0.25467238950847437</v>
      </c>
      <c r="V126" s="8">
        <v>18019.717208860002</v>
      </c>
      <c r="W126" s="9">
        <v>0.24859487459777699</v>
      </c>
      <c r="X126" s="8">
        <v>9329.1777629999997</v>
      </c>
      <c r="Y126" s="8">
        <v>440.53643584000019</v>
      </c>
    </row>
    <row r="127" spans="2:25" ht="30" x14ac:dyDescent="0.25">
      <c r="B127" s="7" t="s">
        <v>76</v>
      </c>
      <c r="C127" s="2" t="s">
        <v>77</v>
      </c>
      <c r="D127" s="7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8">
        <v>0</v>
      </c>
      <c r="K127" s="8">
        <v>8000</v>
      </c>
      <c r="L127" s="8">
        <v>0</v>
      </c>
      <c r="M127" s="8">
        <v>8000</v>
      </c>
      <c r="N127" s="8">
        <v>249.47665499999999</v>
      </c>
      <c r="O127" s="8">
        <v>7.016</v>
      </c>
      <c r="P127" s="8">
        <v>7743.507345</v>
      </c>
      <c r="Q127" s="9">
        <v>0.96793841812500003</v>
      </c>
      <c r="R127" s="8">
        <v>7569.0513979500001</v>
      </c>
      <c r="S127" s="9">
        <v>0.94613142474375</v>
      </c>
      <c r="T127" s="8">
        <v>2740.9343394499997</v>
      </c>
      <c r="U127" s="8">
        <v>0.34261679243124998</v>
      </c>
      <c r="V127" s="8">
        <v>2697.7867527499998</v>
      </c>
      <c r="W127" s="9">
        <v>0.33722334409374999</v>
      </c>
      <c r="X127" s="8">
        <v>430.94860204999986</v>
      </c>
      <c r="Y127" s="8">
        <v>43.14758669999992</v>
      </c>
    </row>
    <row r="128" spans="2:25" ht="30" x14ac:dyDescent="0.25">
      <c r="B128" s="7" t="s">
        <v>76</v>
      </c>
      <c r="C128" s="2" t="s">
        <v>77</v>
      </c>
      <c r="D128" s="7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8">
        <v>0</v>
      </c>
      <c r="K128" s="8">
        <v>700</v>
      </c>
      <c r="L128" s="8">
        <v>0</v>
      </c>
      <c r="M128" s="8">
        <v>700</v>
      </c>
      <c r="N128" s="8">
        <v>0</v>
      </c>
      <c r="O128" s="8">
        <v>0</v>
      </c>
      <c r="P128" s="8">
        <v>700</v>
      </c>
      <c r="Q128" s="9">
        <v>1</v>
      </c>
      <c r="R128" s="8">
        <v>700</v>
      </c>
      <c r="S128" s="9">
        <v>1</v>
      </c>
      <c r="T128" s="8">
        <v>0</v>
      </c>
      <c r="U128" s="8">
        <v>0</v>
      </c>
      <c r="V128" s="8">
        <v>0</v>
      </c>
      <c r="W128" s="9">
        <v>0</v>
      </c>
      <c r="X128" s="8">
        <v>0</v>
      </c>
      <c r="Y128" s="8">
        <v>0</v>
      </c>
    </row>
    <row r="129" spans="2:25" ht="30" x14ac:dyDescent="0.25">
      <c r="B129" s="7" t="s">
        <v>76</v>
      </c>
      <c r="C129" s="2" t="s">
        <v>77</v>
      </c>
      <c r="D129" s="7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8">
        <v>16359.079177</v>
      </c>
      <c r="K129" s="8">
        <v>16359.079177</v>
      </c>
      <c r="L129" s="8">
        <v>16359.079177</v>
      </c>
      <c r="M129" s="8">
        <v>16359.079177</v>
      </c>
      <c r="N129" s="8">
        <v>0</v>
      </c>
      <c r="O129" s="8">
        <v>0</v>
      </c>
      <c r="P129" s="8">
        <v>16359.079177</v>
      </c>
      <c r="Q129" s="9">
        <v>1</v>
      </c>
      <c r="R129" s="8">
        <v>16359.079177</v>
      </c>
      <c r="S129" s="9">
        <v>1</v>
      </c>
      <c r="T129" s="8">
        <v>16359.079177</v>
      </c>
      <c r="U129" s="8">
        <v>1</v>
      </c>
      <c r="V129" s="8">
        <v>16359.079177</v>
      </c>
      <c r="W129" s="9">
        <v>1</v>
      </c>
      <c r="X129" s="8">
        <v>0</v>
      </c>
      <c r="Y129" s="8">
        <v>0</v>
      </c>
    </row>
    <row r="130" spans="2:25" ht="30" x14ac:dyDescent="0.25">
      <c r="B130" s="7" t="s">
        <v>76</v>
      </c>
      <c r="C130" s="2" t="s">
        <v>77</v>
      </c>
      <c r="D130" s="7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8">
        <v>0</v>
      </c>
      <c r="K130" s="8">
        <v>19000</v>
      </c>
      <c r="L130" s="8">
        <v>0</v>
      </c>
      <c r="M130" s="8">
        <v>19000</v>
      </c>
      <c r="N130" s="8">
        <v>0</v>
      </c>
      <c r="O130" s="8">
        <v>0</v>
      </c>
      <c r="P130" s="8">
        <v>19000</v>
      </c>
      <c r="Q130" s="9">
        <v>1</v>
      </c>
      <c r="R130" s="8">
        <v>19000</v>
      </c>
      <c r="S130" s="9">
        <v>1</v>
      </c>
      <c r="T130" s="8">
        <v>12722.900863549999</v>
      </c>
      <c r="U130" s="8">
        <v>0.66962636123947361</v>
      </c>
      <c r="V130" s="8">
        <v>12722.900863549999</v>
      </c>
      <c r="W130" s="9">
        <v>0.66962636123947361</v>
      </c>
      <c r="X130" s="8">
        <v>0</v>
      </c>
      <c r="Y130" s="8">
        <v>0</v>
      </c>
    </row>
    <row r="131" spans="2:25" ht="30" x14ac:dyDescent="0.25">
      <c r="B131" s="7" t="s">
        <v>76</v>
      </c>
      <c r="C131" s="2" t="s">
        <v>77</v>
      </c>
      <c r="D131" s="7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8">
        <v>0</v>
      </c>
      <c r="K131" s="8">
        <v>3300</v>
      </c>
      <c r="L131" s="8">
        <v>0</v>
      </c>
      <c r="M131" s="8">
        <v>3300</v>
      </c>
      <c r="N131" s="8">
        <v>0</v>
      </c>
      <c r="O131" s="8">
        <v>0</v>
      </c>
      <c r="P131" s="8">
        <v>3300</v>
      </c>
      <c r="Q131" s="9">
        <v>1</v>
      </c>
      <c r="R131" s="8">
        <v>3300</v>
      </c>
      <c r="S131" s="9">
        <v>1</v>
      </c>
      <c r="T131" s="8">
        <v>0</v>
      </c>
      <c r="U131" s="8">
        <v>0</v>
      </c>
      <c r="V131" s="8">
        <v>0</v>
      </c>
      <c r="W131" s="9">
        <v>0</v>
      </c>
      <c r="X131" s="8">
        <v>0</v>
      </c>
      <c r="Y131" s="8">
        <v>0</v>
      </c>
    </row>
    <row r="132" spans="2:25" ht="30" x14ac:dyDescent="0.25">
      <c r="B132" s="7" t="s">
        <v>76</v>
      </c>
      <c r="C132" s="2" t="s">
        <v>77</v>
      </c>
      <c r="D132" s="7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8">
        <v>0</v>
      </c>
      <c r="K132" s="8">
        <v>5000</v>
      </c>
      <c r="L132" s="8">
        <v>0</v>
      </c>
      <c r="M132" s="8">
        <v>5000</v>
      </c>
      <c r="N132" s="8">
        <v>0</v>
      </c>
      <c r="O132" s="8">
        <v>266.69740899999999</v>
      </c>
      <c r="P132" s="8">
        <v>4733.3025909999997</v>
      </c>
      <c r="Q132" s="9">
        <v>0.94666051819999997</v>
      </c>
      <c r="R132" s="8">
        <v>4726.8469750000004</v>
      </c>
      <c r="S132" s="9">
        <v>0.94536939500000006</v>
      </c>
      <c r="T132" s="8">
        <v>1639.3609904</v>
      </c>
      <c r="U132" s="8">
        <v>0.32787219808000001</v>
      </c>
      <c r="V132" s="8">
        <v>1573.6158728</v>
      </c>
      <c r="W132" s="9">
        <v>0.31472317455999999</v>
      </c>
      <c r="X132" s="8">
        <v>273.15302499999962</v>
      </c>
      <c r="Y132" s="8">
        <v>65.745117599999958</v>
      </c>
    </row>
    <row r="133" spans="2:25" ht="30" x14ac:dyDescent="0.25">
      <c r="B133" s="7" t="s">
        <v>76</v>
      </c>
      <c r="C133" s="2" t="s">
        <v>77</v>
      </c>
      <c r="D133" s="7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8">
        <v>0</v>
      </c>
      <c r="K133" s="8">
        <v>11700</v>
      </c>
      <c r="L133" s="8">
        <v>0</v>
      </c>
      <c r="M133" s="8">
        <v>11700</v>
      </c>
      <c r="N133" s="8">
        <v>0</v>
      </c>
      <c r="O133" s="8">
        <v>0</v>
      </c>
      <c r="P133" s="8">
        <v>11700</v>
      </c>
      <c r="Q133" s="9">
        <v>1</v>
      </c>
      <c r="R133" s="8">
        <v>11108.180154</v>
      </c>
      <c r="S133" s="9">
        <v>0.94941710717948713</v>
      </c>
      <c r="T133" s="8">
        <v>3441</v>
      </c>
      <c r="U133" s="8">
        <v>0.29410256410256408</v>
      </c>
      <c r="V133" s="8">
        <v>0</v>
      </c>
      <c r="W133" s="9">
        <v>0</v>
      </c>
      <c r="X133" s="8">
        <v>591.81984600000033</v>
      </c>
      <c r="Y133" s="8">
        <v>3441</v>
      </c>
    </row>
    <row r="134" spans="2:25" ht="30" x14ac:dyDescent="0.25">
      <c r="B134" s="7" t="s">
        <v>76</v>
      </c>
      <c r="C134" s="2" t="s">
        <v>77</v>
      </c>
      <c r="D134" s="7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8">
        <v>50000</v>
      </c>
      <c r="K134" s="8">
        <v>50000</v>
      </c>
      <c r="L134" s="8">
        <v>50000</v>
      </c>
      <c r="M134" s="8">
        <v>50000</v>
      </c>
      <c r="N134" s="8">
        <v>0</v>
      </c>
      <c r="O134" s="8">
        <v>0</v>
      </c>
      <c r="P134" s="8">
        <v>50000</v>
      </c>
      <c r="Q134" s="9">
        <v>1</v>
      </c>
      <c r="R134" s="8">
        <v>50000</v>
      </c>
      <c r="S134" s="9">
        <v>1</v>
      </c>
      <c r="T134" s="8">
        <v>32677.96585624</v>
      </c>
      <c r="U134" s="8">
        <v>0.65355931712479998</v>
      </c>
      <c r="V134" s="8">
        <v>32677.96585624</v>
      </c>
      <c r="W134" s="9">
        <v>0.65355931712479998</v>
      </c>
      <c r="X134" s="8">
        <v>0</v>
      </c>
      <c r="Y134" s="8">
        <v>0</v>
      </c>
    </row>
    <row r="135" spans="2:25" ht="30" x14ac:dyDescent="0.25">
      <c r="B135" s="7" t="s">
        <v>76</v>
      </c>
      <c r="C135" s="2" t="s">
        <v>77</v>
      </c>
      <c r="D135" s="7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8">
        <v>0</v>
      </c>
      <c r="K135" s="8">
        <v>500</v>
      </c>
      <c r="L135" s="8">
        <v>0</v>
      </c>
      <c r="M135" s="8">
        <v>500</v>
      </c>
      <c r="N135" s="8">
        <v>0</v>
      </c>
      <c r="O135" s="8">
        <v>0</v>
      </c>
      <c r="P135" s="8">
        <v>500</v>
      </c>
      <c r="Q135" s="9">
        <v>1</v>
      </c>
      <c r="R135" s="8">
        <v>447.91556704999999</v>
      </c>
      <c r="S135" s="9">
        <v>0.89583113410000004</v>
      </c>
      <c r="T135" s="8">
        <v>114.39866000000001</v>
      </c>
      <c r="U135" s="8">
        <v>0.22879732000000003</v>
      </c>
      <c r="V135" s="8">
        <v>0</v>
      </c>
      <c r="W135" s="9">
        <v>0</v>
      </c>
      <c r="X135" s="8">
        <v>52.084432950000007</v>
      </c>
      <c r="Y135" s="8">
        <v>114.39866000000001</v>
      </c>
    </row>
    <row r="136" spans="2:25" ht="30" x14ac:dyDescent="0.25">
      <c r="B136" s="7" t="s">
        <v>76</v>
      </c>
      <c r="C136" s="2" t="s">
        <v>77</v>
      </c>
      <c r="D136" s="7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8">
        <v>0</v>
      </c>
      <c r="K136" s="8">
        <v>1000</v>
      </c>
      <c r="L136" s="8">
        <v>0</v>
      </c>
      <c r="M136" s="8">
        <v>1000</v>
      </c>
      <c r="N136" s="8">
        <v>1000</v>
      </c>
      <c r="O136" s="8">
        <v>0</v>
      </c>
      <c r="P136" s="8">
        <v>0</v>
      </c>
      <c r="Q136" s="9">
        <v>0</v>
      </c>
      <c r="R136" s="8">
        <v>0</v>
      </c>
      <c r="S136" s="9">
        <v>0</v>
      </c>
      <c r="T136" s="8">
        <v>0</v>
      </c>
      <c r="U136" s="8">
        <v>0</v>
      </c>
      <c r="V136" s="8">
        <v>0</v>
      </c>
      <c r="W136" s="9">
        <v>0</v>
      </c>
      <c r="X136" s="8">
        <v>1000</v>
      </c>
      <c r="Y136" s="8">
        <v>0</v>
      </c>
    </row>
    <row r="137" spans="2:25" x14ac:dyDescent="0.25">
      <c r="B137" s="7" t="s">
        <v>76</v>
      </c>
      <c r="C137" s="10" t="s">
        <v>156</v>
      </c>
      <c r="D137" s="10"/>
      <c r="E137" s="10"/>
      <c r="F137" s="10"/>
      <c r="G137" s="10"/>
      <c r="H137" s="10"/>
      <c r="I137" s="10"/>
      <c r="J137" s="11">
        <v>2489826.1649949998</v>
      </c>
      <c r="K137" s="11">
        <v>6147452.4528779974</v>
      </c>
      <c r="L137" s="11">
        <v>6147452.4528779965</v>
      </c>
      <c r="M137" s="11">
        <v>2489826.1649950002</v>
      </c>
      <c r="N137" s="11">
        <v>55519.320410389999</v>
      </c>
      <c r="O137" s="11">
        <v>9681.0186329499993</v>
      </c>
      <c r="P137" s="11">
        <v>2424625.825951661</v>
      </c>
      <c r="Q137" s="12">
        <v>0.97381329670319772</v>
      </c>
      <c r="R137" s="11">
        <v>2277710.2482700599</v>
      </c>
      <c r="S137" s="12">
        <v>0.91480693724440543</v>
      </c>
      <c r="T137" s="11">
        <v>1129250.1557555599</v>
      </c>
      <c r="U137" s="11">
        <v>0.45354578228469516</v>
      </c>
      <c r="V137" s="11">
        <v>1095540.9124832798</v>
      </c>
      <c r="W137" s="12">
        <v>0.44000698839369767</v>
      </c>
      <c r="X137" s="11">
        <v>212115.9167249403</v>
      </c>
      <c r="Y137" s="11">
        <v>33709.243272280088</v>
      </c>
    </row>
    <row r="138" spans="2:25" ht="30" x14ac:dyDescent="0.25">
      <c r="B138" s="7" t="s">
        <v>76</v>
      </c>
      <c r="C138" s="2" t="s">
        <v>157</v>
      </c>
      <c r="D138" s="7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8">
        <v>0</v>
      </c>
      <c r="K138" s="8">
        <v>1238293.075929</v>
      </c>
      <c r="L138" s="8">
        <v>1238293.075929</v>
      </c>
      <c r="M138" s="8">
        <v>0</v>
      </c>
      <c r="N138" s="8">
        <v>0</v>
      </c>
      <c r="O138" s="8">
        <v>0</v>
      </c>
      <c r="P138" s="8">
        <v>0</v>
      </c>
      <c r="Q138" s="9">
        <v>0</v>
      </c>
      <c r="R138" s="8">
        <v>0</v>
      </c>
      <c r="S138" s="9">
        <v>0</v>
      </c>
      <c r="T138" s="8">
        <v>0</v>
      </c>
      <c r="U138" s="8">
        <v>0</v>
      </c>
      <c r="V138" s="8">
        <v>0</v>
      </c>
      <c r="W138" s="9">
        <v>0</v>
      </c>
      <c r="X138" s="8">
        <v>0</v>
      </c>
      <c r="Y138" s="8">
        <v>0</v>
      </c>
    </row>
    <row r="139" spans="2:25" ht="30" x14ac:dyDescent="0.25">
      <c r="B139" s="7" t="s">
        <v>76</v>
      </c>
      <c r="C139" s="2" t="s">
        <v>157</v>
      </c>
      <c r="D139" s="7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8">
        <v>0</v>
      </c>
      <c r="K139" s="8">
        <v>172040.74778800001</v>
      </c>
      <c r="L139" s="8">
        <v>172040.74778800001</v>
      </c>
      <c r="M139" s="8">
        <v>0</v>
      </c>
      <c r="N139" s="8">
        <v>0</v>
      </c>
      <c r="O139" s="8">
        <v>0</v>
      </c>
      <c r="P139" s="8">
        <v>0</v>
      </c>
      <c r="Q139" s="9">
        <v>0</v>
      </c>
      <c r="R139" s="8">
        <v>0</v>
      </c>
      <c r="S139" s="9">
        <v>0</v>
      </c>
      <c r="T139" s="8">
        <v>0</v>
      </c>
      <c r="U139" s="8">
        <v>0</v>
      </c>
      <c r="V139" s="8">
        <v>0</v>
      </c>
      <c r="W139" s="9">
        <v>0</v>
      </c>
      <c r="X139" s="8">
        <v>0</v>
      </c>
      <c r="Y139" s="8">
        <v>0</v>
      </c>
    </row>
    <row r="140" spans="2:25" ht="30" x14ac:dyDescent="0.25">
      <c r="B140" s="7" t="s">
        <v>76</v>
      </c>
      <c r="C140" s="2" t="s">
        <v>157</v>
      </c>
      <c r="D140" s="7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8">
        <v>0</v>
      </c>
      <c r="K140" s="8">
        <v>1800</v>
      </c>
      <c r="L140" s="8">
        <v>1800</v>
      </c>
      <c r="M140" s="8">
        <v>0</v>
      </c>
      <c r="N140" s="8">
        <v>0</v>
      </c>
      <c r="O140" s="8">
        <v>0</v>
      </c>
      <c r="P140" s="8">
        <v>0</v>
      </c>
      <c r="Q140" s="9">
        <v>0</v>
      </c>
      <c r="R140" s="8">
        <v>0</v>
      </c>
      <c r="S140" s="9">
        <v>0</v>
      </c>
      <c r="T140" s="8">
        <v>0</v>
      </c>
      <c r="U140" s="8">
        <v>0</v>
      </c>
      <c r="V140" s="8">
        <v>0</v>
      </c>
      <c r="W140" s="9">
        <v>0</v>
      </c>
      <c r="X140" s="8">
        <v>0</v>
      </c>
      <c r="Y140" s="8">
        <v>0</v>
      </c>
    </row>
    <row r="141" spans="2:25" ht="30" x14ac:dyDescent="0.25">
      <c r="B141" s="7" t="s">
        <v>76</v>
      </c>
      <c r="C141" s="2" t="s">
        <v>157</v>
      </c>
      <c r="D141" s="7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8">
        <v>0</v>
      </c>
      <c r="K141" s="8">
        <v>50024.601512000001</v>
      </c>
      <c r="L141" s="8">
        <v>50024.601512000001</v>
      </c>
      <c r="M141" s="8">
        <v>0</v>
      </c>
      <c r="N141" s="8">
        <v>0</v>
      </c>
      <c r="O141" s="8">
        <v>0</v>
      </c>
      <c r="P141" s="8">
        <v>0</v>
      </c>
      <c r="Q141" s="9">
        <v>0</v>
      </c>
      <c r="R141" s="8">
        <v>0</v>
      </c>
      <c r="S141" s="9">
        <v>0</v>
      </c>
      <c r="T141" s="8">
        <v>0</v>
      </c>
      <c r="U141" s="8">
        <v>0</v>
      </c>
      <c r="V141" s="8">
        <v>0</v>
      </c>
      <c r="W141" s="9">
        <v>0</v>
      </c>
      <c r="X141" s="8">
        <v>0</v>
      </c>
      <c r="Y141" s="8">
        <v>0</v>
      </c>
    </row>
    <row r="142" spans="2:25" ht="30" x14ac:dyDescent="0.25">
      <c r="B142" s="7" t="s">
        <v>76</v>
      </c>
      <c r="C142" s="2" t="s">
        <v>157</v>
      </c>
      <c r="D142" s="7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8">
        <v>0</v>
      </c>
      <c r="K142" s="8">
        <v>7000</v>
      </c>
      <c r="L142" s="8">
        <v>0</v>
      </c>
      <c r="M142" s="8">
        <v>7000</v>
      </c>
      <c r="N142" s="8">
        <v>1000</v>
      </c>
      <c r="O142" s="8">
        <v>0</v>
      </c>
      <c r="P142" s="8">
        <v>6000</v>
      </c>
      <c r="Q142" s="9">
        <v>0.8571428571428571</v>
      </c>
      <c r="R142" s="8">
        <v>5587.6799016599998</v>
      </c>
      <c r="S142" s="9">
        <v>0.79823998595142853</v>
      </c>
      <c r="T142" s="8">
        <v>0</v>
      </c>
      <c r="U142" s="8">
        <v>0</v>
      </c>
      <c r="V142" s="8">
        <v>0</v>
      </c>
      <c r="W142" s="9">
        <v>0</v>
      </c>
      <c r="X142" s="8">
        <v>1412.3200983400002</v>
      </c>
      <c r="Y142" s="8">
        <v>0</v>
      </c>
    </row>
    <row r="143" spans="2:25" ht="30" x14ac:dyDescent="0.25">
      <c r="B143" s="7" t="s">
        <v>76</v>
      </c>
      <c r="C143" s="2" t="s">
        <v>157</v>
      </c>
      <c r="D143" s="7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8">
        <v>0</v>
      </c>
      <c r="K143" s="8">
        <v>50000</v>
      </c>
      <c r="L143" s="8">
        <v>0</v>
      </c>
      <c r="M143" s="8">
        <v>50000</v>
      </c>
      <c r="N143" s="8">
        <v>2652.5395490000001</v>
      </c>
      <c r="O143" s="8">
        <v>0</v>
      </c>
      <c r="P143" s="8">
        <v>47347.460450999999</v>
      </c>
      <c r="Q143" s="9">
        <v>0.94694920902000002</v>
      </c>
      <c r="R143" s="8">
        <v>42791.838638870002</v>
      </c>
      <c r="S143" s="9">
        <v>0.8558367727774</v>
      </c>
      <c r="T143" s="8">
        <v>1179.57122725</v>
      </c>
      <c r="U143" s="8">
        <v>2.3591424545E-2</v>
      </c>
      <c r="V143" s="8">
        <v>1179.57122725</v>
      </c>
      <c r="W143" s="9">
        <v>2.3591424545E-2</v>
      </c>
      <c r="X143" s="8">
        <v>7208.1613611299981</v>
      </c>
      <c r="Y143" s="8">
        <v>0</v>
      </c>
    </row>
    <row r="144" spans="2:25" ht="30" x14ac:dyDescent="0.25">
      <c r="B144" s="7" t="s">
        <v>76</v>
      </c>
      <c r="C144" s="2" t="s">
        <v>157</v>
      </c>
      <c r="D144" s="7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8">
        <v>0</v>
      </c>
      <c r="K144" s="8">
        <v>13833.297232000001</v>
      </c>
      <c r="L144" s="8">
        <v>0</v>
      </c>
      <c r="M144" s="8">
        <v>13833.297232000001</v>
      </c>
      <c r="N144" s="8">
        <v>1837.36650295</v>
      </c>
      <c r="O144" s="8">
        <v>0</v>
      </c>
      <c r="P144" s="8">
        <v>11995.93072905</v>
      </c>
      <c r="Q144" s="9">
        <v>0.86717797845768141</v>
      </c>
      <c r="R144" s="8">
        <v>11241.793000170001</v>
      </c>
      <c r="S144" s="9">
        <v>0.81266185578408745</v>
      </c>
      <c r="T144" s="8">
        <v>2616.66351566</v>
      </c>
      <c r="U144" s="8">
        <v>0.18915689237176075</v>
      </c>
      <c r="V144" s="8">
        <v>2616.66351566</v>
      </c>
      <c r="W144" s="9">
        <v>0.18915689237176075</v>
      </c>
      <c r="X144" s="8">
        <v>2591.5042318300002</v>
      </c>
      <c r="Y144" s="8">
        <v>0</v>
      </c>
    </row>
    <row r="145" spans="2:25" ht="30" x14ac:dyDescent="0.25">
      <c r="B145" s="7" t="s">
        <v>76</v>
      </c>
      <c r="C145" s="2" t="s">
        <v>157</v>
      </c>
      <c r="D145" s="7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8">
        <v>117040.74778799999</v>
      </c>
      <c r="K145" s="8">
        <v>117040.74778799999</v>
      </c>
      <c r="L145" s="8">
        <v>117040.74778799999</v>
      </c>
      <c r="M145" s="8">
        <v>117040.74778799999</v>
      </c>
      <c r="N145" s="8">
        <v>600.99550799999997</v>
      </c>
      <c r="O145" s="8">
        <v>0</v>
      </c>
      <c r="P145" s="8">
        <v>116439.75228</v>
      </c>
      <c r="Q145" s="9">
        <v>0.99486507460556728</v>
      </c>
      <c r="R145" s="8">
        <v>116311.494607</v>
      </c>
      <c r="S145" s="9">
        <v>0.9937692368274943</v>
      </c>
      <c r="T145" s="8">
        <v>91473.874768170004</v>
      </c>
      <c r="U145" s="8">
        <v>0.78155579571193301</v>
      </c>
      <c r="V145" s="8">
        <v>91285.297115130001</v>
      </c>
      <c r="W145" s="9">
        <v>0.7799445820397376</v>
      </c>
      <c r="X145" s="8">
        <v>729.25318099999276</v>
      </c>
      <c r="Y145" s="8">
        <v>188.5776530400035</v>
      </c>
    </row>
    <row r="146" spans="2:25" ht="30" x14ac:dyDescent="0.25">
      <c r="B146" s="7" t="s">
        <v>76</v>
      </c>
      <c r="C146" s="2" t="s">
        <v>157</v>
      </c>
      <c r="D146" s="7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8">
        <v>346960.47441700002</v>
      </c>
      <c r="K146" s="8">
        <v>469553.72591199999</v>
      </c>
      <c r="L146" s="8">
        <v>346960.47441700002</v>
      </c>
      <c r="M146" s="8">
        <v>469553.72591199999</v>
      </c>
      <c r="N146" s="8">
        <v>15965.616723629999</v>
      </c>
      <c r="O146" s="8">
        <v>20</v>
      </c>
      <c r="P146" s="8">
        <v>453568.10918837</v>
      </c>
      <c r="Q146" s="9">
        <v>0.96595572382567807</v>
      </c>
      <c r="R146" s="8">
        <v>453366.96775437001</v>
      </c>
      <c r="S146" s="9">
        <v>0.96552735658482758</v>
      </c>
      <c r="T146" s="8">
        <v>241660.12704135999</v>
      </c>
      <c r="U146" s="8">
        <v>0.5146591618924774</v>
      </c>
      <c r="V146" s="8">
        <v>241109.37066410002</v>
      </c>
      <c r="W146" s="9">
        <v>0.51348622608797445</v>
      </c>
      <c r="X146" s="8">
        <v>16186.758157629985</v>
      </c>
      <c r="Y146" s="8">
        <v>550.75637725996785</v>
      </c>
    </row>
    <row r="147" spans="2:25" ht="30" x14ac:dyDescent="0.25">
      <c r="B147" s="7" t="s">
        <v>76</v>
      </c>
      <c r="C147" s="2" t="s">
        <v>157</v>
      </c>
      <c r="D147" s="7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8">
        <v>50024.601512000001</v>
      </c>
      <c r="K147" s="8">
        <v>50024.601512000001</v>
      </c>
      <c r="L147" s="8">
        <v>100049.203024</v>
      </c>
      <c r="M147" s="8">
        <v>0</v>
      </c>
      <c r="N147" s="8">
        <v>0</v>
      </c>
      <c r="O147" s="8">
        <v>0</v>
      </c>
      <c r="P147" s="8">
        <v>0</v>
      </c>
      <c r="Q147" s="9">
        <v>0</v>
      </c>
      <c r="R147" s="8">
        <v>0</v>
      </c>
      <c r="S147" s="9">
        <v>0</v>
      </c>
      <c r="T147" s="8">
        <v>0</v>
      </c>
      <c r="U147" s="8">
        <v>0</v>
      </c>
      <c r="V147" s="8">
        <v>0</v>
      </c>
      <c r="W147" s="9">
        <v>0</v>
      </c>
      <c r="X147" s="8">
        <v>0</v>
      </c>
      <c r="Y147" s="8">
        <v>0</v>
      </c>
    </row>
    <row r="148" spans="2:25" ht="30" x14ac:dyDescent="0.25">
      <c r="B148" s="7" t="s">
        <v>76</v>
      </c>
      <c r="C148" s="2" t="s">
        <v>157</v>
      </c>
      <c r="D148" s="7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8">
        <v>0</v>
      </c>
      <c r="K148" s="8">
        <v>50024.601512000001</v>
      </c>
      <c r="L148" s="8">
        <v>0</v>
      </c>
      <c r="M148" s="8">
        <v>50024.601512000001</v>
      </c>
      <c r="N148" s="8">
        <v>0</v>
      </c>
      <c r="O148" s="8">
        <v>0</v>
      </c>
      <c r="P148" s="8">
        <v>50024.601512000001</v>
      </c>
      <c r="Q148" s="9">
        <v>1</v>
      </c>
      <c r="R148" s="8">
        <v>46328.342592000001</v>
      </c>
      <c r="S148" s="9">
        <v>0.92611117713524749</v>
      </c>
      <c r="T148" s="8">
        <v>10709.3578884</v>
      </c>
      <c r="U148" s="8">
        <v>0.21408182303723133</v>
      </c>
      <c r="V148" s="8">
        <v>7744.97268317</v>
      </c>
      <c r="W148" s="9">
        <v>0.15482327592978667</v>
      </c>
      <c r="X148" s="8">
        <v>3696.2589200000002</v>
      </c>
      <c r="Y148" s="8">
        <v>2964.3852052299999</v>
      </c>
    </row>
    <row r="149" spans="2:25" ht="30" x14ac:dyDescent="0.25">
      <c r="B149" s="7" t="s">
        <v>76</v>
      </c>
      <c r="C149" s="2" t="s">
        <v>157</v>
      </c>
      <c r="D149" s="7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8">
        <v>891332.60151199996</v>
      </c>
      <c r="K149" s="8">
        <v>507906.05278500001</v>
      </c>
      <c r="L149" s="8">
        <v>891332.60151199996</v>
      </c>
      <c r="M149" s="8">
        <v>507906.05278500001</v>
      </c>
      <c r="N149" s="8">
        <v>34099.69921418</v>
      </c>
      <c r="O149" s="8">
        <v>688.44508066999992</v>
      </c>
      <c r="P149" s="8">
        <v>473117.90849015</v>
      </c>
      <c r="Q149" s="9">
        <v>0.93150673416058682</v>
      </c>
      <c r="R149" s="8">
        <v>441106.86682646</v>
      </c>
      <c r="S149" s="9">
        <v>0.86848121696471192</v>
      </c>
      <c r="T149" s="8">
        <v>83066.566117199996</v>
      </c>
      <c r="U149" s="8">
        <v>0.16354710809552533</v>
      </c>
      <c r="V149" s="8">
        <v>82231.03967730001</v>
      </c>
      <c r="W149" s="9">
        <v>0.16190206678263186</v>
      </c>
      <c r="X149" s="8">
        <v>66799.185958540009</v>
      </c>
      <c r="Y149" s="8">
        <v>835.52643989998614</v>
      </c>
    </row>
    <row r="150" spans="2:25" ht="30" x14ac:dyDescent="0.25">
      <c r="B150" s="7" t="s">
        <v>76</v>
      </c>
      <c r="C150" s="2" t="s">
        <v>157</v>
      </c>
      <c r="D150" s="7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8">
        <v>55000</v>
      </c>
      <c r="K150" s="8">
        <v>5000</v>
      </c>
      <c r="L150" s="8">
        <v>55000</v>
      </c>
      <c r="M150" s="8">
        <v>5000</v>
      </c>
      <c r="N150" s="8">
        <v>225.84949800000001</v>
      </c>
      <c r="O150" s="8">
        <v>673.054035</v>
      </c>
      <c r="P150" s="8">
        <v>4101.0964670000003</v>
      </c>
      <c r="Q150" s="9">
        <v>0.8202192934000001</v>
      </c>
      <c r="R150" s="8">
        <v>2032.1073331700002</v>
      </c>
      <c r="S150" s="9">
        <v>0.40642146663400003</v>
      </c>
      <c r="T150" s="8">
        <v>571.07214799999997</v>
      </c>
      <c r="U150" s="8">
        <v>0.1142144296</v>
      </c>
      <c r="V150" s="8">
        <v>466.844201</v>
      </c>
      <c r="W150" s="9">
        <v>9.3368840199999997E-2</v>
      </c>
      <c r="X150" s="8">
        <v>2967.8926668300001</v>
      </c>
      <c r="Y150" s="8">
        <v>104.22794699999997</v>
      </c>
    </row>
    <row r="151" spans="2:25" ht="30" x14ac:dyDescent="0.25">
      <c r="B151" s="7" t="s">
        <v>76</v>
      </c>
      <c r="C151" s="2" t="s">
        <v>157</v>
      </c>
      <c r="D151" s="7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8">
        <v>1800</v>
      </c>
      <c r="K151" s="8">
        <v>1800</v>
      </c>
      <c r="L151" s="8">
        <v>1800</v>
      </c>
      <c r="M151" s="8">
        <v>1800</v>
      </c>
      <c r="N151" s="8">
        <v>0</v>
      </c>
      <c r="O151" s="8">
        <v>23.329473</v>
      </c>
      <c r="P151" s="8">
        <v>1776.670527</v>
      </c>
      <c r="Q151" s="9">
        <v>0.98703918166666671</v>
      </c>
      <c r="R151" s="8">
        <v>1529.1953212799999</v>
      </c>
      <c r="S151" s="9">
        <v>0.8495529562666666</v>
      </c>
      <c r="T151" s="8">
        <v>429.39860530999999</v>
      </c>
      <c r="U151" s="8">
        <v>0.23855478072777778</v>
      </c>
      <c r="V151" s="8">
        <v>419.21988476000001</v>
      </c>
      <c r="W151" s="9">
        <v>0.23289993597777778</v>
      </c>
      <c r="X151" s="8">
        <v>270.80467872000008</v>
      </c>
      <c r="Y151" s="8">
        <v>10.17872054999998</v>
      </c>
    </row>
    <row r="152" spans="2:25" ht="30" x14ac:dyDescent="0.25">
      <c r="B152" s="7" t="s">
        <v>76</v>
      </c>
      <c r="C152" s="2" t="s">
        <v>157</v>
      </c>
      <c r="D152" s="7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8">
        <v>0</v>
      </c>
      <c r="K152" s="8">
        <v>240000</v>
      </c>
      <c r="L152" s="8">
        <v>0</v>
      </c>
      <c r="M152" s="8">
        <v>240000</v>
      </c>
      <c r="N152" s="8">
        <v>0</v>
      </c>
      <c r="O152" s="8">
        <v>75315.677030999999</v>
      </c>
      <c r="P152" s="8">
        <v>164684.322969</v>
      </c>
      <c r="Q152" s="9">
        <v>0.68618467903750002</v>
      </c>
      <c r="R152" s="8">
        <v>115979.97073889</v>
      </c>
      <c r="S152" s="9">
        <v>0.48324987807870834</v>
      </c>
      <c r="T152" s="8">
        <v>9550.8253657700006</v>
      </c>
      <c r="U152" s="8">
        <v>3.9795105690708335E-2</v>
      </c>
      <c r="V152" s="8">
        <v>4510.7135055700001</v>
      </c>
      <c r="W152" s="9">
        <v>1.8794639606541666E-2</v>
      </c>
      <c r="X152" s="8">
        <v>124020.02926111</v>
      </c>
      <c r="Y152" s="8">
        <v>5040.1118602000006</v>
      </c>
    </row>
    <row r="153" spans="2:25" x14ac:dyDescent="0.25">
      <c r="B153" s="7" t="s">
        <v>76</v>
      </c>
      <c r="C153" s="10" t="s">
        <v>167</v>
      </c>
      <c r="D153" s="10"/>
      <c r="E153" s="10"/>
      <c r="F153" s="10"/>
      <c r="G153" s="10"/>
      <c r="H153" s="10"/>
      <c r="I153" s="10"/>
      <c r="J153" s="11">
        <v>1462158.4252289999</v>
      </c>
      <c r="K153" s="11">
        <v>2974341.4519699994</v>
      </c>
      <c r="L153" s="11">
        <v>2974341.4519699998</v>
      </c>
      <c r="M153" s="11">
        <v>1462158.4252289999</v>
      </c>
      <c r="N153" s="11">
        <v>56382.066995760004</v>
      </c>
      <c r="O153" s="11">
        <v>76720.505619670002</v>
      </c>
      <c r="P153" s="11">
        <v>1329055.8526135699</v>
      </c>
      <c r="Q153" s="12">
        <v>0.90896843302422325</v>
      </c>
      <c r="R153" s="11">
        <v>1236276.25671387</v>
      </c>
      <c r="S153" s="12">
        <v>0.84551457310123368</v>
      </c>
      <c r="T153" s="11">
        <v>441257.45667712</v>
      </c>
      <c r="U153" s="11">
        <v>0.30178498380434476</v>
      </c>
      <c r="V153" s="11">
        <v>431563.69247394003</v>
      </c>
      <c r="W153" s="12">
        <v>0.29515522054756105</v>
      </c>
      <c r="X153" s="11">
        <v>225882.16851512995</v>
      </c>
      <c r="Y153" s="11">
        <v>9693.7642031799769</v>
      </c>
    </row>
    <row r="154" spans="2:25" ht="30" x14ac:dyDescent="0.25">
      <c r="B154" s="7" t="s">
        <v>76</v>
      </c>
      <c r="C154" s="2" t="s">
        <v>168</v>
      </c>
      <c r="D154" s="7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8">
        <v>14359.089177</v>
      </c>
      <c r="K154" s="8">
        <v>0</v>
      </c>
      <c r="L154" s="8">
        <v>0</v>
      </c>
      <c r="M154" s="8">
        <v>14359.089177</v>
      </c>
      <c r="N154" s="8">
        <v>0</v>
      </c>
      <c r="O154" s="8">
        <v>0</v>
      </c>
      <c r="P154" s="8">
        <v>14359.089177</v>
      </c>
      <c r="Q154" s="9">
        <v>1</v>
      </c>
      <c r="R154" s="8">
        <v>14359.089177</v>
      </c>
      <c r="S154" s="9">
        <v>1</v>
      </c>
      <c r="T154" s="8">
        <v>0</v>
      </c>
      <c r="U154" s="8">
        <v>0</v>
      </c>
      <c r="V154" s="8">
        <v>0</v>
      </c>
      <c r="W154" s="9">
        <v>0</v>
      </c>
      <c r="X154" s="8">
        <v>0</v>
      </c>
      <c r="Y154" s="8">
        <v>0</v>
      </c>
    </row>
    <row r="155" spans="2:25" ht="30" x14ac:dyDescent="0.25">
      <c r="B155" s="7" t="s">
        <v>76</v>
      </c>
      <c r="C155" s="2" t="s">
        <v>168</v>
      </c>
      <c r="D155" s="7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8">
        <v>6000</v>
      </c>
      <c r="K155" s="8">
        <v>0</v>
      </c>
      <c r="L155" s="8">
        <v>0</v>
      </c>
      <c r="M155" s="8">
        <v>6000</v>
      </c>
      <c r="N155" s="8">
        <v>0</v>
      </c>
      <c r="O155" s="8">
        <v>87.790623999999994</v>
      </c>
      <c r="P155" s="8">
        <v>5912.2093759999998</v>
      </c>
      <c r="Q155" s="9">
        <v>0.98536822933333335</v>
      </c>
      <c r="R155" s="8">
        <v>5862.9483639999999</v>
      </c>
      <c r="S155" s="9">
        <v>0.97715806066666666</v>
      </c>
      <c r="T155" s="8">
        <v>1305.82565477</v>
      </c>
      <c r="U155" s="8">
        <v>0.21763760912833333</v>
      </c>
      <c r="V155" s="8">
        <v>1090.4612014900001</v>
      </c>
      <c r="W155" s="9">
        <v>0.1817435335816667</v>
      </c>
      <c r="X155" s="8">
        <v>137.05163600000014</v>
      </c>
      <c r="Y155" s="8">
        <v>215.36445327999991</v>
      </c>
    </row>
    <row r="156" spans="2:25" x14ac:dyDescent="0.25">
      <c r="B156" s="7" t="s">
        <v>76</v>
      </c>
      <c r="C156" s="10" t="s">
        <v>171</v>
      </c>
      <c r="D156" s="10"/>
      <c r="E156" s="10"/>
      <c r="F156" s="10"/>
      <c r="G156" s="10"/>
      <c r="H156" s="10"/>
      <c r="I156" s="10"/>
      <c r="J156" s="11">
        <v>20359.089177000002</v>
      </c>
      <c r="K156" s="11">
        <v>0</v>
      </c>
      <c r="L156" s="11">
        <v>0</v>
      </c>
      <c r="M156" s="11">
        <v>20359.089177000002</v>
      </c>
      <c r="N156" s="11">
        <v>0</v>
      </c>
      <c r="O156" s="11">
        <v>87.790623999999994</v>
      </c>
      <c r="P156" s="11">
        <v>20271.298553000001</v>
      </c>
      <c r="Q156" s="12">
        <v>0.99568789039446914</v>
      </c>
      <c r="R156" s="11">
        <v>20222.037540999998</v>
      </c>
      <c r="S156" s="12">
        <v>0.99326828254405242</v>
      </c>
      <c r="T156" s="11">
        <v>1305.82565477</v>
      </c>
      <c r="U156" s="11">
        <v>6.4139689325847293E-2</v>
      </c>
      <c r="V156" s="11">
        <v>1090.4612014900001</v>
      </c>
      <c r="W156" s="12">
        <v>5.3561394225922057E-2</v>
      </c>
      <c r="X156" s="11">
        <v>137.05163600000378</v>
      </c>
      <c r="Y156" s="11">
        <v>215.36445327999991</v>
      </c>
    </row>
    <row r="157" spans="2:25" ht="30" x14ac:dyDescent="0.25">
      <c r="B157" s="7" t="s">
        <v>76</v>
      </c>
      <c r="C157" s="2" t="s">
        <v>172</v>
      </c>
      <c r="D157" s="7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8">
        <v>67500</v>
      </c>
      <c r="K157" s="8">
        <v>0</v>
      </c>
      <c r="L157" s="8">
        <v>0</v>
      </c>
      <c r="M157" s="8">
        <v>67500</v>
      </c>
      <c r="N157" s="8">
        <v>0</v>
      </c>
      <c r="O157" s="8">
        <v>0</v>
      </c>
      <c r="P157" s="8">
        <v>67500</v>
      </c>
      <c r="Q157" s="9">
        <v>1</v>
      </c>
      <c r="R157" s="8">
        <v>38790.318749999999</v>
      </c>
      <c r="S157" s="9">
        <v>0.57467138888888891</v>
      </c>
      <c r="T157" s="8">
        <v>22357.17300029</v>
      </c>
      <c r="U157" s="8">
        <v>0.33121737778207405</v>
      </c>
      <c r="V157" s="8">
        <v>22357.17300029</v>
      </c>
      <c r="W157" s="9">
        <v>0.33121737778207405</v>
      </c>
      <c r="X157" s="8">
        <v>28709.681250000001</v>
      </c>
      <c r="Y157" s="8">
        <v>0</v>
      </c>
    </row>
    <row r="158" spans="2:25" ht="30" x14ac:dyDescent="0.25">
      <c r="B158" s="7" t="s">
        <v>76</v>
      </c>
      <c r="C158" s="2" t="s">
        <v>172</v>
      </c>
      <c r="D158" s="7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8">
        <v>2500</v>
      </c>
      <c r="K158" s="8">
        <v>0</v>
      </c>
      <c r="L158" s="8">
        <v>0</v>
      </c>
      <c r="M158" s="8">
        <v>2500</v>
      </c>
      <c r="N158" s="8">
        <v>0</v>
      </c>
      <c r="O158" s="8">
        <v>0</v>
      </c>
      <c r="P158" s="8">
        <v>2500</v>
      </c>
      <c r="Q158" s="9">
        <v>1</v>
      </c>
      <c r="R158" s="8">
        <v>0</v>
      </c>
      <c r="S158" s="9">
        <v>0</v>
      </c>
      <c r="T158" s="8">
        <v>0</v>
      </c>
      <c r="U158" s="8">
        <v>0</v>
      </c>
      <c r="V158" s="8">
        <v>0</v>
      </c>
      <c r="W158" s="9">
        <v>0</v>
      </c>
      <c r="X158" s="8">
        <v>2500</v>
      </c>
      <c r="Y158" s="8">
        <v>0</v>
      </c>
    </row>
    <row r="159" spans="2:25" x14ac:dyDescent="0.25">
      <c r="B159" s="7" t="s">
        <v>76</v>
      </c>
      <c r="C159" s="10" t="s">
        <v>177</v>
      </c>
      <c r="D159" s="10"/>
      <c r="E159" s="10"/>
      <c r="F159" s="10"/>
      <c r="G159" s="10"/>
      <c r="H159" s="10"/>
      <c r="I159" s="10"/>
      <c r="J159" s="11">
        <v>70000</v>
      </c>
      <c r="K159" s="11">
        <v>0</v>
      </c>
      <c r="L159" s="11">
        <v>0</v>
      </c>
      <c r="M159" s="11">
        <v>70000</v>
      </c>
      <c r="N159" s="11">
        <v>0</v>
      </c>
      <c r="O159" s="11">
        <v>0</v>
      </c>
      <c r="P159" s="11">
        <v>70000</v>
      </c>
      <c r="Q159" s="12">
        <v>1</v>
      </c>
      <c r="R159" s="11">
        <v>38790.318749999999</v>
      </c>
      <c r="S159" s="12">
        <v>0.55414741071428575</v>
      </c>
      <c r="T159" s="11">
        <v>22357.17300029</v>
      </c>
      <c r="U159" s="11">
        <v>0.31938818571842859</v>
      </c>
      <c r="V159" s="11">
        <v>22357.17300029</v>
      </c>
      <c r="W159" s="12">
        <v>0.31938818571842859</v>
      </c>
      <c r="X159" s="11">
        <v>31209.681250000001</v>
      </c>
      <c r="Y159" s="11">
        <v>0</v>
      </c>
    </row>
    <row r="160" spans="2:25" ht="30" x14ac:dyDescent="0.25">
      <c r="B160" s="7" t="s">
        <v>76</v>
      </c>
      <c r="C160" s="2" t="s">
        <v>178</v>
      </c>
      <c r="D160" s="7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8">
        <v>40000</v>
      </c>
      <c r="K160" s="8">
        <v>0</v>
      </c>
      <c r="L160" s="8">
        <v>0</v>
      </c>
      <c r="M160" s="8">
        <v>40000</v>
      </c>
      <c r="N160" s="8">
        <v>2625.06120005</v>
      </c>
      <c r="O160" s="8">
        <v>0</v>
      </c>
      <c r="P160" s="8">
        <v>37374.938799949996</v>
      </c>
      <c r="Q160" s="9">
        <v>0.93437346999874993</v>
      </c>
      <c r="R160" s="8">
        <v>27274.349278950001</v>
      </c>
      <c r="S160" s="9">
        <v>0.68185873197375002</v>
      </c>
      <c r="T160" s="8">
        <v>6655.7603027499999</v>
      </c>
      <c r="U160" s="8">
        <v>0.16639400756875</v>
      </c>
      <c r="V160" s="8">
        <v>6572.3385981499996</v>
      </c>
      <c r="W160" s="9">
        <v>0.16430846495374998</v>
      </c>
      <c r="X160" s="8">
        <v>12725.650721049999</v>
      </c>
      <c r="Y160" s="8">
        <v>83.421704600000339</v>
      </c>
    </row>
    <row r="161" spans="2:25" ht="30" x14ac:dyDescent="0.25">
      <c r="B161" s="7" t="s">
        <v>76</v>
      </c>
      <c r="C161" s="2" t="s">
        <v>178</v>
      </c>
      <c r="D161" s="7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8">
        <v>60000</v>
      </c>
      <c r="K161" s="8">
        <v>0</v>
      </c>
      <c r="L161" s="8">
        <v>0</v>
      </c>
      <c r="M161" s="8">
        <v>60000</v>
      </c>
      <c r="N161" s="8">
        <v>1004.58990169</v>
      </c>
      <c r="O161" s="8">
        <v>225.36283549999999</v>
      </c>
      <c r="P161" s="8">
        <v>58770.047262809996</v>
      </c>
      <c r="Q161" s="9">
        <v>0.97950078771349991</v>
      </c>
      <c r="R161" s="8">
        <v>58518.038665680004</v>
      </c>
      <c r="S161" s="9">
        <v>0.97530064442800002</v>
      </c>
      <c r="T161" s="8">
        <v>9549.2027569300008</v>
      </c>
      <c r="U161" s="8">
        <v>0.15915337928216669</v>
      </c>
      <c r="V161" s="8">
        <v>9097.5767307700007</v>
      </c>
      <c r="W161" s="9">
        <v>0.15162627884616667</v>
      </c>
      <c r="X161" s="8">
        <v>1481.9613343199962</v>
      </c>
      <c r="Y161" s="8">
        <v>451.62602616000004</v>
      </c>
    </row>
    <row r="162" spans="2:25" ht="30" x14ac:dyDescent="0.25">
      <c r="B162" s="7" t="s">
        <v>76</v>
      </c>
      <c r="C162" s="2" t="s">
        <v>178</v>
      </c>
      <c r="D162" s="7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8">
        <v>700</v>
      </c>
      <c r="K162" s="8">
        <v>0</v>
      </c>
      <c r="L162" s="8">
        <v>0</v>
      </c>
      <c r="M162" s="8">
        <v>700</v>
      </c>
      <c r="N162" s="8">
        <v>634.10884699999997</v>
      </c>
      <c r="O162" s="8">
        <v>0</v>
      </c>
      <c r="P162" s="8">
        <v>65.891153000000003</v>
      </c>
      <c r="Q162" s="9">
        <v>9.4130218571428573E-2</v>
      </c>
      <c r="R162" s="8">
        <v>65.891153000000003</v>
      </c>
      <c r="S162" s="9">
        <v>9.4130218571428573E-2</v>
      </c>
      <c r="T162" s="8">
        <v>35.751094350000002</v>
      </c>
      <c r="U162" s="8">
        <v>5.1072991928571433E-2</v>
      </c>
      <c r="V162" s="8">
        <v>0</v>
      </c>
      <c r="W162" s="9">
        <v>0</v>
      </c>
      <c r="X162" s="8">
        <v>634.10884699999997</v>
      </c>
      <c r="Y162" s="8">
        <v>35.751094350000002</v>
      </c>
    </row>
    <row r="163" spans="2:25" x14ac:dyDescent="0.25">
      <c r="B163" s="7" t="s">
        <v>76</v>
      </c>
      <c r="C163" s="10" t="s">
        <v>184</v>
      </c>
      <c r="D163" s="10"/>
      <c r="E163" s="10"/>
      <c r="F163" s="10"/>
      <c r="G163" s="10"/>
      <c r="H163" s="10"/>
      <c r="I163" s="10"/>
      <c r="J163" s="11">
        <v>100700</v>
      </c>
      <c r="K163" s="11">
        <v>0</v>
      </c>
      <c r="L163" s="11">
        <v>0</v>
      </c>
      <c r="M163" s="11">
        <v>100700</v>
      </c>
      <c r="N163" s="11">
        <v>4263.7599487400003</v>
      </c>
      <c r="O163" s="11">
        <v>225.36283549999999</v>
      </c>
      <c r="P163" s="11">
        <v>96210.877215760003</v>
      </c>
      <c r="Q163" s="12">
        <v>0.95542082637298908</v>
      </c>
      <c r="R163" s="11">
        <v>85858.279097630002</v>
      </c>
      <c r="S163" s="12">
        <v>0.85261448954945385</v>
      </c>
      <c r="T163" s="11">
        <v>16240.714154030002</v>
      </c>
      <c r="U163" s="11">
        <v>0.16127819418103279</v>
      </c>
      <c r="V163" s="11">
        <v>15669.91532892</v>
      </c>
      <c r="W163" s="12">
        <v>0.15560988410049653</v>
      </c>
      <c r="X163" s="11">
        <v>14841.720902369998</v>
      </c>
      <c r="Y163" s="11">
        <v>570.79882511000142</v>
      </c>
    </row>
    <row r="164" spans="2:25" ht="30" x14ac:dyDescent="0.25">
      <c r="B164" s="7" t="s">
        <v>76</v>
      </c>
      <c r="C164" s="2" t="s">
        <v>185</v>
      </c>
      <c r="D164" s="7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8">
        <v>40000</v>
      </c>
      <c r="K164" s="8">
        <v>0</v>
      </c>
      <c r="L164" s="8">
        <v>0</v>
      </c>
      <c r="M164" s="8">
        <v>40000</v>
      </c>
      <c r="N164" s="8">
        <v>0</v>
      </c>
      <c r="O164" s="8">
        <v>0</v>
      </c>
      <c r="P164" s="8">
        <v>40000</v>
      </c>
      <c r="Q164" s="9">
        <v>1</v>
      </c>
      <c r="R164" s="8">
        <v>38798.252130000001</v>
      </c>
      <c r="S164" s="9">
        <v>0.96995630325000004</v>
      </c>
      <c r="T164" s="8">
        <v>27569.009367040002</v>
      </c>
      <c r="U164" s="8">
        <v>0.68922523417600001</v>
      </c>
      <c r="V164" s="8">
        <v>26771.589453839999</v>
      </c>
      <c r="W164" s="9">
        <v>0.66928973634599997</v>
      </c>
      <c r="X164" s="8">
        <v>1201.7478699999992</v>
      </c>
      <c r="Y164" s="8">
        <v>797.41991320000307</v>
      </c>
    </row>
    <row r="165" spans="2:25" ht="30" x14ac:dyDescent="0.25">
      <c r="B165" s="7" t="s">
        <v>76</v>
      </c>
      <c r="C165" s="2" t="s">
        <v>185</v>
      </c>
      <c r="D165" s="7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8">
        <v>3308.0644889999999</v>
      </c>
      <c r="K165" s="8">
        <v>0</v>
      </c>
      <c r="L165" s="8">
        <v>0</v>
      </c>
      <c r="M165" s="8">
        <v>3308.0644889999999</v>
      </c>
      <c r="N165" s="8">
        <v>0</v>
      </c>
      <c r="O165" s="8">
        <v>0</v>
      </c>
      <c r="P165" s="8">
        <v>3308.0644889999999</v>
      </c>
      <c r="Q165" s="9">
        <v>1</v>
      </c>
      <c r="R165" s="8">
        <v>2884.6105501900001</v>
      </c>
      <c r="S165" s="9">
        <v>0.87199344504374932</v>
      </c>
      <c r="T165" s="8">
        <v>903.12326874999997</v>
      </c>
      <c r="U165" s="8">
        <v>0.27300654861870804</v>
      </c>
      <c r="V165" s="8">
        <v>815.49125475000005</v>
      </c>
      <c r="W165" s="9">
        <v>0.24651612973739706</v>
      </c>
      <c r="X165" s="8">
        <v>423.45393880999973</v>
      </c>
      <c r="Y165" s="8">
        <v>87.632013999999913</v>
      </c>
    </row>
    <row r="166" spans="2:25" ht="30" x14ac:dyDescent="0.25">
      <c r="B166" s="7" t="s">
        <v>76</v>
      </c>
      <c r="C166" s="2" t="s">
        <v>185</v>
      </c>
      <c r="D166" s="7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8">
        <v>8000</v>
      </c>
      <c r="K166" s="8">
        <v>0</v>
      </c>
      <c r="L166" s="8">
        <v>0</v>
      </c>
      <c r="M166" s="8">
        <v>8000</v>
      </c>
      <c r="N166" s="8">
        <v>67.218690340000009</v>
      </c>
      <c r="O166" s="8">
        <v>47.881335159999999</v>
      </c>
      <c r="P166" s="8">
        <v>7884.8999745000001</v>
      </c>
      <c r="Q166" s="9">
        <v>0.98561249681249996</v>
      </c>
      <c r="R166" s="8">
        <v>7446.4531043900006</v>
      </c>
      <c r="S166" s="9">
        <v>0.93080663804875008</v>
      </c>
      <c r="T166" s="8">
        <v>3996.01411736</v>
      </c>
      <c r="U166" s="8">
        <v>0.49950176467000001</v>
      </c>
      <c r="V166" s="8">
        <v>3876.6936155500002</v>
      </c>
      <c r="W166" s="9">
        <v>0.48458670194375003</v>
      </c>
      <c r="X166" s="8">
        <v>553.54689560999941</v>
      </c>
      <c r="Y166" s="8">
        <v>119.32050180999977</v>
      </c>
    </row>
    <row r="167" spans="2:25" ht="30" x14ac:dyDescent="0.25">
      <c r="B167" s="7" t="s">
        <v>76</v>
      </c>
      <c r="C167" s="2" t="s">
        <v>185</v>
      </c>
      <c r="D167" s="7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8">
        <v>1000</v>
      </c>
      <c r="K167" s="8">
        <v>0</v>
      </c>
      <c r="L167" s="8">
        <v>0</v>
      </c>
      <c r="M167" s="8">
        <v>1000</v>
      </c>
      <c r="N167" s="8">
        <v>604</v>
      </c>
      <c r="O167" s="8">
        <v>0</v>
      </c>
      <c r="P167" s="8">
        <v>396</v>
      </c>
      <c r="Q167" s="9">
        <v>0.39600000000000002</v>
      </c>
      <c r="R167" s="8">
        <v>396</v>
      </c>
      <c r="S167" s="9">
        <v>0.39600000000000002</v>
      </c>
      <c r="T167" s="8">
        <v>388.2</v>
      </c>
      <c r="U167" s="8">
        <v>0.38819999999999999</v>
      </c>
      <c r="V167" s="8">
        <v>388.2</v>
      </c>
      <c r="W167" s="9">
        <v>0.38819999999999999</v>
      </c>
      <c r="X167" s="8">
        <v>604</v>
      </c>
      <c r="Y167" s="8">
        <v>0</v>
      </c>
    </row>
    <row r="168" spans="2:25" ht="30" x14ac:dyDescent="0.25">
      <c r="B168" s="7" t="s">
        <v>76</v>
      </c>
      <c r="C168" s="2" t="s">
        <v>185</v>
      </c>
      <c r="D168" s="7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8">
        <v>3000</v>
      </c>
      <c r="K168" s="8">
        <v>0</v>
      </c>
      <c r="L168" s="8">
        <v>0</v>
      </c>
      <c r="M168" s="8">
        <v>3000</v>
      </c>
      <c r="N168" s="8">
        <v>0</v>
      </c>
      <c r="O168" s="8">
        <v>0</v>
      </c>
      <c r="P168" s="8">
        <v>3000</v>
      </c>
      <c r="Q168" s="9">
        <v>1</v>
      </c>
      <c r="R168" s="8">
        <v>2999.99549703</v>
      </c>
      <c r="S168" s="9">
        <v>0.99999849901000004</v>
      </c>
      <c r="T168" s="8">
        <v>0</v>
      </c>
      <c r="U168" s="8">
        <v>0</v>
      </c>
      <c r="V168" s="8">
        <v>0</v>
      </c>
      <c r="W168" s="9">
        <v>0</v>
      </c>
      <c r="X168" s="8">
        <v>4.5029699999759032E-3</v>
      </c>
      <c r="Y168" s="8">
        <v>0</v>
      </c>
    </row>
    <row r="169" spans="2:25" ht="30" x14ac:dyDescent="0.25">
      <c r="B169" s="7" t="s">
        <v>76</v>
      </c>
      <c r="C169" s="2" t="s">
        <v>185</v>
      </c>
      <c r="D169" s="7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8">
        <v>1000</v>
      </c>
      <c r="K169" s="8">
        <v>0</v>
      </c>
      <c r="L169" s="8">
        <v>0</v>
      </c>
      <c r="M169" s="8">
        <v>1000</v>
      </c>
      <c r="N169" s="8">
        <v>0</v>
      </c>
      <c r="O169" s="8">
        <v>1.5</v>
      </c>
      <c r="P169" s="8">
        <v>998.5</v>
      </c>
      <c r="Q169" s="9">
        <v>0.99850000000000005</v>
      </c>
      <c r="R169" s="8">
        <v>198.5</v>
      </c>
      <c r="S169" s="9">
        <v>0.19850000000000001</v>
      </c>
      <c r="T169" s="8">
        <v>188.51161300000001</v>
      </c>
      <c r="U169" s="8">
        <v>0.18851161300000002</v>
      </c>
      <c r="V169" s="8">
        <v>188.51161300000001</v>
      </c>
      <c r="W169" s="9">
        <v>0.18851161300000002</v>
      </c>
      <c r="X169" s="8">
        <v>801.5</v>
      </c>
      <c r="Y169" s="8">
        <v>0</v>
      </c>
    </row>
    <row r="170" spans="2:25" ht="30" x14ac:dyDescent="0.25">
      <c r="B170" s="7" t="s">
        <v>76</v>
      </c>
      <c r="C170" s="2" t="s">
        <v>185</v>
      </c>
      <c r="D170" s="7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8">
        <v>2000</v>
      </c>
      <c r="K170" s="8">
        <v>0</v>
      </c>
      <c r="L170" s="8">
        <v>0</v>
      </c>
      <c r="M170" s="8">
        <v>2000</v>
      </c>
      <c r="N170" s="8">
        <v>0</v>
      </c>
      <c r="O170" s="8">
        <v>0</v>
      </c>
      <c r="P170" s="8">
        <v>2000</v>
      </c>
      <c r="Q170" s="9">
        <v>1</v>
      </c>
      <c r="R170" s="8">
        <v>1005.57564432</v>
      </c>
      <c r="S170" s="9">
        <v>0.50278782216000006</v>
      </c>
      <c r="T170" s="8">
        <v>162.00385628999999</v>
      </c>
      <c r="U170" s="8">
        <v>8.1001928144999999E-2</v>
      </c>
      <c r="V170" s="8">
        <v>162.00385628999999</v>
      </c>
      <c r="W170" s="9">
        <v>8.1001928144999999E-2</v>
      </c>
      <c r="X170" s="8">
        <v>994.42435567999996</v>
      </c>
      <c r="Y170" s="8">
        <v>0</v>
      </c>
    </row>
    <row r="171" spans="2:25" ht="30" x14ac:dyDescent="0.25">
      <c r="B171" s="7" t="s">
        <v>76</v>
      </c>
      <c r="C171" s="2" t="s">
        <v>185</v>
      </c>
      <c r="D171" s="7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8">
        <v>38000</v>
      </c>
      <c r="K171" s="8">
        <v>0</v>
      </c>
      <c r="L171" s="8">
        <v>0</v>
      </c>
      <c r="M171" s="8">
        <v>38000</v>
      </c>
      <c r="N171" s="8">
        <v>0</v>
      </c>
      <c r="O171" s="8">
        <v>0</v>
      </c>
      <c r="P171" s="8">
        <v>38000</v>
      </c>
      <c r="Q171" s="9">
        <v>1</v>
      </c>
      <c r="R171" s="8">
        <v>37339.629149</v>
      </c>
      <c r="S171" s="9">
        <v>0.98262181971052631</v>
      </c>
      <c r="T171" s="8">
        <v>5895.5730023599999</v>
      </c>
      <c r="U171" s="8">
        <v>0.1551466579568421</v>
      </c>
      <c r="V171" s="8">
        <v>5080.6817043299998</v>
      </c>
      <c r="W171" s="9">
        <v>0.13370215011394737</v>
      </c>
      <c r="X171" s="8">
        <v>660.37085099999967</v>
      </c>
      <c r="Y171" s="8">
        <v>814.89129803000014</v>
      </c>
    </row>
    <row r="172" spans="2:25" x14ac:dyDescent="0.25">
      <c r="B172" s="7" t="s">
        <v>76</v>
      </c>
      <c r="C172" s="10" t="s">
        <v>194</v>
      </c>
      <c r="D172" s="10"/>
      <c r="E172" s="10"/>
      <c r="F172" s="10"/>
      <c r="G172" s="10"/>
      <c r="H172" s="10"/>
      <c r="I172" s="10"/>
      <c r="J172" s="11">
        <v>96308.064488999997</v>
      </c>
      <c r="K172" s="11">
        <v>0</v>
      </c>
      <c r="L172" s="11">
        <v>0</v>
      </c>
      <c r="M172" s="11">
        <v>96308.064488999997</v>
      </c>
      <c r="N172" s="11">
        <v>671.21869033999997</v>
      </c>
      <c r="O172" s="11">
        <v>49.381335159999999</v>
      </c>
      <c r="P172" s="11">
        <v>95587.4644635</v>
      </c>
      <c r="Q172" s="12">
        <v>0.99251776027975003</v>
      </c>
      <c r="R172" s="11">
        <v>91069.016074929998</v>
      </c>
      <c r="S172" s="12">
        <v>0.94560114522218042</v>
      </c>
      <c r="T172" s="11">
        <v>39102.4352248</v>
      </c>
      <c r="U172" s="11">
        <v>0.40601413217338778</v>
      </c>
      <c r="V172" s="11">
        <v>37283.171497759999</v>
      </c>
      <c r="W172" s="12">
        <v>0.38712408660251257</v>
      </c>
      <c r="X172" s="11">
        <v>5239.0484140699991</v>
      </c>
      <c r="Y172" s="11">
        <v>1819.263727040001</v>
      </c>
    </row>
    <row r="173" spans="2:25" ht="45" x14ac:dyDescent="0.25">
      <c r="B173" s="7" t="s">
        <v>76</v>
      </c>
      <c r="C173" s="2" t="s">
        <v>195</v>
      </c>
      <c r="D173" s="7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8">
        <v>2400</v>
      </c>
      <c r="K173" s="8">
        <v>0</v>
      </c>
      <c r="L173" s="8">
        <v>0</v>
      </c>
      <c r="M173" s="8">
        <v>2400</v>
      </c>
      <c r="N173" s="8">
        <v>0</v>
      </c>
      <c r="O173" s="8">
        <v>2126.1756</v>
      </c>
      <c r="P173" s="8">
        <v>273.82440000000003</v>
      </c>
      <c r="Q173" s="9">
        <v>0.11409350000000001</v>
      </c>
      <c r="R173" s="8">
        <v>273.82440000000003</v>
      </c>
      <c r="S173" s="9">
        <v>0.11409350000000001</v>
      </c>
      <c r="T173" s="8">
        <v>258.81526000000002</v>
      </c>
      <c r="U173" s="8">
        <v>0.10783969166666668</v>
      </c>
      <c r="V173" s="8">
        <v>258.81526000000002</v>
      </c>
      <c r="W173" s="9">
        <v>0.10783969166666668</v>
      </c>
      <c r="X173" s="8">
        <v>2126.1756</v>
      </c>
      <c r="Y173" s="8">
        <v>0</v>
      </c>
    </row>
    <row r="174" spans="2:25" ht="60" x14ac:dyDescent="0.25">
      <c r="B174" s="7" t="s">
        <v>76</v>
      </c>
      <c r="C174" s="2" t="s">
        <v>195</v>
      </c>
      <c r="D174" s="7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8">
        <v>1200</v>
      </c>
      <c r="K174" s="8">
        <v>0</v>
      </c>
      <c r="L174" s="8">
        <v>0</v>
      </c>
      <c r="M174" s="8">
        <v>1200</v>
      </c>
      <c r="N174" s="8">
        <v>0</v>
      </c>
      <c r="O174" s="8">
        <v>0</v>
      </c>
      <c r="P174" s="8">
        <v>1200</v>
      </c>
      <c r="Q174" s="9">
        <v>1</v>
      </c>
      <c r="R174" s="8">
        <v>1200</v>
      </c>
      <c r="S174" s="9">
        <v>1</v>
      </c>
      <c r="T174" s="8">
        <v>0</v>
      </c>
      <c r="U174" s="8">
        <v>0</v>
      </c>
      <c r="V174" s="8">
        <v>0</v>
      </c>
      <c r="W174" s="9">
        <v>0</v>
      </c>
      <c r="X174" s="8">
        <v>0</v>
      </c>
      <c r="Y174" s="8">
        <v>0</v>
      </c>
    </row>
    <row r="175" spans="2:25" ht="60" x14ac:dyDescent="0.25">
      <c r="B175" s="7" t="s">
        <v>76</v>
      </c>
      <c r="C175" s="2" t="s">
        <v>195</v>
      </c>
      <c r="D175" s="7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8">
        <v>10000</v>
      </c>
      <c r="K175" s="8">
        <v>0</v>
      </c>
      <c r="L175" s="8">
        <v>0</v>
      </c>
      <c r="M175" s="8">
        <v>10000</v>
      </c>
      <c r="N175" s="8">
        <v>0</v>
      </c>
      <c r="O175" s="8">
        <v>189.00792952</v>
      </c>
      <c r="P175" s="8">
        <v>9810.9920704799988</v>
      </c>
      <c r="Q175" s="9">
        <v>0.98109920704799991</v>
      </c>
      <c r="R175" s="8">
        <v>5305.29416348</v>
      </c>
      <c r="S175" s="9">
        <v>0.53052941634799999</v>
      </c>
      <c r="T175" s="8">
        <v>4041.48799934</v>
      </c>
      <c r="U175" s="8">
        <v>0.40414879993399999</v>
      </c>
      <c r="V175" s="8">
        <v>3983.1196883400003</v>
      </c>
      <c r="W175" s="9">
        <v>0.39831196883400005</v>
      </c>
      <c r="X175" s="8">
        <v>4694.70583652</v>
      </c>
      <c r="Y175" s="8">
        <v>58.368310999999721</v>
      </c>
    </row>
    <row r="176" spans="2:25" ht="60" x14ac:dyDescent="0.25">
      <c r="B176" s="7" t="s">
        <v>76</v>
      </c>
      <c r="C176" s="2" t="s">
        <v>195</v>
      </c>
      <c r="D176" s="7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8">
        <v>1870.3757430000001</v>
      </c>
      <c r="K176" s="8">
        <v>0</v>
      </c>
      <c r="L176" s="8">
        <v>0</v>
      </c>
      <c r="M176" s="8">
        <v>1870.3757430000001</v>
      </c>
      <c r="N176" s="8">
        <v>0</v>
      </c>
      <c r="O176" s="8">
        <v>0</v>
      </c>
      <c r="P176" s="8">
        <v>1870.3757430000001</v>
      </c>
      <c r="Q176" s="9">
        <v>1</v>
      </c>
      <c r="R176" s="8">
        <v>870.37574300000006</v>
      </c>
      <c r="S176" s="9">
        <v>0.46534807043848625</v>
      </c>
      <c r="T176" s="8">
        <v>870.37574300000006</v>
      </c>
      <c r="U176" s="8">
        <v>0.46534807043848625</v>
      </c>
      <c r="V176" s="8">
        <v>870.37574300000006</v>
      </c>
      <c r="W176" s="9">
        <v>0.46534807043848625</v>
      </c>
      <c r="X176" s="8">
        <v>1000</v>
      </c>
      <c r="Y176" s="8">
        <v>0</v>
      </c>
    </row>
    <row r="177" spans="2:25" x14ac:dyDescent="0.25">
      <c r="B177" s="7" t="s">
        <v>76</v>
      </c>
      <c r="C177" s="10" t="s">
        <v>200</v>
      </c>
      <c r="D177" s="10"/>
      <c r="E177" s="10"/>
      <c r="F177" s="10"/>
      <c r="G177" s="10"/>
      <c r="H177" s="10"/>
      <c r="I177" s="10"/>
      <c r="J177" s="11">
        <v>15470.375743000001</v>
      </c>
      <c r="K177" s="11">
        <v>0</v>
      </c>
      <c r="L177" s="11">
        <v>0</v>
      </c>
      <c r="M177" s="11">
        <v>15470.375743000001</v>
      </c>
      <c r="N177" s="11">
        <v>0</v>
      </c>
      <c r="O177" s="11">
        <v>2315.1835295199999</v>
      </c>
      <c r="P177" s="11">
        <v>13155.192213479999</v>
      </c>
      <c r="Q177" s="12">
        <v>0.85034729808889287</v>
      </c>
      <c r="R177" s="11">
        <v>7649.4943064800009</v>
      </c>
      <c r="S177" s="12">
        <v>0.49446079614072891</v>
      </c>
      <c r="T177" s="11">
        <v>5170.6790023400008</v>
      </c>
      <c r="U177" s="11">
        <v>0.3342309901347818</v>
      </c>
      <c r="V177" s="11">
        <v>5112.3106913400006</v>
      </c>
      <c r="W177" s="12">
        <v>0.33045808170840368</v>
      </c>
      <c r="X177" s="11">
        <v>7820.8814365199996</v>
      </c>
      <c r="Y177" s="11">
        <v>58.368311000000176</v>
      </c>
    </row>
    <row r="178" spans="2:25" ht="30" x14ac:dyDescent="0.25">
      <c r="B178" s="7" t="s">
        <v>76</v>
      </c>
      <c r="C178" s="2" t="s">
        <v>201</v>
      </c>
      <c r="D178" s="7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8">
        <v>1500</v>
      </c>
      <c r="K178" s="8">
        <v>0</v>
      </c>
      <c r="L178" s="8">
        <v>0</v>
      </c>
      <c r="M178" s="8">
        <v>1500</v>
      </c>
      <c r="N178" s="8">
        <v>637.5</v>
      </c>
      <c r="O178" s="8">
        <v>0</v>
      </c>
      <c r="P178" s="8">
        <v>862.5</v>
      </c>
      <c r="Q178" s="9">
        <v>0.57499999999999996</v>
      </c>
      <c r="R178" s="8">
        <v>860.5</v>
      </c>
      <c r="S178" s="9">
        <v>0.57366666666666666</v>
      </c>
      <c r="T178" s="8">
        <v>646.86652649999996</v>
      </c>
      <c r="U178" s="8">
        <v>0.43124435099999997</v>
      </c>
      <c r="V178" s="8">
        <v>646.86652649999996</v>
      </c>
      <c r="W178" s="9">
        <v>0.43124435099999997</v>
      </c>
      <c r="X178" s="8">
        <v>639.5</v>
      </c>
      <c r="Y178" s="8">
        <v>0</v>
      </c>
    </row>
    <row r="179" spans="2:25" ht="30" x14ac:dyDescent="0.25">
      <c r="B179" s="7" t="s">
        <v>76</v>
      </c>
      <c r="C179" s="2" t="s">
        <v>201</v>
      </c>
      <c r="D179" s="7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8">
        <v>2694.2976349999999</v>
      </c>
      <c r="K179" s="8">
        <v>0</v>
      </c>
      <c r="L179" s="8">
        <v>0</v>
      </c>
      <c r="M179" s="8">
        <v>2694.2976349999999</v>
      </c>
      <c r="N179" s="8">
        <v>0</v>
      </c>
      <c r="O179" s="8">
        <v>258.86263500000001</v>
      </c>
      <c r="P179" s="8">
        <v>2435.4349999999999</v>
      </c>
      <c r="Q179" s="9">
        <v>0.90392203458249332</v>
      </c>
      <c r="R179" s="8">
        <v>2435.4349999999999</v>
      </c>
      <c r="S179" s="9">
        <v>0.90392203458249332</v>
      </c>
      <c r="T179" s="8">
        <v>419.21793000000002</v>
      </c>
      <c r="U179" s="8">
        <v>0.15559451359574833</v>
      </c>
      <c r="V179" s="8">
        <v>283.75833299999999</v>
      </c>
      <c r="W179" s="9">
        <v>0.10531810937064494</v>
      </c>
      <c r="X179" s="8">
        <v>258.86263499999995</v>
      </c>
      <c r="Y179" s="8">
        <v>135.45959700000003</v>
      </c>
    </row>
    <row r="180" spans="2:25" ht="30" x14ac:dyDescent="0.25">
      <c r="B180" s="7" t="s">
        <v>76</v>
      </c>
      <c r="C180" s="2" t="s">
        <v>201</v>
      </c>
      <c r="D180" s="7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8">
        <v>1000</v>
      </c>
      <c r="K180" s="8">
        <v>0</v>
      </c>
      <c r="L180" s="8">
        <v>0</v>
      </c>
      <c r="M180" s="8">
        <v>1000</v>
      </c>
      <c r="N180" s="8">
        <v>370</v>
      </c>
      <c r="O180" s="8">
        <v>0</v>
      </c>
      <c r="P180" s="8">
        <v>630</v>
      </c>
      <c r="Q180" s="9">
        <v>0.63</v>
      </c>
      <c r="R180" s="8">
        <v>589.64051300000006</v>
      </c>
      <c r="S180" s="9">
        <v>0.58964051300000009</v>
      </c>
      <c r="T180" s="8">
        <v>436.15147184</v>
      </c>
      <c r="U180" s="8">
        <v>0.43615147184000003</v>
      </c>
      <c r="V180" s="8">
        <v>422.92647183999998</v>
      </c>
      <c r="W180" s="9">
        <v>0.42292647183999998</v>
      </c>
      <c r="X180" s="8">
        <v>410.35948699999994</v>
      </c>
      <c r="Y180" s="8">
        <v>13.225000000000023</v>
      </c>
    </row>
    <row r="181" spans="2:25" ht="30" x14ac:dyDescent="0.25">
      <c r="B181" s="7" t="s">
        <v>76</v>
      </c>
      <c r="C181" s="2" t="s">
        <v>201</v>
      </c>
      <c r="D181" s="7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8">
        <v>300</v>
      </c>
      <c r="K181" s="8">
        <v>0</v>
      </c>
      <c r="L181" s="8">
        <v>0</v>
      </c>
      <c r="M181" s="8">
        <v>300</v>
      </c>
      <c r="N181" s="8">
        <v>0</v>
      </c>
      <c r="O181" s="8">
        <v>0</v>
      </c>
      <c r="P181" s="8">
        <v>300</v>
      </c>
      <c r="Q181" s="9">
        <v>1</v>
      </c>
      <c r="R181" s="8">
        <v>297.58666699999998</v>
      </c>
      <c r="S181" s="9">
        <v>0.99195555666666657</v>
      </c>
      <c r="T181" s="8">
        <v>253.78001768000001</v>
      </c>
      <c r="U181" s="8">
        <v>0.84593339226666675</v>
      </c>
      <c r="V181" s="8">
        <v>253.78001768000001</v>
      </c>
      <c r="W181" s="9">
        <v>0.84593339226666675</v>
      </c>
      <c r="X181" s="8">
        <v>2.4133330000000228</v>
      </c>
      <c r="Y181" s="8">
        <v>0</v>
      </c>
    </row>
    <row r="182" spans="2:25" ht="30" x14ac:dyDescent="0.25">
      <c r="B182" s="7" t="s">
        <v>76</v>
      </c>
      <c r="C182" s="2" t="s">
        <v>201</v>
      </c>
      <c r="D182" s="7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8">
        <v>649.587581</v>
      </c>
      <c r="K182" s="8">
        <v>0</v>
      </c>
      <c r="L182" s="8">
        <v>0</v>
      </c>
      <c r="M182" s="8">
        <v>649.587581</v>
      </c>
      <c r="N182" s="8">
        <v>0</v>
      </c>
      <c r="O182" s="8">
        <v>0</v>
      </c>
      <c r="P182" s="8">
        <v>649.587581</v>
      </c>
      <c r="Q182" s="9">
        <v>1</v>
      </c>
      <c r="R182" s="8">
        <v>53.13</v>
      </c>
      <c r="S182" s="9">
        <v>8.1790356764840921E-2</v>
      </c>
      <c r="T182" s="8">
        <v>30.9</v>
      </c>
      <c r="U182" s="8">
        <v>4.7568643403605955E-2</v>
      </c>
      <c r="V182" s="8">
        <v>17.425000000000001</v>
      </c>
      <c r="W182" s="9">
        <v>2.6824712340059346E-2</v>
      </c>
      <c r="X182" s="8">
        <v>596.457581</v>
      </c>
      <c r="Y182" s="8">
        <v>13.474999999999998</v>
      </c>
    </row>
    <row r="183" spans="2:25" ht="30" x14ac:dyDescent="0.25">
      <c r="B183" s="7" t="s">
        <v>76</v>
      </c>
      <c r="C183" s="2" t="s">
        <v>201</v>
      </c>
      <c r="D183" s="7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8">
        <v>500</v>
      </c>
      <c r="K183" s="8">
        <v>0</v>
      </c>
      <c r="L183" s="8">
        <v>0</v>
      </c>
      <c r="M183" s="8">
        <v>500</v>
      </c>
      <c r="N183" s="8">
        <v>93.94</v>
      </c>
      <c r="O183" s="8">
        <v>0</v>
      </c>
      <c r="P183" s="8">
        <v>406.06</v>
      </c>
      <c r="Q183" s="9">
        <v>0.81211999999999995</v>
      </c>
      <c r="R183" s="8">
        <v>390.08</v>
      </c>
      <c r="S183" s="9">
        <v>0.78015999999999996</v>
      </c>
      <c r="T183" s="8">
        <v>283.24799999999999</v>
      </c>
      <c r="U183" s="8">
        <v>0.566496</v>
      </c>
      <c r="V183" s="8">
        <v>283.24799999999999</v>
      </c>
      <c r="W183" s="9">
        <v>0.566496</v>
      </c>
      <c r="X183" s="8">
        <v>109.92000000000002</v>
      </c>
      <c r="Y183" s="8">
        <v>0</v>
      </c>
    </row>
    <row r="184" spans="2:25" ht="30" x14ac:dyDescent="0.25">
      <c r="B184" s="7" t="s">
        <v>76</v>
      </c>
      <c r="C184" s="2" t="s">
        <v>201</v>
      </c>
      <c r="D184" s="7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8">
        <v>1500</v>
      </c>
      <c r="K184" s="8">
        <v>0</v>
      </c>
      <c r="L184" s="8">
        <v>0</v>
      </c>
      <c r="M184" s="8">
        <v>1500</v>
      </c>
      <c r="N184" s="8">
        <v>1487.2854045399999</v>
      </c>
      <c r="O184" s="8">
        <v>0</v>
      </c>
      <c r="P184" s="8">
        <v>12.714595460000002</v>
      </c>
      <c r="Q184" s="9">
        <v>8.4763969733333347E-3</v>
      </c>
      <c r="R184" s="8">
        <v>8.3916319999999995</v>
      </c>
      <c r="S184" s="9">
        <v>5.5944213333333328E-3</v>
      </c>
      <c r="T184" s="8">
        <v>6.2937240000000001</v>
      </c>
      <c r="U184" s="8">
        <v>4.1958159999999998E-3</v>
      </c>
      <c r="V184" s="8">
        <v>6.2937240000000001</v>
      </c>
      <c r="W184" s="9">
        <v>4.1958159999999998E-3</v>
      </c>
      <c r="X184" s="8">
        <v>1491.6083679999999</v>
      </c>
      <c r="Y184" s="8">
        <v>0</v>
      </c>
    </row>
    <row r="185" spans="2:25" ht="30" x14ac:dyDescent="0.25">
      <c r="B185" s="7" t="s">
        <v>76</v>
      </c>
      <c r="C185" s="2" t="s">
        <v>201</v>
      </c>
      <c r="D185" s="7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8">
        <v>4329.6242570000004</v>
      </c>
      <c r="K185" s="8">
        <v>0</v>
      </c>
      <c r="L185" s="8">
        <v>0</v>
      </c>
      <c r="M185" s="8">
        <v>4329.6242570000004</v>
      </c>
      <c r="N185" s="8">
        <v>0</v>
      </c>
      <c r="O185" s="8">
        <v>0</v>
      </c>
      <c r="P185" s="8">
        <v>4329.6242570000004</v>
      </c>
      <c r="Q185" s="9">
        <v>1</v>
      </c>
      <c r="R185" s="8">
        <v>3358.8416511999999</v>
      </c>
      <c r="S185" s="9">
        <v>0.77578132692912793</v>
      </c>
      <c r="T185" s="8">
        <v>294.13710871000001</v>
      </c>
      <c r="U185" s="8">
        <v>6.7935943456166756E-2</v>
      </c>
      <c r="V185" s="8">
        <v>294.13710871000001</v>
      </c>
      <c r="W185" s="9">
        <v>6.7935943456166756E-2</v>
      </c>
      <c r="X185" s="8">
        <v>970.78260580000051</v>
      </c>
      <c r="Y185" s="8">
        <v>0</v>
      </c>
    </row>
    <row r="186" spans="2:25" ht="30" x14ac:dyDescent="0.25">
      <c r="B186" s="7" t="s">
        <v>76</v>
      </c>
      <c r="C186" s="2" t="s">
        <v>201</v>
      </c>
      <c r="D186" s="7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8">
        <v>7000</v>
      </c>
      <c r="K186" s="8">
        <v>0</v>
      </c>
      <c r="L186" s="8">
        <v>0</v>
      </c>
      <c r="M186" s="8">
        <v>7000</v>
      </c>
      <c r="N186" s="8">
        <v>119.20652833</v>
      </c>
      <c r="O186" s="8">
        <v>17.128371999999999</v>
      </c>
      <c r="P186" s="8">
        <v>6863.66509967</v>
      </c>
      <c r="Q186" s="9">
        <v>0.98052358566714282</v>
      </c>
      <c r="R186" s="8">
        <v>6815.2909426699998</v>
      </c>
      <c r="S186" s="9">
        <v>0.97361299180999994</v>
      </c>
      <c r="T186" s="8">
        <v>6163.3568767299994</v>
      </c>
      <c r="U186" s="8">
        <v>0.88047955381857135</v>
      </c>
      <c r="V186" s="8">
        <v>6116.9938767299991</v>
      </c>
      <c r="W186" s="9">
        <v>0.87385626810428563</v>
      </c>
      <c r="X186" s="8">
        <v>184.70905733000018</v>
      </c>
      <c r="Y186" s="8">
        <v>46.363000000000284</v>
      </c>
    </row>
    <row r="187" spans="2:25" ht="30" x14ac:dyDescent="0.25">
      <c r="B187" s="7" t="s">
        <v>76</v>
      </c>
      <c r="C187" s="2" t="s">
        <v>201</v>
      </c>
      <c r="D187" s="7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8">
        <v>8000</v>
      </c>
      <c r="K187" s="8">
        <v>0</v>
      </c>
      <c r="L187" s="8">
        <v>0</v>
      </c>
      <c r="M187" s="8">
        <v>8000</v>
      </c>
      <c r="N187" s="8">
        <v>0</v>
      </c>
      <c r="O187" s="8">
        <v>23.422852500000001</v>
      </c>
      <c r="P187" s="8">
        <v>7976.5771475000001</v>
      </c>
      <c r="Q187" s="9">
        <v>0.99707214343750006</v>
      </c>
      <c r="R187" s="8">
        <v>5266.7757022899996</v>
      </c>
      <c r="S187" s="9">
        <v>0.65834696278624993</v>
      </c>
      <c r="T187" s="8">
        <v>2408.7064685700002</v>
      </c>
      <c r="U187" s="8">
        <v>0.30108830857125002</v>
      </c>
      <c r="V187" s="8">
        <v>2377.0972596300003</v>
      </c>
      <c r="W187" s="9">
        <v>0.29713715745375002</v>
      </c>
      <c r="X187" s="8">
        <v>2733.2242977100004</v>
      </c>
      <c r="Y187" s="8">
        <v>31.609208939999917</v>
      </c>
    </row>
    <row r="188" spans="2:25" ht="30" x14ac:dyDescent="0.25">
      <c r="B188" s="7" t="s">
        <v>76</v>
      </c>
      <c r="C188" s="2" t="s">
        <v>201</v>
      </c>
      <c r="D188" s="7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8">
        <v>6000</v>
      </c>
      <c r="K188" s="8">
        <v>0</v>
      </c>
      <c r="L188" s="8">
        <v>0</v>
      </c>
      <c r="M188" s="8">
        <v>6000</v>
      </c>
      <c r="N188" s="8">
        <v>10.6431225</v>
      </c>
      <c r="O188" s="8">
        <v>16.560149500000001</v>
      </c>
      <c r="P188" s="8">
        <v>5972.7967280000003</v>
      </c>
      <c r="Q188" s="9">
        <v>0.99546612133333334</v>
      </c>
      <c r="R188" s="8">
        <v>3268.2693279999999</v>
      </c>
      <c r="S188" s="9">
        <v>0.54471155466666665</v>
      </c>
      <c r="T188" s="8">
        <v>2076.8677897500002</v>
      </c>
      <c r="U188" s="8">
        <v>0.34614463162500003</v>
      </c>
      <c r="V188" s="8">
        <v>2064.69767675</v>
      </c>
      <c r="W188" s="9">
        <v>0.34411627945833334</v>
      </c>
      <c r="X188" s="8">
        <v>2731.7306720000001</v>
      </c>
      <c r="Y188" s="8">
        <v>12.170113000000129</v>
      </c>
    </row>
    <row r="189" spans="2:25" ht="30" x14ac:dyDescent="0.25">
      <c r="B189" s="7" t="s">
        <v>76</v>
      </c>
      <c r="C189" s="2" t="s">
        <v>201</v>
      </c>
      <c r="D189" s="7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8">
        <v>17400</v>
      </c>
      <c r="K189" s="8">
        <v>0</v>
      </c>
      <c r="L189" s="8">
        <v>0</v>
      </c>
      <c r="M189" s="8">
        <v>17400</v>
      </c>
      <c r="N189" s="8">
        <v>0</v>
      </c>
      <c r="O189" s="8">
        <v>1679.1345659999999</v>
      </c>
      <c r="P189" s="8">
        <v>15720.865433999999</v>
      </c>
      <c r="Q189" s="9">
        <v>0.90349801344827585</v>
      </c>
      <c r="R189" s="8">
        <v>14279.3367745</v>
      </c>
      <c r="S189" s="9">
        <v>0.82065153876436781</v>
      </c>
      <c r="T189" s="8">
        <v>1372.30916359</v>
      </c>
      <c r="U189" s="8">
        <v>7.8868342735057467E-2</v>
      </c>
      <c r="V189" s="8">
        <v>1340.9057555899999</v>
      </c>
      <c r="W189" s="9">
        <v>7.706354917183908E-2</v>
      </c>
      <c r="X189" s="8">
        <v>3120.6632255000004</v>
      </c>
      <c r="Y189" s="8">
        <v>31.403408000000127</v>
      </c>
    </row>
    <row r="190" spans="2:25" ht="30" x14ac:dyDescent="0.25">
      <c r="B190" s="7" t="s">
        <v>76</v>
      </c>
      <c r="C190" s="2" t="s">
        <v>201</v>
      </c>
      <c r="D190" s="7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8">
        <v>5000</v>
      </c>
      <c r="K190" s="8">
        <v>1500</v>
      </c>
      <c r="L190" s="8">
        <v>0</v>
      </c>
      <c r="M190" s="8">
        <v>6500</v>
      </c>
      <c r="N190" s="8">
        <v>0</v>
      </c>
      <c r="O190" s="8">
        <v>0</v>
      </c>
      <c r="P190" s="8">
        <v>6500</v>
      </c>
      <c r="Q190" s="9">
        <v>1</v>
      </c>
      <c r="R190" s="8">
        <v>6488.8256600000004</v>
      </c>
      <c r="S190" s="9">
        <v>0.99828087076923089</v>
      </c>
      <c r="T190" s="8">
        <v>3403.3819080900003</v>
      </c>
      <c r="U190" s="8">
        <v>0.52359721662923076</v>
      </c>
      <c r="V190" s="8">
        <v>2195.8887704499998</v>
      </c>
      <c r="W190" s="9">
        <v>0.33782904160769228</v>
      </c>
      <c r="X190" s="8">
        <v>11.174339999999575</v>
      </c>
      <c r="Y190" s="8">
        <v>1207.4931376400004</v>
      </c>
    </row>
    <row r="191" spans="2:25" ht="30" x14ac:dyDescent="0.25">
      <c r="B191" s="7" t="s">
        <v>76</v>
      </c>
      <c r="C191" s="2" t="s">
        <v>201</v>
      </c>
      <c r="D191" s="7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8">
        <v>2000</v>
      </c>
      <c r="K191" s="8">
        <v>0</v>
      </c>
      <c r="L191" s="8">
        <v>0</v>
      </c>
      <c r="M191" s="8">
        <v>2000</v>
      </c>
      <c r="N191" s="8">
        <v>0</v>
      </c>
      <c r="O191" s="8">
        <v>0</v>
      </c>
      <c r="P191" s="8">
        <v>2000</v>
      </c>
      <c r="Q191" s="9">
        <v>1</v>
      </c>
      <c r="R191" s="8">
        <v>1643.9920970000001</v>
      </c>
      <c r="S191" s="9">
        <v>0.82199604850000008</v>
      </c>
      <c r="T191" s="8">
        <v>193.42262099999999</v>
      </c>
      <c r="U191" s="8">
        <v>9.6711310499999995E-2</v>
      </c>
      <c r="V191" s="8">
        <v>144.92262099999999</v>
      </c>
      <c r="W191" s="9">
        <v>7.2461310500000001E-2</v>
      </c>
      <c r="X191" s="8">
        <v>356.00790299999994</v>
      </c>
      <c r="Y191" s="8">
        <v>48.5</v>
      </c>
    </row>
    <row r="192" spans="2:25" ht="30" x14ac:dyDescent="0.25">
      <c r="B192" s="7" t="s">
        <v>76</v>
      </c>
      <c r="C192" s="2" t="s">
        <v>201</v>
      </c>
      <c r="D192" s="7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8">
        <v>1600</v>
      </c>
      <c r="K192" s="8">
        <v>0</v>
      </c>
      <c r="L192" s="8">
        <v>0</v>
      </c>
      <c r="M192" s="8">
        <v>1600</v>
      </c>
      <c r="N192" s="8">
        <v>0</v>
      </c>
      <c r="O192" s="8">
        <v>5.3437000000000001</v>
      </c>
      <c r="P192" s="8">
        <v>1594.6563000000001</v>
      </c>
      <c r="Q192" s="9">
        <v>0.99666018750000007</v>
      </c>
      <c r="R192" s="8">
        <v>1592.3027999999999</v>
      </c>
      <c r="S192" s="9">
        <v>0.99518924999999991</v>
      </c>
      <c r="T192" s="8">
        <v>304.84837389999996</v>
      </c>
      <c r="U192" s="8">
        <v>0.19053023368749997</v>
      </c>
      <c r="V192" s="8">
        <v>304.84837389999996</v>
      </c>
      <c r="W192" s="9">
        <v>0.19053023368749997</v>
      </c>
      <c r="X192" s="8">
        <v>7.6972000000000662</v>
      </c>
      <c r="Y192" s="8">
        <v>0</v>
      </c>
    </row>
    <row r="193" spans="2:25" ht="30" x14ac:dyDescent="0.25">
      <c r="B193" s="7" t="s">
        <v>76</v>
      </c>
      <c r="C193" s="2" t="s">
        <v>201</v>
      </c>
      <c r="D193" s="7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8">
        <v>400</v>
      </c>
      <c r="K193" s="8">
        <v>0</v>
      </c>
      <c r="L193" s="8">
        <v>0</v>
      </c>
      <c r="M193" s="8">
        <v>400</v>
      </c>
      <c r="N193" s="8">
        <v>0</v>
      </c>
      <c r="O193" s="8">
        <v>0</v>
      </c>
      <c r="P193" s="8">
        <v>400</v>
      </c>
      <c r="Q193" s="9">
        <v>1</v>
      </c>
      <c r="R193" s="8">
        <v>400</v>
      </c>
      <c r="S193" s="9">
        <v>1</v>
      </c>
      <c r="T193" s="8">
        <v>0</v>
      </c>
      <c r="U193" s="8">
        <v>0</v>
      </c>
      <c r="V193" s="8">
        <v>0</v>
      </c>
      <c r="W193" s="9">
        <v>0</v>
      </c>
      <c r="X193" s="8">
        <v>0</v>
      </c>
      <c r="Y193" s="8">
        <v>0</v>
      </c>
    </row>
    <row r="194" spans="2:25" ht="30" x14ac:dyDescent="0.25">
      <c r="B194" s="7" t="s">
        <v>76</v>
      </c>
      <c r="C194" s="2" t="s">
        <v>201</v>
      </c>
      <c r="D194" s="7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8">
        <v>1000</v>
      </c>
      <c r="K194" s="8">
        <v>0</v>
      </c>
      <c r="L194" s="8">
        <v>0</v>
      </c>
      <c r="M194" s="8">
        <v>1000</v>
      </c>
      <c r="N194" s="8">
        <v>0</v>
      </c>
      <c r="O194" s="8">
        <v>0</v>
      </c>
      <c r="P194" s="8">
        <v>1000</v>
      </c>
      <c r="Q194" s="9">
        <v>1</v>
      </c>
      <c r="R194" s="8">
        <v>300</v>
      </c>
      <c r="S194" s="9">
        <v>0.3</v>
      </c>
      <c r="T194" s="8">
        <v>252.83633399999999</v>
      </c>
      <c r="U194" s="8">
        <v>0.252836334</v>
      </c>
      <c r="V194" s="8">
        <v>252.83633399999999</v>
      </c>
      <c r="W194" s="9">
        <v>0.252836334</v>
      </c>
      <c r="X194" s="8">
        <v>700</v>
      </c>
      <c r="Y194" s="8">
        <v>0</v>
      </c>
    </row>
    <row r="195" spans="2:25" ht="30" x14ac:dyDescent="0.25">
      <c r="B195" s="7" t="s">
        <v>76</v>
      </c>
      <c r="C195" s="2" t="s">
        <v>201</v>
      </c>
      <c r="D195" s="7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8">
        <v>2000</v>
      </c>
      <c r="K195" s="8">
        <v>0</v>
      </c>
      <c r="L195" s="8">
        <v>0</v>
      </c>
      <c r="M195" s="8">
        <v>2000</v>
      </c>
      <c r="N195" s="8">
        <v>0</v>
      </c>
      <c r="O195" s="8">
        <v>0</v>
      </c>
      <c r="P195" s="8">
        <v>2000</v>
      </c>
      <c r="Q195" s="9">
        <v>1</v>
      </c>
      <c r="R195" s="8">
        <v>0</v>
      </c>
      <c r="S195" s="9">
        <v>0</v>
      </c>
      <c r="T195" s="8">
        <v>0</v>
      </c>
      <c r="U195" s="8">
        <v>0</v>
      </c>
      <c r="V195" s="8">
        <v>0</v>
      </c>
      <c r="W195" s="9">
        <v>0</v>
      </c>
      <c r="X195" s="8">
        <v>2000</v>
      </c>
      <c r="Y195" s="8">
        <v>0</v>
      </c>
    </row>
    <row r="196" spans="2:25" ht="30" x14ac:dyDescent="0.25">
      <c r="B196" s="7" t="s">
        <v>76</v>
      </c>
      <c r="C196" s="2" t="s">
        <v>201</v>
      </c>
      <c r="D196" s="7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8">
        <v>1000</v>
      </c>
      <c r="K196" s="8">
        <v>0</v>
      </c>
      <c r="L196" s="8">
        <v>0</v>
      </c>
      <c r="M196" s="8">
        <v>1000</v>
      </c>
      <c r="N196" s="8">
        <v>62.505052999999997</v>
      </c>
      <c r="O196" s="8">
        <v>0</v>
      </c>
      <c r="P196" s="8">
        <v>937.49494700000002</v>
      </c>
      <c r="Q196" s="9">
        <v>0.93749494700000002</v>
      </c>
      <c r="R196" s="8">
        <v>937.49494600000003</v>
      </c>
      <c r="S196" s="9">
        <v>0.93749494600000005</v>
      </c>
      <c r="T196" s="8">
        <v>148.57171398</v>
      </c>
      <c r="U196" s="8">
        <v>0.14857171397999999</v>
      </c>
      <c r="V196" s="8">
        <v>145.03851397999998</v>
      </c>
      <c r="W196" s="9">
        <v>0.14503851397999998</v>
      </c>
      <c r="X196" s="8">
        <v>62.505053999999973</v>
      </c>
      <c r="Y196" s="8">
        <v>3.5332000000000221</v>
      </c>
    </row>
    <row r="197" spans="2:25" x14ac:dyDescent="0.25">
      <c r="B197" s="7" t="s">
        <v>76</v>
      </c>
      <c r="C197" s="10" t="s">
        <v>213</v>
      </c>
      <c r="D197" s="10"/>
      <c r="E197" s="10"/>
      <c r="F197" s="10"/>
      <c r="G197" s="10"/>
      <c r="H197" s="10"/>
      <c r="I197" s="10"/>
      <c r="J197" s="11">
        <v>63873.509472999998</v>
      </c>
      <c r="K197" s="11">
        <v>1500</v>
      </c>
      <c r="L197" s="11">
        <v>0</v>
      </c>
      <c r="M197" s="11">
        <v>65373.509472999998</v>
      </c>
      <c r="N197" s="11">
        <v>2781.0801083699998</v>
      </c>
      <c r="O197" s="11">
        <v>2000.4522749999999</v>
      </c>
      <c r="P197" s="11">
        <v>60591.977089630003</v>
      </c>
      <c r="Q197" s="12">
        <v>0.92685825769618779</v>
      </c>
      <c r="R197" s="11">
        <v>48985.89371366</v>
      </c>
      <c r="S197" s="12">
        <v>0.74932329790083751</v>
      </c>
      <c r="T197" s="11">
        <v>18694.896028340001</v>
      </c>
      <c r="U197" s="11">
        <v>0.28597051281239849</v>
      </c>
      <c r="V197" s="11">
        <v>17151.664363759995</v>
      </c>
      <c r="W197" s="12">
        <v>0.26236413651379431</v>
      </c>
      <c r="X197" s="11">
        <v>16387.615759339998</v>
      </c>
      <c r="Y197" s="11">
        <v>1543.2316645800056</v>
      </c>
    </row>
    <row r="198" spans="2:25" x14ac:dyDescent="0.25">
      <c r="B198" s="13" t="s">
        <v>214</v>
      </c>
      <c r="C198" s="13"/>
      <c r="D198" s="13"/>
      <c r="E198" s="13"/>
      <c r="F198" s="13"/>
      <c r="G198" s="13"/>
      <c r="H198" s="13"/>
      <c r="I198" s="13"/>
      <c r="J198" s="14">
        <v>4318695.6291060001</v>
      </c>
      <c r="K198" s="14">
        <v>9123293.9048479982</v>
      </c>
      <c r="L198" s="14">
        <v>9121793.9048479963</v>
      </c>
      <c r="M198" s="14">
        <v>4320195.629106001</v>
      </c>
      <c r="N198" s="14">
        <v>119617.44615359999</v>
      </c>
      <c r="O198" s="14">
        <v>91079.694851799999</v>
      </c>
      <c r="P198" s="14">
        <v>4109498.4881005995</v>
      </c>
      <c r="Q198" s="15">
        <v>0.95122972219454749</v>
      </c>
      <c r="R198" s="14">
        <v>3806561.5444676299</v>
      </c>
      <c r="S198" s="15">
        <v>0.88110860508771449</v>
      </c>
      <c r="T198" s="14">
        <v>1673379.3354972496</v>
      </c>
      <c r="U198" s="15">
        <v>0.38733878721217307</v>
      </c>
      <c r="V198" s="14">
        <v>1625769.3010407793</v>
      </c>
      <c r="W198" s="15">
        <v>0.37631844495366235</v>
      </c>
      <c r="X198" s="14">
        <v>513634.08463837113</v>
      </c>
      <c r="Y198" s="14">
        <v>47610.034456470283</v>
      </c>
    </row>
    <row r="199" spans="2:25" ht="20.25" thickBot="1" x14ac:dyDescent="0.35">
      <c r="B199" s="16" t="s">
        <v>215</v>
      </c>
      <c r="C199" s="16"/>
      <c r="D199" s="16"/>
      <c r="E199" s="16"/>
      <c r="F199" s="16"/>
      <c r="G199" s="16"/>
      <c r="H199" s="16"/>
      <c r="I199" s="16"/>
      <c r="J199" s="17">
        <v>4532472.5291059995</v>
      </c>
      <c r="K199" s="17">
        <v>9146293.9048479982</v>
      </c>
      <c r="L199" s="17">
        <v>9144793.9048479963</v>
      </c>
      <c r="M199" s="17">
        <v>4533972.5291059995</v>
      </c>
      <c r="N199" s="17">
        <v>125617.44615359999</v>
      </c>
      <c r="O199" s="17">
        <v>91117.687587799999</v>
      </c>
      <c r="P199" s="17">
        <v>4317237.3953646012</v>
      </c>
      <c r="Q199" s="18">
        <v>0.95219751942693531</v>
      </c>
      <c r="R199" s="17">
        <v>3973504.2885475</v>
      </c>
      <c r="S199" s="18">
        <v>0.87638472951466873</v>
      </c>
      <c r="T199" s="17">
        <v>1827568.4169342895</v>
      </c>
      <c r="U199" s="18">
        <v>0.4030832576073517</v>
      </c>
      <c r="V199" s="17">
        <v>1773609.8612987502</v>
      </c>
      <c r="W199" s="18">
        <v>0.39118231306277174</v>
      </c>
      <c r="X199" s="17">
        <v>560468.24055849947</v>
      </c>
      <c r="Y199" s="17">
        <v>53958.555635539349</v>
      </c>
    </row>
    <row r="200" spans="2:25" ht="15.75" thickTop="1" x14ac:dyDescent="0.25"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</row>
    <row r="201" spans="2:25" x14ac:dyDescent="0.25"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</row>
    <row r="202" spans="2:25" x14ac:dyDescent="0.25"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</row>
  </sheetData>
  <sheetProtection algorithmName="SHA-512" hashValue="Bf+MfQ5Lv0C5yf/WRrrxxmzjxdncBETTx4DMwhHRa0iZ5Nr3Xp1x0jJduhiVz6jk55zCRX4ry5sDfGu5ya4AZg==" saltValue="dKHjZshc17c32bx74AZ43g==" spinCount="100000" sheet="1" objects="1" scenarios="1" formatCells="0" formatColumns="0" formatRows="0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Nov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2024-12-12T16:43:30Z</dcterms:created>
  <dcterms:modified xsi:type="dcterms:W3CDTF">2024-12-12T17:06:00Z</dcterms:modified>
</cp:coreProperties>
</file>