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ebonilla_invias_gov_co/Documents/Documentos/2024 - GGP/04.- EJECUCION PRESUPUESTAL Y PROGRAMACIÓN/03. Publicación Página Web/13. Octubre 2024/"/>
    </mc:Choice>
  </mc:AlternateContent>
  <xr:revisionPtr revIDLastSave="8" documentId="8_{E363B771-0DFD-422C-9CBE-3F7400F79BB3}" xr6:coauthVersionLast="47" xr6:coauthVersionMax="47" xr10:uidLastSave="{1A27672C-65C1-40B6-8433-7901705213AE}"/>
  <bookViews>
    <workbookView xWindow="-120" yWindow="-120" windowWidth="29040" windowHeight="15720" xr2:uid="{DB733BFC-BCD1-4A40-9473-5435AA54F866}"/>
  </bookViews>
  <sheets>
    <sheet name="Ejecución Ppto Gastos Oct 2024" sheetId="1" r:id="rId1"/>
  </sheets>
  <calcPr calcId="191029"/>
  <pivotCaches>
    <pivotCache cacheId="94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<sst xmlns="http://schemas.openxmlformats.org/spreadsheetml/2006/main" count="1479" uniqueCount="216">
  <si>
    <t>INSTITUTO NACIONAL DE VIAS - INVIAS ;  EJECUCIÓN PRESUPUESTO DE GASTOS VIGENCIA 2024 ; CORTE A 31 DE OCTUBRE DE 2024 - CIFRAS EN MILLONES</t>
  </si>
  <si>
    <t>TIPO DE GASTO</t>
  </si>
  <si>
    <t>NOMBRE PROGRAMA PTAL / CUENTA OBJETO</t>
  </si>
  <si>
    <t>PROGRAMA PTAL / CUENTA OBJETO</t>
  </si>
  <si>
    <t>RUBRO</t>
  </si>
  <si>
    <t>FUENTE</t>
  </si>
  <si>
    <t>REC</t>
  </si>
  <si>
    <t>SIT</t>
  </si>
  <si>
    <t>DESCRIPCION</t>
  </si>
  <si>
    <t xml:space="preserve">  APR. INICIAL</t>
  </si>
  <si>
    <t xml:space="preserve"> APR. ADICIONADA</t>
  </si>
  <si>
    <t xml:space="preserve"> APR. REDUCIDA</t>
  </si>
  <si>
    <t xml:space="preserve">  APR. VIGENTE</t>
  </si>
  <si>
    <t xml:space="preserve">  APR BLOQUEADA</t>
  </si>
  <si>
    <t xml:space="preserve">  APR. DISPONIBLE</t>
  </si>
  <si>
    <t xml:space="preserve">  CDP</t>
  </si>
  <si>
    <t xml:space="preserve">  % CDP</t>
  </si>
  <si>
    <t xml:space="preserve">  COMPROMISO</t>
  </si>
  <si>
    <t xml:space="preserve">  % COMP</t>
  </si>
  <si>
    <t xml:space="preserve">  OBLIGACION</t>
  </si>
  <si>
    <t xml:space="preserve">  % OBLI</t>
  </si>
  <si>
    <t xml:space="preserve">   PAGOS</t>
  </si>
  <si>
    <t xml:space="preserve"> % PAGO</t>
  </si>
  <si>
    <t xml:space="preserve">  SALDO POR COMPROMETER</t>
  </si>
  <si>
    <t xml:space="preserve"> CUENTAS POR PAGAR</t>
  </si>
  <si>
    <t>A - FUNCIONAMIENTO</t>
  </si>
  <si>
    <t>GASTOS DE PERSONAL</t>
  </si>
  <si>
    <t>A-01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</si>
  <si>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</si>
  <si>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</si>
  <si>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</si>
  <si>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</si>
  <si>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</si>
  <si>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</si>
  <si>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</si>
  <si>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</si>
  <si>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</si>
  <si>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Total GASTOS DE PERSONAL</t>
  </si>
  <si>
    <t>ADQUISICIONES BIENES Y SERVICIOS</t>
  </si>
  <si>
    <t>A-02</t>
  </si>
  <si>
    <t>ADQUISICIÓN DE BIENES  Y SERVICIOS</t>
  </si>
  <si>
    <t>Total ADQUISICIONES BIENES Y SERVICIOS</t>
  </si>
  <si>
    <t>TRANSFERENCIAS 
CORRIENTES</t>
  </si>
  <si>
    <t>A-03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</si>
  <si>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</si>
  <si>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</si>
  <si>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</si>
  <si>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</si>
  <si>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</si>
  <si>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</si>
  <si>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</si>
  <si>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</si>
  <si>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Total TRANSFERENCIAS 
CORRIENTES</t>
  </si>
  <si>
    <t>GASTOS POR TRIBUTOS, MULTAS, SANCIONES E INTERESES DE MORA</t>
  </si>
  <si>
    <t>A-08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</si>
  <si>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</si>
  <si>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</si>
  <si>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</si>
  <si>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</si>
  <si>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</si>
  <si>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</si>
  <si>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</si>
  <si>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</si>
  <si>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</si>
  <si>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</si>
  <si>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</si>
  <si>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</si>
  <si>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Total GASTOS POR TRIBUTOS, MULTAS, SANCIONES E INTERESES DE MORA</t>
  </si>
  <si>
    <t>Total A - FUNCIONAMIENTO</t>
  </si>
  <si>
    <t>B - SERVICIO DE LA DEUDA PÚBLICA</t>
  </si>
  <si>
    <t>SERVICIO DE LA DEUDA</t>
  </si>
  <si>
    <t>B-10</t>
  </si>
  <si>
    <t>B-10-01-02</t>
  </si>
  <si>
    <t>PRÉSTAMOS</t>
  </si>
  <si>
    <t>Total SERVICIO DE LA DEUDA</t>
  </si>
  <si>
    <t>Total B - SERVICIO DE LA DEUDA PÚBLICA</t>
  </si>
  <si>
    <t>C - INVERSIÓN</t>
  </si>
  <si>
    <t>INFRAESTRUCTURA RED VIAL PRIMARIA</t>
  </si>
  <si>
    <t>C-2401</t>
  </si>
  <si>
    <t>C-2401-0600-0-51102D</t>
  </si>
  <si>
    <t>5. CONVERGENCIA REGIONAL / D. INTEGRACIÓN DE TERRITORIOS BAJO EL PRINCIPIO DE LA CONECTIVIDAD FÍSICA Y LA MULTIMODALIDAD</t>
  </si>
  <si>
    <t>16</t>
  </si>
  <si>
    <t>Propios</t>
  </si>
  <si>
    <t>20</t>
  </si>
  <si>
    <t>21</t>
  </si>
  <si>
    <t>C-2401-0600-100-51102D</t>
  </si>
  <si>
    <t>5. CONVERGENCIA REGIONAL /D. INTEGRACIÓN DE TERRITORIOS BAJO EL PRINCIPIO DE LA CONECTIVIDAD FÍSICA Y LA MULTIMODALIDAD</t>
  </si>
  <si>
    <t>C-2401-0600-101-51102D</t>
  </si>
  <si>
    <t>C-2401-0600-102-51102D</t>
  </si>
  <si>
    <t>C-2401-0600-103-51102D</t>
  </si>
  <si>
    <t>C-2401-0600-105-51102D</t>
  </si>
  <si>
    <t>C-2401-0600-107-51102D</t>
  </si>
  <si>
    <t>C-2401-0600-108-51102D</t>
  </si>
  <si>
    <t>C-2401-0600-109-51102D</t>
  </si>
  <si>
    <t>C-2401-0600-110-51102D</t>
  </si>
  <si>
    <t>C-2401-0600-112-51102D</t>
  </si>
  <si>
    <t>C-2401-0600-113-51102D</t>
  </si>
  <si>
    <t>C-2401-0600-114-51102D</t>
  </si>
  <si>
    <t>C-2401-0600-115-51102D</t>
  </si>
  <si>
    <t>C-2401-0600-116-51102D</t>
  </si>
  <si>
    <t>C-2401-0600-117-51102D</t>
  </si>
  <si>
    <t>C-2401-0600-118-51102D</t>
  </si>
  <si>
    <t>C-2401-0600-119-51102D</t>
  </si>
  <si>
    <t>C-2401-0600-121-51102D</t>
  </si>
  <si>
    <t>C-2401-0600-123-51102D</t>
  </si>
  <si>
    <t>C-2401-0600-124-51102D</t>
  </si>
  <si>
    <t>C-2401-0600-125-51102D</t>
  </si>
  <si>
    <t>C-2401-0600-126-51102D</t>
  </si>
  <si>
    <t>C-2401-0600-127-51102D</t>
  </si>
  <si>
    <t>C-2401-0600-128-51102D</t>
  </si>
  <si>
    <t>C-2401-0600-129-51102D</t>
  </si>
  <si>
    <t>C-2401-0600-130-51102D</t>
  </si>
  <si>
    <t>C-2401-0600-131-51102D</t>
  </si>
  <si>
    <t>C-2401-0600-132-51102D</t>
  </si>
  <si>
    <t>C-2401-0600-133-51102D</t>
  </si>
  <si>
    <t>C-2401-0600-134-51102D</t>
  </si>
  <si>
    <t>C-2401-0600-135-51102D</t>
  </si>
  <si>
    <t>C-2401-0600-136-51102D</t>
  </si>
  <si>
    <t>C-2401-0600-137-51102D</t>
  </si>
  <si>
    <t>C-2401-0600-138-51102D</t>
  </si>
  <si>
    <t>C-2401-0600-139-51102D</t>
  </si>
  <si>
    <t>C-2401-0600-140-51102D</t>
  </si>
  <si>
    <t>C-2401-0600-141-51102D</t>
  </si>
  <si>
    <t>C-2401-0600-142-51102D</t>
  </si>
  <si>
    <t>C-2401-0600-143-51102D</t>
  </si>
  <si>
    <t>C-2401-0600-144-51102D</t>
  </si>
  <si>
    <t>C-2401-0600-145-51102D</t>
  </si>
  <si>
    <t>C-2401-0600-41-51102D</t>
  </si>
  <si>
    <t>C-2401-0600-70-51102D</t>
  </si>
  <si>
    <t>C-2401-0600-71-51102D</t>
  </si>
  <si>
    <t>C-2401-0600-72-51102D</t>
  </si>
  <si>
    <t>C-2401-0600-73-51102D</t>
  </si>
  <si>
    <t>C-2401-0600-74-51102D</t>
  </si>
  <si>
    <t>C-2401-0600-75-51102D</t>
  </si>
  <si>
    <t>C-2401-0600-76-51102D</t>
  </si>
  <si>
    <t>C-2401-0600-77-51102D</t>
  </si>
  <si>
    <t>C-2401-0600-78-51102D</t>
  </si>
  <si>
    <t>C-2401-0600-79-51102D</t>
  </si>
  <si>
    <t>C-2401-0600-80-51102D</t>
  </si>
  <si>
    <t>C-2401-0600-81-51102D</t>
  </si>
  <si>
    <t>C-2401-0600-82-51102D</t>
  </si>
  <si>
    <t>C-2401-0600-83-51102D</t>
  </si>
  <si>
    <t>C-2401-0600-84-51102D</t>
  </si>
  <si>
    <t>C-2401-0600-85-51102D</t>
  </si>
  <si>
    <t>C-2401-0600-86-51102D</t>
  </si>
  <si>
    <t>C-2401-0600-88-51102D</t>
  </si>
  <si>
    <t>C-2401-0600-89-51102D</t>
  </si>
  <si>
    <t>C-2401-0600-90-51102D</t>
  </si>
  <si>
    <t>C-2401-0600-91-51102D</t>
  </si>
  <si>
    <t>C-2401-0600-92-51102D</t>
  </si>
  <si>
    <t>C-2401-0600-93-51102D</t>
  </si>
  <si>
    <t>C-2401-0600-94-51102D</t>
  </si>
  <si>
    <t>C-2401-0600-95-51102D</t>
  </si>
  <si>
    <t>C-2401-0600-96-51102D</t>
  </si>
  <si>
    <t>C-2401-0600-97-51102D</t>
  </si>
  <si>
    <t>C-2401-0600-99-51102D</t>
  </si>
  <si>
    <t>Total INFRAESTRUCTURA RED VIAL PRIMARIA</t>
  </si>
  <si>
    <t xml:space="preserve"> INFRAESTRUCTURA RED VIAL REGIONAL</t>
  </si>
  <si>
    <t>C-2402</t>
  </si>
  <si>
    <t>C-2402-0600-0-51102A</t>
  </si>
  <si>
    <t>5. CONVERGENCIA REGIONAL / A. INTERVENCIÓN DE VÍAS REGIONALES (SECUNDARIAS Y TERCIARIAS), TERMINALES FLUVIALES Y AERÓDROMOS</t>
  </si>
  <si>
    <t>C-2402-0600-11-51102A</t>
  </si>
  <si>
    <t>5. CONVERGENCIA REGIONAL /A. INTERVENCIÓN DE VÍAS REGIONALES (SECUNDARIAS Y TERCIARIAS), TERMINALES FLUVIALES Y AERÓDROMOS</t>
  </si>
  <si>
    <t>C-2402-0600-12-51102A</t>
  </si>
  <si>
    <t>C-2402-0600-13-51102A</t>
  </si>
  <si>
    <t>C-2402-0600-14-51102A</t>
  </si>
  <si>
    <t>C-2402-0600-16-51102A</t>
  </si>
  <si>
    <t>Total  INFRAESTRUCTURA RED VIAL REGIONAL</t>
  </si>
  <si>
    <t xml:space="preserve"> INFRAESTRUCTURA DE TRANSPORTE FÉRREO</t>
  </si>
  <si>
    <t>C-2404</t>
  </si>
  <si>
    <t>C-2404-0600-2-51102D</t>
  </si>
  <si>
    <t>Total  INFRAESTRUCTURA DE TRANSPORTE FÉRREO</t>
  </si>
  <si>
    <t xml:space="preserve"> INFRAESTRUCTURA DE TRANSPORTE MARÍTIMO</t>
  </si>
  <si>
    <t>C-2405</t>
  </si>
  <si>
    <t>C-2405-0600-5-52104E</t>
  </si>
  <si>
    <t>5. CONVERGENCIA REGIONAL / E. INFRAESTRUCTURA Y SERVICIOS LOGÍSTICOS</t>
  </si>
  <si>
    <t>C-2405-0600-6-52104E</t>
  </si>
  <si>
    <t>Total  INFRAESTRUCTURA DE TRANSPORTE MARÍTIMO</t>
  </si>
  <si>
    <t xml:space="preserve"> INFRAESTRUCTURA DE TRANSPORTE FLUVIAL</t>
  </si>
  <si>
    <t>C-2406</t>
  </si>
  <si>
    <t>C-2406-0600-6-51102A</t>
  </si>
  <si>
    <t>C-2406-0600-7-30202A</t>
  </si>
  <si>
    <t>3. DERECHO HUMANO A LA ALIMENTACIÓN / A. PROTOCOLO DE ATENCIÓN PRIORITARIA</t>
  </si>
  <si>
    <t>C-2406-0600-8-51102A</t>
  </si>
  <si>
    <t>Total  INFRAESTRUCTURA DE TRANSPORTE FLUVIAL</t>
  </si>
  <si>
    <t xml:space="preserve"> SEGURIDAD DE TRANSPORTE</t>
  </si>
  <si>
    <t>C-2409</t>
  </si>
  <si>
    <t>C-2409-0600-2-20301C</t>
  </si>
  <si>
    <t>2. SEGURIDAD HUMANA Y JUSTICIA SOCIAL / C. FORTALECIMIENTO DE LA SEGURIDAD VIAL PARA LA PROTECCIÓN DE LA VIDA</t>
  </si>
  <si>
    <t>C-2409-0600-3-20301C</t>
  </si>
  <si>
    <t>C-2409-0600-4-51102D</t>
  </si>
  <si>
    <t>C-2409-0600-5-20301C</t>
  </si>
  <si>
    <t>C-2409-0600-6-51102D</t>
  </si>
  <si>
    <t>C-2409-0600-9-20301C</t>
  </si>
  <si>
    <t>Total  SEGURIDAD DE TRANSPORTE</t>
  </si>
  <si>
    <t xml:space="preserve"> REGULACIÓN Y SUPERVISIÓN DE INFRAESTRUCTURA Y SERVICIOS DE TRANSPORTE</t>
  </si>
  <si>
    <t>C-2410</t>
  </si>
  <si>
    <t>C-2410-0600-1-20301C</t>
  </si>
  <si>
    <t>C-2410-0600-2-40201C</t>
  </si>
  <si>
    <t>4. TRANSFORMACIÓN PRODUCTIVA, INTERNACIONALIZACIÓN Y ACCIÓN CLÍMATICA / C. INFRAESTRUCTURA DE PROYECTOS PÚBLICOS Y DE ASOCIACIONES PÚBLICO PRIVADAS ADAPTADAS AL CAMBIO CLIMÁTICO Y CON MENOS EMISIONES</t>
  </si>
  <si>
    <t>Total  REGULACIÓN Y SUPERVISIÓN DE INFRAESTRUCTURA Y SERVICIOS DE TRANSPORTE</t>
  </si>
  <si>
    <t xml:space="preserve"> FORTALECIMIENTO DE LA GESTIÓN Y DIRECCIÓN DEL SECTOR TRANSPORTE</t>
  </si>
  <si>
    <t>C-2499</t>
  </si>
  <si>
    <t>C-2499-0600-17-51102D</t>
  </si>
  <si>
    <t>C-2499-0600-18-51102D</t>
  </si>
  <si>
    <t>C-2499-0600-19-51102D</t>
  </si>
  <si>
    <t>C-2499-0600-20-51102D</t>
  </si>
  <si>
    <t>C-2499-0600-21-51102D</t>
  </si>
  <si>
    <t>C-2499-0600-22-51102D</t>
  </si>
  <si>
    <t>C-2499-0600-25-51302A</t>
  </si>
  <si>
    <t>C-2499-0600-26-51102D</t>
  </si>
  <si>
    <t>C-2499-0600-27-51302A</t>
  </si>
  <si>
    <t>C-2499-0600-28-51102D</t>
  </si>
  <si>
    <t>Total  FORTALECIMIENTO DE LA GESTIÓN Y DIRECCIÓN DEL SECTOR TRANSPORTE</t>
  </si>
  <si>
    <t>Total C - INVERSIÓN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</si>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</sst>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\ #,##0"/>
    <numFmt numFmtId="165" formatCode="&quot;$&quot;\ #,##0.00"/>
  </numFmts>
  <fonts count="8" x14ac:knownFonts="1">
    <font>
      <sz val="11"/>
      <color rgb="FF00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</font>
    <font>
      <b/>
      <sz val="10"/>
      <color rgb="FF000000"/>
      <name val="Calibri"/>
      <family val="2"/>
      <scheme val="minor"/>
    </font>
    <font>
      <b/>
      <sz val="12"/>
      <color theme="0"/>
      <name val="Calibri"/>
      <family val="2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5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1">
    <xf numFmtId="0" fontId="0" fillId="0" borderId="0" xfId="0"/>
    <xf numFmtId="0" fontId="1" fillId="3" borderId="1" xfId="1" applyFill="1" applyAlignment="1" applyProtection="1">
      <alignment horizontal="centerContinuous" vertical="center"/>
      <protection locked="0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wrapText="1"/>
      <protection locked="0"/>
    </xf>
    <xf numFmtId="164" fontId="0" fillId="0" borderId="0" xfId="0" applyNumberFormat="1" applyAlignment="1" applyProtection="1">
      <alignment wrapText="1"/>
      <protection locked="0"/>
    </xf>
    <xf numFmtId="10" fontId="0" fillId="0" borderId="0" xfId="0" applyNumberFormat="1" applyAlignment="1" applyProtection="1">
      <alignment wrapText="1"/>
      <protection locked="0"/>
    </xf>
    <xf numFmtId="0" fontId="5" fillId="4" borderId="0" xfId="0" applyFont="1" applyFill="1" applyProtection="1">
      <protection locked="0"/>
    </xf>
    <xf numFmtId="164" fontId="5" fillId="4" borderId="0" xfId="0" applyNumberFormat="1" applyFont="1" applyFill="1" applyProtection="1">
      <protection locked="0"/>
    </xf>
    <xf numFmtId="10" fontId="5" fillId="4" borderId="0" xfId="0" applyNumberFormat="1" applyFont="1" applyFill="1" applyProtection="1">
      <protection locked="0"/>
    </xf>
    <xf numFmtId="0" fontId="6" fillId="0" borderId="0" xfId="0" applyFont="1" applyAlignment="1" applyProtection="1">
      <alignment horizontal="left" wrapText="1"/>
      <protection locked="0"/>
    </xf>
    <xf numFmtId="164" fontId="6" fillId="0" borderId="0" xfId="0" applyNumberFormat="1" applyFont="1" applyAlignment="1" applyProtection="1">
      <alignment wrapText="1"/>
      <protection locked="0"/>
    </xf>
    <xf numFmtId="10" fontId="6" fillId="0" borderId="0" xfId="0" applyNumberFormat="1" applyFont="1" applyAlignment="1" applyProtection="1">
      <alignment wrapText="1"/>
      <protection locked="0"/>
    </xf>
    <xf numFmtId="0" fontId="7" fillId="2" borderId="1" xfId="0" applyFont="1" applyFill="1" applyBorder="1" applyAlignment="1" applyProtection="1">
      <alignment wrapText="1"/>
      <protection locked="0"/>
    </xf>
    <xf numFmtId="164" fontId="7" fillId="2" borderId="1" xfId="0" applyNumberFormat="1" applyFont="1" applyFill="1" applyBorder="1" applyAlignment="1" applyProtection="1">
      <alignment wrapText="1"/>
      <protection locked="0"/>
    </xf>
    <xf numFmtId="10" fontId="7" fillId="2" borderId="1" xfId="0" applyNumberFormat="1" applyFont="1" applyFill="1" applyBorder="1" applyAlignment="1" applyProtection="1">
      <alignment wrapText="1"/>
      <protection locked="0"/>
    </xf>
    <xf numFmtId="0" fontId="1" fillId="3" borderId="1" xfId="1" applyFill="1" applyAlignment="1" applyProtection="1">
      <alignment horizontal="centerContinuous" vertical="center"/>
      <protection hidden="1"/>
    </xf>
    <xf numFmtId="0" fontId="3" fillId="0" borderId="0" xfId="0" applyFont="1" applyAlignment="1" applyProtection="1">
      <alignment horizontal="center" vertical="center" wrapText="1"/>
      <protection hidden="1"/>
    </xf>
  </cellXfs>
  <cellStyles count="2">
    <cellStyle name="Encabezado 1" xfId="1" builtinId="16"/>
    <cellStyle name="Normal" xfId="0" builtinId="0"/>
  </cellStyles>
  <dxfs count="903">
    <dxf>
      <protection locked="1" hidden="1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left"/>
    </dxf>
    <dxf>
      <font>
        <b/>
      </font>
    </dxf>
    <dxf>
      <fill>
        <patternFill patternType="solid">
          <bgColor theme="0" tint="-0.14999847407452621"/>
        </patternFill>
      </fill>
    </dxf>
    <dxf>
      <alignment wrapText="0"/>
    </dxf>
    <dxf>
      <font>
        <b/>
        <sz val="10"/>
      </font>
      <alignment horizontal="center" vertical="center"/>
    </dxf>
    <dxf>
      <font>
        <color auto="1"/>
      </font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color theme="0"/>
      </font>
    </dxf>
    <dxf>
      <font>
        <color theme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alignment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14" formatCode="0.00%"/>
    </dxf>
    <dxf>
      <font>
        <b/>
        <sz val="10"/>
      </font>
      <alignment vertical="center" wrapText="1"/>
    </dxf>
    <dxf>
      <font>
        <b/>
        <sz val="10"/>
      </font>
      <alignment vertical="center" wrapText="1"/>
    </dxf>
    <dxf>
      <numFmt numFmtId="14" formatCode="0.00%"/>
    </dxf>
    <dxf>
      <font>
        <sz val="10"/>
      </font>
    </dxf>
    <dxf>
      <font>
        <sz val="10"/>
      </font>
    </dxf>
    <dxf>
      <numFmt numFmtId="14" formatCode="0.00%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alignment wrapText="1"/>
    </dxf>
    <dxf>
      <alignment wrapText="1"/>
    </dxf>
    <dxf>
      <alignment wrapText="1"/>
    </dxf>
    <dxf>
      <numFmt numFmtId="14" formatCode="0.00%"/>
    </dxf>
    <dxf>
      <alignment horizontal="center"/>
    </dxf>
    <dxf>
      <alignment horizontal="center"/>
    </dxf>
    <dxf>
      <alignment vertical="center"/>
    </dxf>
    <dxf>
      <alignment vertical="center"/>
    </dxf>
    <dxf>
      <numFmt numFmtId="14" formatCode="0.00%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b/>
      </font>
    </dxf>
    <dxf>
      <font>
        <b/>
      </font>
    </dxf>
    <dxf>
      <numFmt numFmtId="164" formatCode="&quot;$&quot;\ #,##0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numFmt numFmtId="164" formatCode="&quot;$&quot;\ 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1</xdr:row>
      <xdr:rowOff>31469</xdr:rowOff>
    </xdr:from>
    <xdr:to>
      <xdr:col>1</xdr:col>
      <xdr:colOff>1306672</xdr:colOff>
      <xdr:row>1</xdr:row>
      <xdr:rowOff>539750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B1D5B5A-5FA9-4FDA-8A2B-DCE4AD29C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" y="221969"/>
          <a:ext cx="1274922" cy="5082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ebonilla_invias_gov_co/Documents/Documentos/2024%20-%20GGP/04.-%20EJECUCION%20PRESUPUESTAL%20Y%20PROGRAMACI&#211;N/03.%20Publicaci&#243;n%20P&#225;gina%20Web/Modelo%20Sem&#225;foro%20Web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dor" refreshedDate="45609.499919097223" createdVersion="8" refreshedVersion="8" minRefreshableVersion="3" recordCount="180" xr:uid="{81D51034-187B-4A26-8E6A-C03DB60FDBAD}">
  <cacheSource type="worksheet">
    <worksheetSource ref="A4:AP184" sheet="3_EjecucionPresupuestaAgre" r:id="rId2"/>
  </cacheSource>
  <cacheFields count="48">
    <cacheField name="UEJ" numFmtId="0">
      <sharedItems containsBlank="1"/>
    </cacheField>
    <cacheField name="NOMBRE UEJ" numFmtId="0">
      <sharedItems containsBlank="1"/>
    </cacheField>
    <cacheField name="RUBRO" numFmtId="0">
      <sharedItems containsBlank="1" count="117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-51102D"/>
        <s v="C-2401-0600-41-51102D"/>
        <s v="C-2401-0600-70-51102D"/>
        <s v="C-2401-0600-71-51102D"/>
        <s v="C-2401-0600-72-51102D"/>
        <s v="C-2401-0600-73-51102D"/>
        <s v="C-2401-0600-74-51102D"/>
        <s v="C-2401-0600-75-51102D"/>
        <s v="C-2401-0600-76-51102D"/>
        <s v="C-2401-0600-77-51102D"/>
        <s v="C-2401-0600-78-51102D"/>
        <s v="C-2401-0600-79-51102D"/>
        <s v="C-2401-0600-80-51102D"/>
        <s v="C-2401-0600-81-51102D"/>
        <s v="C-2401-0600-82-51102D"/>
        <s v="C-2401-0600-83-51102D"/>
        <s v="C-2401-0600-84-51102D"/>
        <s v="C-2401-0600-85-51102D"/>
        <s v="C-2401-0600-86-51102D"/>
        <s v="C-2401-0600-88-51102D"/>
        <s v="C-2401-0600-89-51102D"/>
        <s v="C-2401-0600-90-51102D"/>
        <s v="C-2401-0600-91-51102D"/>
        <s v="C-2401-0600-92-51102D"/>
        <s v="C-2401-0600-93-51102D"/>
        <s v="C-2401-0600-94-51102D"/>
        <s v="C-2401-0600-95-51102D"/>
        <s v="C-2401-0600-96-51102D"/>
        <s v="C-2401-0600-97-51102D"/>
        <s v="C-2401-0600-99-51102D"/>
        <s v="C-2401-0600-100-51102D"/>
        <s v="C-2401-0600-101-51102D"/>
        <s v="C-2401-0600-102-51102D"/>
        <s v="C-2401-0600-103-51102D"/>
        <s v="C-2401-0600-105-51102D"/>
        <s v="C-2401-0600-107-51102D"/>
        <s v="C-2401-0600-108-51102D"/>
        <s v="C-2401-0600-109-51102D"/>
        <s v="C-2401-0600-110-51102D"/>
        <s v="C-2401-0600-112-51102D"/>
        <s v="C-2401-0600-113-51102D"/>
        <s v="C-2401-0600-114-51102D"/>
        <s v="C-2401-0600-115-51102D"/>
        <s v="C-2401-0600-116-51102D"/>
        <s v="C-2401-0600-117-51102D"/>
        <s v="C-2401-0600-118-51102D"/>
        <s v="C-2401-0600-119-51102D"/>
        <s v="C-2401-0600-121-51102D"/>
        <s v="C-2401-0600-123-51102D"/>
        <s v="C-2401-0600-124-51102D"/>
        <s v="C-2401-0600-125-51102D"/>
        <s v="C-2401-0600-126-51102D"/>
        <s v="C-2401-0600-127-51102D"/>
        <s v="C-2401-0600-128-51102D"/>
        <s v="C-2401-0600-129-51102D"/>
        <s v="C-2401-0600-130-51102D"/>
        <s v="C-2401-0600-131-51102D"/>
        <s v="C-2401-0600-132-51102D"/>
        <s v="C-2401-0600-133-51102D"/>
        <s v="C-2401-0600-134-51102D"/>
        <s v="C-2401-0600-135-51102D"/>
        <s v="C-2401-0600-136-51102D"/>
        <s v="C-2401-0600-137-51102D"/>
        <s v="C-2401-0600-138-51102D"/>
        <s v="C-2401-0600-139-51102D"/>
        <s v="C-2401-0600-140-51102D"/>
        <s v="C-2401-0600-141-51102D"/>
        <s v="C-2401-0600-142-51102D"/>
        <s v="C-2401-0600-143-51102D"/>
        <s v="C-2401-0600-144-51102D"/>
        <s v="C-2401-0600-145-51102D"/>
        <s v="C-2402-0600-0-51102A"/>
        <s v="C-2402-0600-11-51102A"/>
        <s v="C-2402-0600-12-51102A"/>
        <s v="C-2402-0600-13-51102A"/>
        <s v="C-2402-0600-14-51102A"/>
        <s v="C-2402-0600-16-51102A"/>
        <s v="C-2404-0600-2-51102D"/>
        <s v="C-2405-0600-5-52104E"/>
        <s v="C-2405-0600-6-52104E"/>
        <s v="C-2406-0600-6-51102A"/>
        <s v="C-2406-0600-7-30202A"/>
        <s v="C-2406-0600-8-51102A"/>
        <s v="C-2409-0600-2-20301C"/>
        <s v="C-2409-0600-3-20301C"/>
        <s v="C-2409-0600-4-51102D"/>
        <s v="C-2409-0600-5-20301C"/>
        <s v="C-2409-0600-6-51102D"/>
        <s v="C-2409-0600-9-20301C"/>
        <s v="C-2410-0600-1-20301C"/>
        <s v="C-2410-0600-2-40201C"/>
        <s v="C-2499-0600-17-51102D"/>
        <s v="C-2499-0600-18-51102D"/>
        <s v="C-2499-0600-19-51102D"/>
        <s v="C-2499-0600-20-51102D"/>
        <s v="C-2499-0600-21-51102D"/>
        <s v="C-2499-0600-22-51102D"/>
        <s v="C-2499-0600-25-51302A"/>
        <s v="C-2499-0600-26-51102D"/>
        <s v="C-2499-0600-27-51302A"/>
        <s v="C-2499-0600-28-51102D"/>
        <m/>
        <s v="" u="1"/>
      </sharedItems>
    </cacheField>
    <cacheField name="TIPO" numFmtId="0">
      <sharedItems containsBlank="1" count="5">
        <s v="A"/>
        <s v="B"/>
        <s v="C"/>
        <m/>
        <s v="" u="1"/>
      </sharedItems>
    </cacheField>
    <cacheField name="CTA" numFmtId="0">
      <sharedItems containsBlank="1"/>
    </cacheField>
    <cacheField name="SUB_x000a_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OR_x000a_ORD" numFmtId="0">
      <sharedItems containsBlank="1"/>
    </cacheField>
    <cacheField name="ITEM" numFmtId="0">
      <sharedItems containsBlank="1"/>
    </cacheField>
    <cacheField name="SUB_x000a_ITEM" numFmtId="0">
      <sharedItems containsBlank="1"/>
    </cacheField>
    <cacheField name="SUB_x000a_ITEM 2" numFmtId="0">
      <sharedItems containsBlank="1"/>
    </cacheField>
    <cacheField name="FUENTE" numFmtId="0">
      <sharedItems containsBlank="1" count="4">
        <s v="Nación"/>
        <s v="Propios"/>
        <m/>
        <s v="" u="1"/>
      </sharedItems>
    </cacheField>
    <cacheField name="REC" numFmtId="0">
      <sharedItems containsBlank="1" count="7">
        <s v="10"/>
        <s v="11"/>
        <s v="16"/>
        <s v="20"/>
        <s v="21"/>
        <m/>
        <s v="" u="1"/>
      </sharedItems>
    </cacheField>
    <cacheField name="SIT" numFmtId="0">
      <sharedItems containsBlank="1" count="4">
        <s v="CSF"/>
        <s v="SSF"/>
        <m/>
        <s v="" u="1"/>
      </sharedItems>
    </cacheField>
    <cacheField name="DESCRIPCION" numFmtId="0">
      <sharedItems containsBlank="1" count="24">
        <s v="SALARIO"/>
        <s v="CONTRIBUCIONES INHERENTES A LA NÓMINA"/>
        <s v="REMUNERACIONES NO CONSTITUTIVAS DE FACTOR SALARIAL"/>
        <s v="ADQUISICIÓN DE BIENES  Y SERVICIOS"/>
        <s v="OTRAS TRANSFERENCIAS - DISTRIBUCIÓN PREVIO CONCEPTO DGPPN"/>
        <s v="INCAPACIDADES Y LICENCIAS DE MATERNIDAD Y PATERNIDAD (NO DE PENSIONES)"/>
        <s v="PROGRAMA DE SALUD OCUPACIONAL (NO DE PENSIONES)"/>
        <s v="SENTENCIAS Y CONCILIACIONES"/>
        <s v="IMPUESTOS"/>
        <s v="TASAS Y DERECHOS ADMINISTRATIVOS"/>
        <s v="CUOTA DE FISCALIZACIÓN Y AUDITAJE"/>
        <s v="CONTRIBUCIÓN DE VALORIZACIÓN MUNICIPAL"/>
        <s v="MULTAS, SANCIONES E INTERESES DE MORA"/>
        <s v="PRÉSTAMOS"/>
        <s v="5. CONVERGENCIA REGIONAL / D. INTEGRACIÓN DE TERRITORIOS BAJO EL PRINCIPIO DE LA CONECTIVIDAD FÍSICA Y LA MULTIMODALIDAD"/>
        <s v="5. CONVERGENCIA REGIONAL /D. INTEGRACIÓN DE TERRITORIOS BAJO EL PRINCIPIO DE LA CONECTIVIDAD FÍSICA Y LA MULTIMODALIDAD"/>
        <s v="5. CONVERGENCIA REGIONAL / A. INTERVENCIÓN DE VÍAS REGIONALES (SECUNDARIAS Y TERCIARIAS), TERMINALES FLUVIALES Y AERÓDROMOS"/>
        <s v="5. CONVERGENCIA REGIONAL /A. INTERVENCIÓN DE VÍAS REGIONALES (SECUNDARIAS Y TERCIARIAS), TERMINALES FLUVIALES Y AERÓDROMOS"/>
        <s v="5. CONVERGENCIA REGIONAL / E. INFRAESTRUCTURA Y SERVICIOS LOGÍSTICOS"/>
        <s v="3. DERECHO HUMANO A LA ALIMENTACIÓN / A. PROTOCOLO DE ATENCIÓN PRIORITARIA"/>
        <s v="2. SEGURIDAD HUMANA Y JUSTICIA SOCIAL / C. FORTALECIMIENTO DE LA SEGURIDAD VIAL PARA LA PROTECCIÓN DE LA VIDA"/>
        <s v="4. TRANSFORMACIÓN PRODUCTIVA, INTERNACIONALIZACIÓN Y ACCIÓN CLÍMATICA / C. INFRAESTRUCTURA DE PROYECTOS PÚBLICOS Y DE ASOCIACIONES PÚBLICO PRIVADAS ADAPTADAS AL CAMBIO CLIMÁTICO Y CON MENOS EMISIONES"/>
        <m/>
        <s v="" u="1"/>
      </sharedItems>
    </cacheField>
    <cacheField name="APR. INICIAL" numFmtId="0">
      <sharedItems containsString="0" containsBlank="1" containsNumber="1" containsInteger="1" minValue="0" maxValue="891332601512"/>
    </cacheField>
    <cacheField name="APR. ADICIONADA" numFmtId="0">
      <sharedItems containsString="0" containsBlank="1" containsNumber="1" containsInteger="1" minValue="0" maxValue="1238293075929"/>
    </cacheField>
    <cacheField name="APR. REDUCIDA" numFmtId="0">
      <sharedItems containsString="0" containsBlank="1" containsNumber="1" containsInteger="1" minValue="0" maxValue="1238293075929"/>
    </cacheField>
    <cacheField name="APR. VIGENTE" numFmtId="0">
      <sharedItems containsString="0" containsBlank="1" containsNumber="1" containsInteger="1" minValue="0" maxValue="507906052785"/>
    </cacheField>
    <cacheField name="APR BLOQUEADA" numFmtId="0">
      <sharedItems containsString="0" containsBlank="1" containsNumber="1" minValue="0" maxValue="60000000000"/>
    </cacheField>
    <cacheField name="CDP" numFmtId="0">
      <sharedItems containsString="0" containsBlank="1" containsNumber="1" minValue="0" maxValue="490694575097.82001"/>
    </cacheField>
    <cacheField name="APR. DISPONIBLE" numFmtId="0">
      <sharedItems containsString="0" containsBlank="1" containsNumber="1" minValue="0" maxValue="17211477687.18"/>
    </cacheField>
    <cacheField name="COMPROMISO" numFmtId="0">
      <sharedItems containsString="0" containsBlank="1" containsNumber="1" minValue="0" maxValue="449514525592.70001"/>
    </cacheField>
    <cacheField name="OBLIGACION" numFmtId="0">
      <sharedItems containsString="0" containsBlank="1" containsNumber="1" minValue="0" maxValue="236917601344.16"/>
    </cacheField>
    <cacheField name="ORDEN PAGO" numFmtId="0">
      <sharedItems containsString="0" containsBlank="1" containsNumber="1" minValue="0" maxValue="236917601344.16"/>
    </cacheField>
    <cacheField name="PAGOS" numFmtId="0">
      <sharedItems containsString="0" containsBlank="1" containsNumber="1" minValue="0" maxValue="236646702930.16"/>
    </cacheField>
    <cacheField name="PROGRAMA PTAL / CUENTA OBJETO" numFmtId="0">
      <sharedItems count="14">
        <s v="A-01"/>
        <s v="A-02"/>
        <s v="A-03"/>
        <s v="A-08"/>
        <s v="B-10"/>
        <s v="C-2401"/>
        <s v="C-2402"/>
        <s v="C-2404"/>
        <s v="C-2405"/>
        <s v="C-2406"/>
        <s v="C-2409"/>
        <s v="C-2410"/>
        <s v="C-2499"/>
        <s v=""/>
      </sharedItems>
    </cacheField>
    <cacheField name="NOMBRE PROGRAMA PTAL / CUENTA OBJETO" numFmtId="0">
      <sharedItems count="14">
        <s v="GASTOS DE PERSONAL"/>
        <s v="ADQUISICIONES BIENES Y SERVICIOS"/>
        <s v="TRANSFERENCIAS _x000a_CORRIENTES"/>
        <s v="GASTOS POR TRIBUTOS, MULTAS, SANCIONES E INTERESES DE MORA"/>
        <s v="SERVICIO DE LA DEUDA"/>
        <s v="INFRAESTRUCTURA RED VIAL PRIMARIA"/>
        <s v=" INFRAESTRUCTURA RED VIAL REGIONAL"/>
        <s v=" INFRAESTRUCTURA DE TRANSPORTE FÉRREO"/>
        <s v=" INFRAESTRUCTURA DE TRANSPORTE MARÍTIMO"/>
        <s v=" INFRAESTRUCTURA DE TRANSPORTE FLUVIAL"/>
        <s v=" SEGURIDAD DE TRANSPORTE"/>
        <s v=" REGULACIÓN Y SUPERVISIÓN DE INFRAESTRUCTURA Y SERVICIOS DE TRANSPORTE"/>
        <s v=" FORTALECIMIENTO DE LA GESTIÓN Y DIRECCIÓN DEL SECTOR TRANSPORTE"/>
        <e v="#N/A"/>
      </sharedItems>
    </cacheField>
    <cacheField name="RUBRO AJUSTADO" numFmtId="0">
      <sharedItems containsMixedTypes="1" containsNumber="1" containsInteger="1" minValue="0" maxValue="0" count="116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"/>
        <s v="C-2401-0600-41"/>
        <s v="C-2401-0600-70"/>
        <s v="C-2401-0600-71"/>
        <s v="C-2401-0600-72"/>
        <s v="C-2401-0600-73"/>
        <s v="C-2401-0600-74"/>
        <s v="C-2401-0600-75"/>
        <s v="C-2401-0600-76"/>
        <s v="C-2401-0600-77"/>
        <s v="C-2401-0600-78"/>
        <s v="C-2401-0600-79"/>
        <s v="C-2401-0600-80"/>
        <s v="C-2401-0600-81"/>
        <s v="C-2401-0600-82"/>
        <s v="C-2401-0600-83"/>
        <s v="C-2401-0600-84"/>
        <s v="C-2401-0600-85"/>
        <s v="C-2401-0600-86"/>
        <s v="C-2401-0600-88"/>
        <s v="C-2401-0600-89"/>
        <s v="C-2401-0600-90"/>
        <s v="C-2401-0600-91"/>
        <s v="C-2401-0600-92"/>
        <s v="C-2401-0600-93"/>
        <s v="C-2401-0600-94"/>
        <s v="C-2401-0600-95"/>
        <s v="C-2401-0600-96"/>
        <s v="C-2401-0600-97"/>
        <s v="C-2401-0600-99"/>
        <s v="C-2401-0600-100"/>
        <s v="C-2401-0600-101"/>
        <s v="C-2401-0600-102"/>
        <s v="C-2401-0600-103"/>
        <s v="C-2401-0600-105"/>
        <s v="C-2401-0600-107"/>
        <s v="C-2401-0600-108"/>
        <s v="C-2401-0600-109"/>
        <s v="C-2401-0600-110"/>
        <s v="C-2401-0600-112"/>
        <s v="C-2401-0600-113"/>
        <s v="C-2401-0600-114"/>
        <s v="C-2401-0600-115"/>
        <s v="C-2401-0600-116"/>
        <s v="C-2401-0600-117"/>
        <s v="C-2401-0600-118"/>
        <s v="C-2401-0600-119"/>
        <s v="C-2401-0600-121"/>
        <s v="C-2401-0600-123"/>
        <s v="C-2401-0600-124"/>
        <s v="C-2401-0600-125"/>
        <s v="C-2401-0600-126"/>
        <s v="C-2401-0600-127"/>
        <s v="C-2401-0600-128"/>
        <s v="C-2401-0600-129"/>
        <s v="C-2401-0600-130"/>
        <s v="C-2401-0600-131"/>
        <s v="C-2401-0600-132"/>
        <s v="C-2401-0600-133"/>
        <s v="C-2401-0600-134"/>
        <s v="C-2401-0600-135"/>
        <s v="C-2401-0600-136"/>
        <s v="C-2401-0600-137"/>
        <s v="C-2401-0600-138"/>
        <s v="C-2401-0600-139"/>
        <s v="C-2401-0600-140"/>
        <s v="C-2401-0600-141"/>
        <s v="C-2401-0600-142"/>
        <s v="C-2401-0600-143"/>
        <s v="C-2401-0600-144"/>
        <s v="C-2401-0600-145"/>
        <s v="C-2402-0600-0"/>
        <s v="C-2402-0600-11"/>
        <s v="C-2402-0600-12"/>
        <s v="C-2402-0600-13"/>
        <s v="C-2402-0600-14"/>
        <s v="C-2402-0600-16"/>
        <s v="C-2404-0600-2"/>
        <s v="C-2405-0600-5"/>
        <s v="C-2405-0600-6"/>
        <s v="C-2406-0600-6"/>
        <s v="C-2406-0600-7"/>
        <s v="C-2406-0600-8"/>
        <s v="C-2409-0600-2"/>
        <s v="C-2409-0600-3"/>
        <s v="C-2409-0600-4"/>
        <s v="C-2409-0600-5"/>
        <s v="C-2409-0600-6"/>
        <s v="C-2409-0600-9"/>
        <s v="C-2410-0600-1"/>
        <s v="C-2410-0600-2"/>
        <s v="C-2499-0600-17"/>
        <s v="C-2499-0600-18"/>
        <s v="C-2499-0600-19"/>
        <s v="C-2499-0600-20"/>
        <s v="C-2499-0600-21"/>
        <s v="C-2499-0600-22"/>
        <s v="C-2499-0600-25"/>
        <s v="C-2499-0600-26"/>
        <s v="C-2499-0600-27"/>
        <s v="C-2499-0600-28"/>
        <n v="0"/>
      </sharedItems>
    </cacheField>
    <cacheField name="SUB-PROYECTO" numFmtId="0">
      <sharedItems containsMixedTypes="1" containsNumber="1" containsInteger="1" minValue="0" maxValue="0"/>
    </cacheField>
    <cacheField name="1. APR. INICIAL" numFmtId="165">
      <sharedItems containsSemiMixedTypes="0" containsString="0" containsNumber="1" minValue="0" maxValue="891332.60151199996"/>
    </cacheField>
    <cacheField name="1. APR. ADICIONADA" numFmtId="165">
      <sharedItems containsSemiMixedTypes="0" containsString="0" containsNumber="1" minValue="0" maxValue="1238293.075929"/>
    </cacheField>
    <cacheField name="1. APR. REDUCIDA" numFmtId="165">
      <sharedItems containsSemiMixedTypes="0" containsString="0" containsNumber="1" minValue="0" maxValue="1238293.075929"/>
    </cacheField>
    <cacheField name="1. APR. VIGENTE" numFmtId="165">
      <sharedItems containsSemiMixedTypes="0" containsString="0" containsNumber="1" minValue="0" maxValue="1238293.075929" count="118">
        <n v="75408.813999999998"/>
        <n v="25136.272000000001"/>
        <n v="8743.0509999999995"/>
        <n v="64495.191191999998"/>
        <n v="0"/>
        <n v="406.83499999999998"/>
        <n v="401.72"/>
        <n v="5010.1629860000003"/>
        <n v="16879.080807999999"/>
        <n v="1.726"/>
        <n v="13517.210999999999"/>
        <n v="3171.9"/>
        <n v="3.06"/>
        <n v="601.87601400000005"/>
        <n v="26000"/>
        <n v="39500"/>
        <n v="37800"/>
        <n v="2000"/>
        <n v="17000"/>
        <n v="15000"/>
        <n v="50953.026393"/>
        <n v="26953.026392"/>
        <n v="5000"/>
        <n v="7000"/>
        <n v="31000"/>
        <n v="23000"/>
        <n v="1000"/>
        <n v="47177.868620000001"/>
        <n v="20000"/>
        <n v="14000"/>
        <n v="35000"/>
        <n v="4000"/>
        <n v="11800"/>
        <n v="856"/>
        <n v="700"/>
        <n v="1200"/>
        <n v="10906.052785"/>
        <n v="13444"/>
        <n v="22950"/>
        <n v="8300"/>
        <n v="1500"/>
        <n v="16000"/>
        <n v="16500"/>
        <n v="91000"/>
        <n v="18000"/>
        <n v="72486.278078000003"/>
        <n v="8000"/>
        <n v="16359.079177"/>
        <n v="19000"/>
        <n v="3300"/>
        <n v="11700"/>
        <n v="50000"/>
        <n v="500"/>
        <n v="15755.504349999999"/>
        <n v="2697.5220420000001"/>
        <n v="6000"/>
        <n v="37000"/>
        <n v="267008"/>
        <n v="185397.94462600001"/>
        <n v="154602.05537399999"/>
        <n v="18675"/>
        <n v="10000"/>
        <n v="10834.560192000001"/>
        <n v="2650"/>
        <n v="21069"/>
        <n v="34886.999997999999"/>
        <n v="5453.0263919999998"/>
        <n v="20906.052784"/>
        <n v="74097.10557"/>
        <n v="160365"/>
        <n v="21812.10557"/>
        <n v="65453.026393"/>
        <n v="65453.026392"/>
        <n v="13630.296840999999"/>
        <n v="13000"/>
        <n v="25000"/>
        <n v="72063.618766"/>
        <n v="50863.618766"/>
        <n v="3000"/>
        <n v="16859.079177"/>
        <n v="20450"/>
        <n v="10700"/>
        <n v="55171.184746999999"/>
        <n v="9000"/>
        <n v="41169.231220000001"/>
        <n v="1830.7687800000001"/>
        <n v="13833.297232000001"/>
        <n v="117040.74778799999"/>
        <n v="469553.72591199999"/>
        <n v="50024.601512000001"/>
        <n v="507906.05278500001"/>
        <n v="1800"/>
        <n v="240000"/>
        <n v="14359.089177"/>
        <n v="67500"/>
        <n v="2500"/>
        <n v="40000"/>
        <n v="60000"/>
        <n v="3308.0644889999999"/>
        <n v="38000"/>
        <n v="2400"/>
        <n v="1870.3757430000001"/>
        <n v="2694.2976349999999"/>
        <n v="300"/>
        <n v="649.587581"/>
        <n v="4329.6242570000004"/>
        <n v="17400"/>
        <n v="6500"/>
        <n v="1600"/>
        <n v="400"/>
        <n v="1238293.075929" u="1"/>
        <n v="172040.74778800001" u="1"/>
        <n v="1167800.122888" u="1"/>
        <n v="187397.94462600001" u="1"/>
        <n v="828320.57491700002" u="1"/>
        <n v="7475.1080000000002" u="1"/>
        <n v="50899.163999999997" u="1"/>
        <n v="301307.52256399998" u="1"/>
      </sharedItems>
    </cacheField>
    <cacheField name="1. APR BLOQUEADA" numFmtId="165">
      <sharedItems containsSemiMixedTypes="0" containsString="0" containsNumber="1" minValue="0" maxValue="60000"/>
    </cacheField>
    <cacheField name="1. CDP" numFmtId="165">
      <sharedItems containsSemiMixedTypes="0" containsString="0" containsNumber="1" minValue="0" maxValue="490694.57509782002"/>
    </cacheField>
    <cacheField name="1. APR. DISPONIBLE" numFmtId="165">
      <sharedItems containsSemiMixedTypes="0" containsString="0" containsNumber="1" minValue="0" maxValue="17211.477687179999"/>
    </cacheField>
    <cacheField name="1. COMPROMISO" numFmtId="165">
      <sharedItems containsSemiMixedTypes="0" containsString="0" containsNumber="1" minValue="0" maxValue="449514.5255927"/>
    </cacheField>
    <cacheField name="1. OBLIGACION" numFmtId="165">
      <sharedItems containsSemiMixedTypes="0" containsString="0" containsNumber="1" minValue="0" maxValue="236917.60134416001"/>
    </cacheField>
    <cacheField name="1. ORDEN PAGO" numFmtId="165">
      <sharedItems containsSemiMixedTypes="0" containsString="0" containsNumber="1" minValue="0" maxValue="236917.60134416001"/>
    </cacheField>
    <cacheField name="1. PAGOS" numFmtId="165">
      <sharedItems containsSemiMixedTypes="0" containsString="0" containsNumber="1" minValue="0" maxValue="236646.70293016001"/>
    </cacheField>
    <cacheField name="% COMPROMISO" numFmtId="0" formula="'1. COMPROMISO'/'1. APR. VIGENTE'" databaseField="0"/>
    <cacheField name="% OBLI" numFmtId="0" formula="'1. OBLIGACION'/'1. APR. VIGENTE'" databaseField="0"/>
    <cacheField name="% CDP" numFmtId="0" formula="'1. CDP'/'1. APR. VIGENTE'" databaseField="0"/>
    <cacheField name="SALDO POR COMPROMETER" numFmtId="0" formula="'1. APR. VIGENTE'-'1. COMPROMISO'" databaseField="0"/>
    <cacheField name="% PAGO" numFmtId="0" formula="'1. PAGOS'/'1. APR. VIGENTE'" databaseField="0"/>
    <cacheField name="CUENTAS POR PAGAR" numFmtId="0" formula="'1. OBLIGACION'-'1. PAGOS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s v="24-02-00"/>
    <s v="INSTITUTO NACIONAL DE VIAS"/>
    <x v="0"/>
    <x v="0"/>
    <s v="01"/>
    <s v="01"/>
    <s v="01"/>
    <m/>
    <m/>
    <m/>
    <m/>
    <m/>
    <x v="0"/>
    <x v="0"/>
    <x v="0"/>
    <x v="0"/>
    <n v="75408814000"/>
    <n v="0"/>
    <n v="0"/>
    <n v="75408814000"/>
    <n v="0"/>
    <n v="75408814000"/>
    <n v="0"/>
    <n v="41347381963"/>
    <n v="41252894050"/>
    <n v="41208762903"/>
    <n v="41208762903"/>
    <x v="0"/>
    <x v="0"/>
    <x v="0"/>
    <s v="A-01-01-01"/>
    <n v="75408.813999999998"/>
    <n v="0"/>
    <n v="0"/>
    <x v="0"/>
    <n v="0"/>
    <n v="75408.813999999998"/>
    <n v="0"/>
    <n v="41347.381963"/>
    <n v="41252.894050000003"/>
    <n v="41208.762903000003"/>
    <n v="41208.762903000003"/>
  </r>
  <r>
    <s v="24-02-00"/>
    <s v="INSTITUTO NACIONAL DE VIAS"/>
    <x v="1"/>
    <x v="0"/>
    <s v="01"/>
    <s v="01"/>
    <s v="02"/>
    <m/>
    <m/>
    <m/>
    <m/>
    <m/>
    <x v="0"/>
    <x v="0"/>
    <x v="0"/>
    <x v="1"/>
    <n v="25136272000"/>
    <n v="0"/>
    <n v="0"/>
    <n v="25136272000"/>
    <n v="0"/>
    <n v="25136272000"/>
    <n v="0"/>
    <n v="18273749486"/>
    <n v="18270733386"/>
    <n v="18270733386"/>
    <n v="18270733386"/>
    <x v="0"/>
    <x v="0"/>
    <x v="1"/>
    <s v="A-01-01-02"/>
    <n v="25136.272000000001"/>
    <n v="0"/>
    <n v="0"/>
    <x v="1"/>
    <n v="0"/>
    <n v="25136.272000000001"/>
    <n v="0"/>
    <n v="18273.749486000001"/>
    <n v="18270.733386"/>
    <n v="18270.733386"/>
    <n v="18270.733386"/>
  </r>
  <r>
    <s v="24-02-00"/>
    <s v="INSTITUTO NACIONAL DE VIAS"/>
    <x v="2"/>
    <x v="0"/>
    <s v="01"/>
    <s v="01"/>
    <s v="03"/>
    <m/>
    <m/>
    <m/>
    <m/>
    <m/>
    <x v="0"/>
    <x v="0"/>
    <x v="0"/>
    <x v="2"/>
    <n v="8743051000"/>
    <n v="0"/>
    <n v="0"/>
    <n v="8743051000"/>
    <n v="0"/>
    <n v="8743051000"/>
    <n v="0"/>
    <n v="4473762470"/>
    <n v="4414079318"/>
    <n v="4381704487"/>
    <n v="4381704487"/>
    <x v="0"/>
    <x v="0"/>
    <x v="2"/>
    <s v="A-01-01-03"/>
    <n v="8743.0509999999995"/>
    <n v="0"/>
    <n v="0"/>
    <x v="2"/>
    <n v="0"/>
    <n v="8743.0509999999995"/>
    <n v="0"/>
    <n v="4473.7624699999997"/>
    <n v="4414.0793180000001"/>
    <n v="4381.704487"/>
    <n v="4381.704487"/>
  </r>
  <r>
    <s v="24-02-00"/>
    <s v="INSTITUTO NACIONAL DE VIAS"/>
    <x v="3"/>
    <x v="0"/>
    <s v="02"/>
    <m/>
    <m/>
    <m/>
    <m/>
    <m/>
    <m/>
    <m/>
    <x v="0"/>
    <x v="0"/>
    <x v="0"/>
    <x v="3"/>
    <n v="50899164000"/>
    <n v="13596027192"/>
    <n v="0"/>
    <n v="64495191192"/>
    <n v="0"/>
    <n v="64457331192"/>
    <n v="37860000"/>
    <n v="60679451705.959999"/>
    <n v="46166334588.959999"/>
    <n v="43344197425.910004"/>
    <n v="43316571016.080002"/>
    <x v="1"/>
    <x v="1"/>
    <x v="3"/>
    <s v="A-02"/>
    <n v="50899.163999999997"/>
    <n v="13596.027192"/>
    <n v="0"/>
    <x v="3"/>
    <n v="0"/>
    <n v="64457.331191999998"/>
    <n v="37.86"/>
    <n v="60679.451705959997"/>
    <n v="46166.334588960002"/>
    <n v="43344.197425910002"/>
    <n v="43316.571016080001"/>
  </r>
  <r>
    <s v="24-02-00"/>
    <s v="INSTITUTO NACIONAL DE VIAS"/>
    <x v="4"/>
    <x v="0"/>
    <s v="03"/>
    <s v="03"/>
    <s v="01"/>
    <s v="999"/>
    <m/>
    <m/>
    <m/>
    <m/>
    <x v="0"/>
    <x v="0"/>
    <x v="0"/>
    <x v="4"/>
    <n v="23000000000"/>
    <n v="0"/>
    <n v="23000000000"/>
    <n v="0"/>
    <n v="0"/>
    <n v="0"/>
    <n v="0"/>
    <n v="0"/>
    <n v="0"/>
    <n v="0"/>
    <n v="0"/>
    <x v="2"/>
    <x v="2"/>
    <x v="4"/>
    <s v="A-03-03-01-999"/>
    <n v="23000"/>
    <n v="0"/>
    <n v="23000"/>
    <x v="4"/>
    <n v="0"/>
    <n v="0"/>
    <n v="0"/>
    <n v="0"/>
    <n v="0"/>
    <n v="0"/>
    <n v="0"/>
  </r>
  <r>
    <s v="24-02-00"/>
    <s v="INSTITUTO NACIONAL DE VIAS"/>
    <x v="5"/>
    <x v="0"/>
    <s v="03"/>
    <s v="04"/>
    <s v="02"/>
    <s v="012"/>
    <m/>
    <m/>
    <m/>
    <m/>
    <x v="0"/>
    <x v="0"/>
    <x v="0"/>
    <x v="5"/>
    <n v="406835000"/>
    <n v="0"/>
    <n v="0"/>
    <n v="406835000"/>
    <n v="0"/>
    <n v="406835000"/>
    <n v="0"/>
    <n v="302698664"/>
    <n v="302698664"/>
    <n v="302698664"/>
    <n v="302698664"/>
    <x v="2"/>
    <x v="2"/>
    <x v="5"/>
    <s v="A-03-04-02-012"/>
    <n v="406.83499999999998"/>
    <n v="0"/>
    <n v="0"/>
    <x v="5"/>
    <n v="0"/>
    <n v="406.83499999999998"/>
    <n v="0"/>
    <n v="302.69866400000001"/>
    <n v="302.69866400000001"/>
    <n v="302.69866400000001"/>
    <n v="302.69866400000001"/>
  </r>
  <r>
    <s v="24-02-00"/>
    <s v="INSTITUTO NACIONAL DE VIAS"/>
    <x v="6"/>
    <x v="0"/>
    <s v="03"/>
    <s v="04"/>
    <s v="02"/>
    <s v="036"/>
    <m/>
    <m/>
    <m/>
    <m/>
    <x v="0"/>
    <x v="0"/>
    <x v="0"/>
    <x v="6"/>
    <n v="401720000"/>
    <n v="0"/>
    <n v="0"/>
    <n v="401720000"/>
    <n v="0"/>
    <n v="401720000"/>
    <n v="0"/>
    <n v="235768533"/>
    <n v="12977000"/>
    <n v="12977000"/>
    <n v="12977000"/>
    <x v="2"/>
    <x v="2"/>
    <x v="6"/>
    <s v="A-03-04-02-036"/>
    <n v="401.72"/>
    <n v="0"/>
    <n v="0"/>
    <x v="6"/>
    <n v="0"/>
    <n v="401.72"/>
    <n v="0"/>
    <n v="235.76853299999999"/>
    <n v="12.977"/>
    <n v="12.977"/>
    <n v="12.977"/>
  </r>
  <r>
    <s v="24-02-00"/>
    <s v="INSTITUTO NACIONAL DE VIAS"/>
    <x v="7"/>
    <x v="0"/>
    <s v="03"/>
    <s v="10"/>
    <m/>
    <m/>
    <m/>
    <m/>
    <m/>
    <m/>
    <x v="0"/>
    <x v="0"/>
    <x v="0"/>
    <x v="7"/>
    <n v="5010162986"/>
    <n v="0"/>
    <n v="0"/>
    <n v="5010162986"/>
    <n v="0"/>
    <n v="5010162986"/>
    <n v="0"/>
    <n v="5010162980"/>
    <n v="5010162980"/>
    <n v="5010162980"/>
    <n v="5010162980"/>
    <x v="2"/>
    <x v="2"/>
    <x v="7"/>
    <s v="A-03-10"/>
    <n v="5010.1629860000003"/>
    <n v="0"/>
    <n v="0"/>
    <x v="7"/>
    <n v="0"/>
    <n v="5010.1629860000003"/>
    <n v="0"/>
    <n v="5010.1629800000001"/>
    <n v="5010.1629800000001"/>
    <n v="5010.1629800000001"/>
    <n v="5010.1629800000001"/>
  </r>
  <r>
    <s v="24-02-00"/>
    <s v="INSTITUTO NACIONAL DE VIAS"/>
    <x v="8"/>
    <x v="0"/>
    <s v="08"/>
    <s v="01"/>
    <m/>
    <m/>
    <m/>
    <m/>
    <m/>
    <m/>
    <x v="0"/>
    <x v="0"/>
    <x v="0"/>
    <x v="8"/>
    <n v="7475108000"/>
    <n v="9403972808"/>
    <n v="0"/>
    <n v="16879080808"/>
    <n v="3000000000"/>
    <n v="13879080808"/>
    <n v="0"/>
    <n v="13393073992.209999"/>
    <n v="13125028292.24"/>
    <n v="13042435774.24"/>
    <n v="13040547863.24"/>
    <x v="3"/>
    <x v="3"/>
    <x v="8"/>
    <s v="A-08-01"/>
    <n v="7475.1080000000002"/>
    <n v="9403.9728080000004"/>
    <n v="0"/>
    <x v="8"/>
    <n v="3000"/>
    <n v="13879.080808000001"/>
    <n v="0"/>
    <n v="13393.073992209998"/>
    <n v="13125.02829224"/>
    <n v="13042.435774239999"/>
    <n v="13040.547863239999"/>
  </r>
  <r>
    <s v="24-02-00"/>
    <s v="INSTITUTO NACIONAL DE VIAS"/>
    <x v="9"/>
    <x v="0"/>
    <s v="08"/>
    <s v="03"/>
    <m/>
    <m/>
    <m/>
    <m/>
    <m/>
    <m/>
    <x v="0"/>
    <x v="0"/>
    <x v="0"/>
    <x v="9"/>
    <n v="1726000"/>
    <n v="0"/>
    <n v="0"/>
    <n v="1726000"/>
    <n v="0"/>
    <n v="0"/>
    <n v="1726000"/>
    <n v="0"/>
    <n v="0"/>
    <n v="0"/>
    <n v="0"/>
    <x v="3"/>
    <x v="3"/>
    <x v="9"/>
    <s v="A-08-03"/>
    <n v="1.726"/>
    <n v="0"/>
    <n v="0"/>
    <x v="9"/>
    <n v="0"/>
    <n v="0"/>
    <n v="1.726"/>
    <n v="0"/>
    <n v="0"/>
    <n v="0"/>
    <n v="0"/>
  </r>
  <r>
    <s v="24-02-00"/>
    <s v="INSTITUTO NACIONAL DE VIAS"/>
    <x v="10"/>
    <x v="0"/>
    <s v="08"/>
    <s v="04"/>
    <s v="01"/>
    <m/>
    <m/>
    <m/>
    <m/>
    <m/>
    <x v="0"/>
    <x v="1"/>
    <x v="1"/>
    <x v="10"/>
    <n v="13517211000"/>
    <n v="0"/>
    <n v="0"/>
    <n v="13517211000"/>
    <n v="0"/>
    <n v="8497901686"/>
    <n v="5019309314"/>
    <n v="8497901686"/>
    <n v="0"/>
    <n v="0"/>
    <n v="0"/>
    <x v="3"/>
    <x v="3"/>
    <x v="10"/>
    <s v="A-08-04-01"/>
    <n v="13517.210999999999"/>
    <n v="0"/>
    <n v="0"/>
    <x v="10"/>
    <n v="0"/>
    <n v="8497.9016859999992"/>
    <n v="5019.3093140000001"/>
    <n v="8497.9016859999992"/>
    <n v="0"/>
    <n v="0"/>
    <n v="0"/>
  </r>
  <r>
    <s v="24-02-00"/>
    <s v="INSTITUTO NACIONAL DE VIAS"/>
    <x v="11"/>
    <x v="0"/>
    <s v="08"/>
    <s v="04"/>
    <s v="04"/>
    <m/>
    <m/>
    <m/>
    <m/>
    <m/>
    <x v="0"/>
    <x v="0"/>
    <x v="0"/>
    <x v="11"/>
    <n v="3171900000"/>
    <n v="0"/>
    <n v="0"/>
    <n v="3171900000"/>
    <n v="3000000000"/>
    <n v="171900000"/>
    <n v="0"/>
    <n v="17930803"/>
    <n v="17930803"/>
    <n v="17930803"/>
    <n v="17930803"/>
    <x v="3"/>
    <x v="3"/>
    <x v="11"/>
    <s v="A-08-04-04"/>
    <n v="3171.9"/>
    <n v="0"/>
    <n v="0"/>
    <x v="11"/>
    <n v="3000"/>
    <n v="171.9"/>
    <n v="0"/>
    <n v="17.930803000000001"/>
    <n v="17.930803000000001"/>
    <n v="17.930803000000001"/>
    <n v="17.930803000000001"/>
  </r>
  <r>
    <s v="24-02-00"/>
    <s v="INSTITUTO NACIONAL DE VIAS"/>
    <x v="12"/>
    <x v="0"/>
    <s v="08"/>
    <s v="05"/>
    <m/>
    <m/>
    <m/>
    <m/>
    <m/>
    <m/>
    <x v="0"/>
    <x v="0"/>
    <x v="0"/>
    <x v="12"/>
    <n v="3060000"/>
    <n v="0"/>
    <n v="0"/>
    <n v="3060000"/>
    <n v="0"/>
    <n v="0"/>
    <n v="3060000"/>
    <n v="0"/>
    <n v="0"/>
    <n v="0"/>
    <n v="0"/>
    <x v="3"/>
    <x v="3"/>
    <x v="12"/>
    <s v="A-08-05"/>
    <n v="3.06"/>
    <n v="0"/>
    <n v="0"/>
    <x v="12"/>
    <n v="0"/>
    <n v="0"/>
    <n v="3.06"/>
    <n v="0"/>
    <n v="0"/>
    <n v="0"/>
    <n v="0"/>
  </r>
  <r>
    <s v="24-02-00"/>
    <s v="INSTITUTO NACIONAL DE VIAS"/>
    <x v="13"/>
    <x v="1"/>
    <s v="10"/>
    <s v="01"/>
    <s v="02"/>
    <m/>
    <m/>
    <m/>
    <m/>
    <m/>
    <x v="0"/>
    <x v="1"/>
    <x v="1"/>
    <x v="13"/>
    <n v="601876014"/>
    <n v="0"/>
    <n v="0"/>
    <n v="601876014"/>
    <n v="0"/>
    <n v="601876014"/>
    <n v="0"/>
    <n v="601876014"/>
    <n v="601876014"/>
    <n v="601876014"/>
    <n v="601876014"/>
    <x v="4"/>
    <x v="4"/>
    <x v="13"/>
    <s v="B-10-01-02"/>
    <n v="601.87601400000005"/>
    <n v="0"/>
    <n v="0"/>
    <x v="13"/>
    <n v="0"/>
    <n v="601.87601400000005"/>
    <n v="0"/>
    <n v="601.87601400000005"/>
    <n v="601.87601400000005"/>
    <n v="601.87601400000005"/>
    <n v="601.87601400000005"/>
  </r>
  <r>
    <s v="24-02-00"/>
    <s v="INSTITUTO NACIONAL DE VIAS"/>
    <x v="14"/>
    <x v="2"/>
    <s v="2401"/>
    <s v="0600"/>
    <s v="0"/>
    <s v="51102D"/>
    <s v=""/>
    <s v=""/>
    <s v=""/>
    <s v=""/>
    <x v="0"/>
    <x v="0"/>
    <x v="0"/>
    <x v="14"/>
    <n v="0"/>
    <n v="187397944626"/>
    <n v="187397944626"/>
    <n v="0"/>
    <n v="0"/>
    <n v="0"/>
    <n v="0"/>
    <n v="0"/>
    <n v="0"/>
    <n v="0"/>
    <n v="0"/>
    <x v="5"/>
    <x v="5"/>
    <x v="14"/>
    <s v="51102D"/>
    <n v="0"/>
    <n v="187397.94462600001"/>
    <n v="187397.94462600001"/>
    <x v="4"/>
    <n v="0"/>
    <n v="0"/>
    <n v="0"/>
    <n v="0"/>
    <n v="0"/>
    <n v="0"/>
    <n v="0"/>
  </r>
  <r>
    <s v="24-02-00"/>
    <s v="INSTITUTO NACIONAL DE VIAS"/>
    <x v="14"/>
    <x v="2"/>
    <s v="2401"/>
    <s v="0600"/>
    <s v="0"/>
    <s v="51102D"/>
    <s v=""/>
    <s v=""/>
    <s v=""/>
    <s v=""/>
    <x v="0"/>
    <x v="1"/>
    <x v="0"/>
    <x v="14"/>
    <n v="0"/>
    <n v="1167800122888"/>
    <n v="1167800122888"/>
    <n v="0"/>
    <n v="0"/>
    <n v="0"/>
    <n v="0"/>
    <n v="0"/>
    <n v="0"/>
    <n v="0"/>
    <n v="0"/>
    <x v="5"/>
    <x v="5"/>
    <x v="14"/>
    <s v="51102D"/>
    <n v="0"/>
    <n v="1167800.122888"/>
    <n v="1167800.122888"/>
    <x v="4"/>
    <n v="0"/>
    <n v="0"/>
    <n v="0"/>
    <n v="0"/>
    <n v="0"/>
    <n v="0"/>
    <n v="0"/>
  </r>
  <r>
    <s v="24-02-00"/>
    <s v="INSTITUTO NACIONAL DE VIAS"/>
    <x v="14"/>
    <x v="2"/>
    <s v="2401"/>
    <s v="0600"/>
    <s v="0"/>
    <s v="51102D"/>
    <s v=""/>
    <s v=""/>
    <s v=""/>
    <s v=""/>
    <x v="0"/>
    <x v="2"/>
    <x v="0"/>
    <x v="14"/>
    <n v="0"/>
    <n v="301307522564"/>
    <n v="301307522564"/>
    <n v="0"/>
    <n v="0"/>
    <n v="0"/>
    <n v="0"/>
    <n v="0"/>
    <n v="0"/>
    <n v="0"/>
    <n v="0"/>
    <x v="5"/>
    <x v="5"/>
    <x v="14"/>
    <s v="51102D"/>
    <n v="0"/>
    <n v="301307.52256399998"/>
    <n v="301307.52256399998"/>
    <x v="4"/>
    <n v="0"/>
    <n v="0"/>
    <n v="0"/>
    <n v="0"/>
    <n v="0"/>
    <n v="0"/>
    <n v="0"/>
  </r>
  <r>
    <s v="24-02-00"/>
    <s v="INSTITUTO NACIONAL DE VIAS"/>
    <x v="14"/>
    <x v="2"/>
    <s v="2401"/>
    <s v="0600"/>
    <s v="0"/>
    <s v="51102D"/>
    <s v=""/>
    <s v=""/>
    <s v=""/>
    <s v=""/>
    <x v="1"/>
    <x v="3"/>
    <x v="0"/>
    <x v="14"/>
    <n v="0"/>
    <n v="828320574917"/>
    <n v="828320574917"/>
    <n v="0"/>
    <n v="0"/>
    <n v="0"/>
    <n v="0"/>
    <n v="0"/>
    <n v="0"/>
    <n v="0"/>
    <n v="0"/>
    <x v="5"/>
    <x v="5"/>
    <x v="14"/>
    <s v="51102D"/>
    <n v="0"/>
    <n v="828320.57491700002"/>
    <n v="828320.57491700002"/>
    <x v="4"/>
    <n v="0"/>
    <n v="0"/>
    <n v="0"/>
    <n v="0"/>
    <n v="0"/>
    <n v="0"/>
    <n v="0"/>
  </r>
  <r>
    <s v="24-02-00"/>
    <s v="INSTITUTO NACIONAL DE VIAS"/>
    <x v="14"/>
    <x v="2"/>
    <s v="2401"/>
    <s v="0600"/>
    <s v="0"/>
    <s v="51102D"/>
    <s v=""/>
    <s v=""/>
    <s v=""/>
    <s v=""/>
    <x v="1"/>
    <x v="4"/>
    <x v="0"/>
    <x v="14"/>
    <n v="0"/>
    <n v="5000000000"/>
    <n v="5000000000"/>
    <n v="0"/>
    <n v="0"/>
    <n v="0"/>
    <n v="0"/>
    <n v="0"/>
    <n v="0"/>
    <n v="0"/>
    <n v="0"/>
    <x v="5"/>
    <x v="5"/>
    <x v="14"/>
    <s v="51102D"/>
    <n v="0"/>
    <n v="5000"/>
    <n v="5000"/>
    <x v="4"/>
    <n v="0"/>
    <n v="0"/>
    <n v="0"/>
    <n v="0"/>
    <n v="0"/>
    <n v="0"/>
    <n v="0"/>
  </r>
  <r>
    <s v="24-02-00"/>
    <s v="INSTITUTO NACIONAL DE VIAS"/>
    <x v="15"/>
    <x v="2"/>
    <s v="2401"/>
    <s v="0600"/>
    <s v="41"/>
    <s v="51102D"/>
    <m/>
    <m/>
    <m/>
    <m/>
    <x v="0"/>
    <x v="1"/>
    <x v="0"/>
    <x v="14"/>
    <n v="35000000000"/>
    <n v="26000000000"/>
    <n v="35000000000"/>
    <n v="26000000000"/>
    <n v="400000000"/>
    <n v="25600000000"/>
    <n v="0"/>
    <n v="25595642280"/>
    <n v="24165867638.5"/>
    <n v="24165867638.5"/>
    <n v="24165867638.5"/>
    <x v="5"/>
    <x v="5"/>
    <x v="15"/>
    <s v="51102D"/>
    <n v="35000"/>
    <n v="26000"/>
    <n v="35000"/>
    <x v="14"/>
    <n v="400"/>
    <n v="25600"/>
    <n v="0"/>
    <n v="25595.64228"/>
    <n v="24165.8676385"/>
    <n v="24165.8676385"/>
    <n v="24165.8676385"/>
  </r>
  <r>
    <s v="24-02-00"/>
    <s v="INSTITUTO NACIONAL DE VIAS"/>
    <x v="15"/>
    <x v="2"/>
    <s v="2401"/>
    <s v="0600"/>
    <s v="41"/>
    <s v="51102D"/>
    <m/>
    <m/>
    <m/>
    <m/>
    <x v="0"/>
    <x v="2"/>
    <x v="0"/>
    <x v="14"/>
    <n v="25000000000"/>
    <n v="39500000000"/>
    <n v="25000000000"/>
    <n v="39500000000"/>
    <n v="0"/>
    <n v="39500000000"/>
    <n v="0"/>
    <n v="39499999999.910004"/>
    <n v="2204164092.9099998"/>
    <n v="2204164092.9099998"/>
    <n v="2204164092.9099998"/>
    <x v="5"/>
    <x v="5"/>
    <x v="15"/>
    <s v="51102D"/>
    <n v="25000"/>
    <n v="39500"/>
    <n v="25000"/>
    <x v="15"/>
    <n v="0"/>
    <n v="39500"/>
    <n v="0"/>
    <n v="39499.999999910004"/>
    <n v="2204.1640929099999"/>
    <n v="2204.1640929099999"/>
    <n v="2204.1640929099999"/>
  </r>
  <r>
    <s v="24-02-00"/>
    <s v="INSTITUTO NACIONAL DE VIAS"/>
    <x v="15"/>
    <x v="2"/>
    <s v="2401"/>
    <s v="0600"/>
    <s v="41"/>
    <s v="51102D"/>
    <m/>
    <m/>
    <m/>
    <m/>
    <x v="1"/>
    <x v="3"/>
    <x v="0"/>
    <x v="14"/>
    <n v="0"/>
    <n v="37800000000"/>
    <n v="0"/>
    <n v="37800000000"/>
    <n v="0"/>
    <n v="37800000000"/>
    <n v="0"/>
    <n v="36560606058"/>
    <n v="15437389686.57"/>
    <n v="10597293942.57"/>
    <n v="10597293942.57"/>
    <x v="5"/>
    <x v="5"/>
    <x v="15"/>
    <s v="51102D"/>
    <n v="0"/>
    <n v="37800"/>
    <n v="0"/>
    <x v="16"/>
    <n v="0"/>
    <n v="37800"/>
    <n v="0"/>
    <n v="36560.606057999998"/>
    <n v="15437.389686569999"/>
    <n v="10597.293942570001"/>
    <n v="10597.293942570001"/>
  </r>
  <r>
    <s v="24-02-00"/>
    <s v="INSTITUTO NACIONAL DE VIAS"/>
    <x v="16"/>
    <x v="2"/>
    <s v="2401"/>
    <s v="0600"/>
    <s v="70"/>
    <s v="51102D"/>
    <m/>
    <m/>
    <m/>
    <m/>
    <x v="1"/>
    <x v="3"/>
    <x v="0"/>
    <x v="15"/>
    <n v="0"/>
    <n v="2000000000"/>
    <n v="0"/>
    <n v="2000000000"/>
    <n v="0"/>
    <n v="2000000000"/>
    <n v="0"/>
    <n v="1315954918.6300001"/>
    <n v="644157362.73000002"/>
    <n v="644157362.73000002"/>
    <n v="644157362.73000002"/>
    <x v="5"/>
    <x v="5"/>
    <x v="16"/>
    <s v="51102D"/>
    <n v="0"/>
    <n v="2000"/>
    <n v="0"/>
    <x v="17"/>
    <n v="0"/>
    <n v="2000"/>
    <n v="0"/>
    <n v="1315.9549186300001"/>
    <n v="644.15736273000005"/>
    <n v="644.15736273000005"/>
    <n v="644.15736273000005"/>
  </r>
  <r>
    <s v="24-02-00"/>
    <s v="INSTITUTO NACIONAL DE VIAS"/>
    <x v="17"/>
    <x v="2"/>
    <s v="2401"/>
    <s v="0600"/>
    <s v="71"/>
    <s v="51102D"/>
    <m/>
    <m/>
    <m/>
    <m/>
    <x v="0"/>
    <x v="2"/>
    <x v="0"/>
    <x v="15"/>
    <n v="0"/>
    <n v="17000000000"/>
    <n v="0"/>
    <n v="17000000000"/>
    <n v="0"/>
    <n v="16752752493"/>
    <n v="247247507"/>
    <n v="16399841522.68"/>
    <n v="1440948599.8299999"/>
    <n v="1418941797.48"/>
    <n v="1413431248.6800001"/>
    <x v="5"/>
    <x v="5"/>
    <x v="17"/>
    <s v="51102D"/>
    <n v="0"/>
    <n v="17000"/>
    <n v="0"/>
    <x v="18"/>
    <n v="0"/>
    <n v="16752.752493"/>
    <n v="247.24750700000001"/>
    <n v="16399.841522679999"/>
    <n v="1440.9485998299999"/>
    <n v="1418.9417974800001"/>
    <n v="1413.43124868"/>
  </r>
  <r>
    <s v="24-02-00"/>
    <s v="INSTITUTO NACIONAL DE VIAS"/>
    <x v="17"/>
    <x v="2"/>
    <s v="2401"/>
    <s v="0600"/>
    <s v="71"/>
    <s v="51102D"/>
    <m/>
    <m/>
    <m/>
    <m/>
    <x v="1"/>
    <x v="3"/>
    <x v="0"/>
    <x v="15"/>
    <n v="0"/>
    <n v="15000000000"/>
    <n v="0"/>
    <n v="15000000000"/>
    <n v="0"/>
    <n v="15000000000"/>
    <n v="0"/>
    <n v="12573348563"/>
    <n v="2287796689.98"/>
    <n v="2094683013.98"/>
    <n v="2094683013.98"/>
    <x v="5"/>
    <x v="5"/>
    <x v="17"/>
    <s v="51102D"/>
    <n v="0"/>
    <n v="15000"/>
    <n v="0"/>
    <x v="19"/>
    <n v="0"/>
    <n v="15000"/>
    <n v="0"/>
    <n v="12573.348563"/>
    <n v="2287.7966899799999"/>
    <n v="2094.6830139799999"/>
    <n v="2094.6830139799999"/>
  </r>
  <r>
    <s v="24-02-00"/>
    <s v="INSTITUTO NACIONAL DE VIAS"/>
    <x v="18"/>
    <x v="2"/>
    <s v="2401"/>
    <s v="0600"/>
    <s v="72"/>
    <s v="51102D"/>
    <m/>
    <m/>
    <m/>
    <m/>
    <x v="0"/>
    <x v="1"/>
    <x v="0"/>
    <x v="14"/>
    <n v="8953026393"/>
    <n v="50953026393"/>
    <n v="8953026393"/>
    <n v="50953026393"/>
    <n v="381167465"/>
    <n v="50571858927.93"/>
    <n v="7.0000000000000007E-2"/>
    <n v="45466600309.93"/>
    <n v="20056952186.369999"/>
    <n v="20056952186.369999"/>
    <n v="20052202186.369999"/>
    <x v="5"/>
    <x v="5"/>
    <x v="18"/>
    <s v="51102D"/>
    <n v="8953.0263930000001"/>
    <n v="50953.026393"/>
    <n v="8953.0263930000001"/>
    <x v="20"/>
    <n v="381.16746499999999"/>
    <n v="50571.858927929999"/>
    <n v="7.0000000000000005E-8"/>
    <n v="45466.60030993"/>
    <n v="20056.952186369999"/>
    <n v="20056.952186369999"/>
    <n v="20052.202186369999"/>
  </r>
  <r>
    <s v="24-02-00"/>
    <s v="INSTITUTO NACIONAL DE VIAS"/>
    <x v="18"/>
    <x v="2"/>
    <s v="2401"/>
    <s v="0600"/>
    <s v="72"/>
    <s v="51102D"/>
    <m/>
    <m/>
    <m/>
    <m/>
    <x v="0"/>
    <x v="2"/>
    <x v="0"/>
    <x v="14"/>
    <n v="26953026392"/>
    <n v="26953026392"/>
    <n v="26953026392"/>
    <n v="26953026392"/>
    <n v="0"/>
    <n v="26953026392"/>
    <n v="0"/>
    <n v="26953026392"/>
    <n v="16075077136"/>
    <n v="16075077136"/>
    <n v="16075077136"/>
    <x v="5"/>
    <x v="5"/>
    <x v="18"/>
    <s v="51102D"/>
    <n v="26953.026392"/>
    <n v="26953.026392"/>
    <n v="26953.026392"/>
    <x v="21"/>
    <n v="0"/>
    <n v="26953.026392"/>
    <n v="0"/>
    <n v="26953.026392"/>
    <n v="16075.077136"/>
    <n v="16075.077136"/>
    <n v="16075.077136"/>
  </r>
  <r>
    <s v="24-02-00"/>
    <s v="INSTITUTO NACIONAL DE VIAS"/>
    <x v="18"/>
    <x v="2"/>
    <s v="2401"/>
    <s v="0600"/>
    <s v="72"/>
    <s v="51102D"/>
    <m/>
    <m/>
    <m/>
    <m/>
    <x v="1"/>
    <x v="4"/>
    <x v="0"/>
    <x v="14"/>
    <n v="0"/>
    <n v="5000000000"/>
    <n v="0"/>
    <n v="5000000000"/>
    <n v="0"/>
    <n v="5000000000"/>
    <n v="0"/>
    <n v="2432169251.5"/>
    <n v="0"/>
    <n v="0"/>
    <n v="0"/>
    <x v="5"/>
    <x v="5"/>
    <x v="18"/>
    <s v="51102D"/>
    <n v="0"/>
    <n v="5000"/>
    <n v="0"/>
    <x v="22"/>
    <n v="0"/>
    <n v="5000"/>
    <n v="0"/>
    <n v="2432.1692515"/>
    <n v="0"/>
    <n v="0"/>
    <n v="0"/>
  </r>
  <r>
    <s v="24-02-00"/>
    <s v="INSTITUTO NACIONAL DE VIAS"/>
    <x v="19"/>
    <x v="2"/>
    <s v="2401"/>
    <s v="0600"/>
    <s v="73"/>
    <s v="51102D"/>
    <m/>
    <m/>
    <m/>
    <m/>
    <x v="0"/>
    <x v="1"/>
    <x v="0"/>
    <x v="15"/>
    <n v="0"/>
    <n v="7000000000"/>
    <n v="0"/>
    <n v="7000000000"/>
    <n v="0"/>
    <n v="7000000000"/>
    <n v="0"/>
    <n v="6395095257"/>
    <n v="697570228"/>
    <n v="688155653"/>
    <n v="668188349.5"/>
    <x v="5"/>
    <x v="5"/>
    <x v="19"/>
    <s v="51102D"/>
    <n v="0"/>
    <n v="7000"/>
    <n v="0"/>
    <x v="23"/>
    <n v="0"/>
    <n v="7000"/>
    <n v="0"/>
    <n v="6395.0952569999999"/>
    <n v="697.57022800000004"/>
    <n v="688.15565300000003"/>
    <n v="668.18834949999996"/>
  </r>
  <r>
    <s v="24-02-00"/>
    <s v="INSTITUTO NACIONAL DE VIAS"/>
    <x v="20"/>
    <x v="2"/>
    <s v="2401"/>
    <s v="0600"/>
    <s v="74"/>
    <s v="51102D"/>
    <m/>
    <m/>
    <m/>
    <m/>
    <x v="0"/>
    <x v="1"/>
    <x v="0"/>
    <x v="14"/>
    <n v="27000000000"/>
    <n v="31000000000"/>
    <n v="27000000000"/>
    <n v="31000000000"/>
    <n v="4000000000"/>
    <n v="27000000000"/>
    <n v="0"/>
    <n v="27000000000"/>
    <n v="21474190444"/>
    <n v="21474190444"/>
    <n v="21474190444"/>
    <x v="5"/>
    <x v="5"/>
    <x v="20"/>
    <s v="51102D"/>
    <n v="27000"/>
    <n v="31000"/>
    <n v="27000"/>
    <x v="24"/>
    <n v="4000"/>
    <n v="27000"/>
    <n v="0"/>
    <n v="27000"/>
    <n v="21474.190444"/>
    <n v="21474.190444"/>
    <n v="21474.190444"/>
  </r>
  <r>
    <s v="24-02-00"/>
    <s v="INSTITUTO NACIONAL DE VIAS"/>
    <x v="20"/>
    <x v="2"/>
    <s v="2401"/>
    <s v="0600"/>
    <s v="74"/>
    <s v="51102D"/>
    <m/>
    <m/>
    <m/>
    <m/>
    <x v="0"/>
    <x v="2"/>
    <x v="0"/>
    <x v="14"/>
    <n v="23000000000"/>
    <n v="23000000000"/>
    <n v="23000000000"/>
    <n v="23000000000"/>
    <n v="0"/>
    <n v="23000000000"/>
    <n v="0"/>
    <n v="23000000000"/>
    <n v="23000000000"/>
    <n v="23000000000"/>
    <n v="23000000000"/>
    <x v="5"/>
    <x v="5"/>
    <x v="20"/>
    <s v="51102D"/>
    <n v="23000"/>
    <n v="23000"/>
    <n v="23000"/>
    <x v="25"/>
    <n v="0"/>
    <n v="23000"/>
    <n v="0"/>
    <n v="23000"/>
    <n v="23000"/>
    <n v="23000"/>
    <n v="23000"/>
  </r>
  <r>
    <s v="24-02-00"/>
    <s v="INSTITUTO NACIONAL DE VIAS"/>
    <x v="20"/>
    <x v="2"/>
    <s v="2401"/>
    <s v="0600"/>
    <s v="74"/>
    <s v="51102D"/>
    <m/>
    <m/>
    <m/>
    <m/>
    <x v="1"/>
    <x v="3"/>
    <x v="0"/>
    <x v="14"/>
    <n v="0"/>
    <n v="1000000000"/>
    <n v="0"/>
    <n v="1000000000"/>
    <n v="0"/>
    <n v="1000000000"/>
    <n v="0"/>
    <n v="0"/>
    <n v="0"/>
    <n v="0"/>
    <n v="0"/>
    <x v="5"/>
    <x v="5"/>
    <x v="20"/>
    <s v="51102D"/>
    <n v="0"/>
    <n v="1000"/>
    <n v="0"/>
    <x v="26"/>
    <n v="0"/>
    <n v="1000"/>
    <n v="0"/>
    <n v="0"/>
    <n v="0"/>
    <n v="0"/>
    <n v="0"/>
  </r>
  <r>
    <s v="24-02-00"/>
    <s v="INSTITUTO NACIONAL DE VIAS"/>
    <x v="21"/>
    <x v="2"/>
    <s v="2401"/>
    <s v="0600"/>
    <s v="75"/>
    <s v="51102D"/>
    <m/>
    <m/>
    <m/>
    <m/>
    <x v="0"/>
    <x v="1"/>
    <x v="0"/>
    <x v="14"/>
    <n v="14177868620"/>
    <n v="47177868620"/>
    <n v="14177868620"/>
    <n v="47177868620"/>
    <n v="3000000000"/>
    <n v="43969051369"/>
    <n v="208817251"/>
    <n v="41962079683"/>
    <n v="2570541962.8899999"/>
    <n v="2570541962.8899999"/>
    <n v="2570541962.8899999"/>
    <x v="5"/>
    <x v="5"/>
    <x v="21"/>
    <s v="51102D"/>
    <n v="14177.868619999999"/>
    <n v="47177.868620000001"/>
    <n v="14177.868619999999"/>
    <x v="27"/>
    <n v="3000"/>
    <n v="43969.051369000001"/>
    <n v="208.817251"/>
    <n v="41962.079683000004"/>
    <n v="2570.5419628899999"/>
    <n v="2570.5419628899999"/>
    <n v="2570.5419628899999"/>
  </r>
  <r>
    <s v="24-02-00"/>
    <s v="INSTITUTO NACIONAL DE VIAS"/>
    <x v="21"/>
    <x v="2"/>
    <s v="2401"/>
    <s v="0600"/>
    <s v="75"/>
    <s v="51102D"/>
    <m/>
    <m/>
    <m/>
    <m/>
    <x v="1"/>
    <x v="3"/>
    <x v="0"/>
    <x v="14"/>
    <n v="0"/>
    <n v="20000000000"/>
    <n v="0"/>
    <n v="20000000000"/>
    <n v="0"/>
    <n v="19798145584"/>
    <n v="201854416"/>
    <n v="17416177147"/>
    <n v="0"/>
    <n v="0"/>
    <n v="0"/>
    <x v="5"/>
    <x v="5"/>
    <x v="21"/>
    <s v="51102D"/>
    <n v="0"/>
    <n v="20000"/>
    <n v="0"/>
    <x v="28"/>
    <n v="0"/>
    <n v="19798.145584000002"/>
    <n v="201.85441599999999"/>
    <n v="17416.177146999999"/>
    <n v="0"/>
    <n v="0"/>
    <n v="0"/>
  </r>
  <r>
    <s v="24-02-00"/>
    <s v="INSTITUTO NACIONAL DE VIAS"/>
    <x v="22"/>
    <x v="2"/>
    <s v="2401"/>
    <s v="0600"/>
    <s v="76"/>
    <s v="51102D"/>
    <m/>
    <m/>
    <m/>
    <m/>
    <x v="0"/>
    <x v="1"/>
    <x v="0"/>
    <x v="15"/>
    <n v="0"/>
    <n v="14000000000"/>
    <n v="0"/>
    <n v="14000000000"/>
    <n v="0"/>
    <n v="13999933333"/>
    <n v="66667"/>
    <n v="13993547502"/>
    <n v="2332089899"/>
    <n v="2323389899"/>
    <n v="2320839408.5"/>
    <x v="5"/>
    <x v="5"/>
    <x v="22"/>
    <s v="51102D"/>
    <n v="0"/>
    <n v="14000"/>
    <n v="0"/>
    <x v="29"/>
    <n v="0"/>
    <n v="13999.933333000001"/>
    <n v="6.6667000000000004E-2"/>
    <n v="13993.547501999999"/>
    <n v="2332.0898990000001"/>
    <n v="2323.3898989999998"/>
    <n v="2320.8394085"/>
  </r>
  <r>
    <s v="24-02-00"/>
    <s v="INSTITUTO NACIONAL DE VIAS"/>
    <x v="23"/>
    <x v="2"/>
    <s v="2401"/>
    <s v="0600"/>
    <s v="77"/>
    <s v="51102D"/>
    <m/>
    <m/>
    <m/>
    <m/>
    <x v="0"/>
    <x v="1"/>
    <x v="0"/>
    <x v="14"/>
    <n v="30000000000"/>
    <n v="35000000000"/>
    <n v="30000000000"/>
    <n v="35000000000"/>
    <n v="0"/>
    <n v="30000000000"/>
    <n v="5000000000"/>
    <n v="30000000000"/>
    <n v="15949127209"/>
    <n v="15949127209"/>
    <n v="15949127209"/>
    <x v="5"/>
    <x v="5"/>
    <x v="23"/>
    <s v="51102D"/>
    <n v="30000"/>
    <n v="35000"/>
    <n v="30000"/>
    <x v="30"/>
    <n v="0"/>
    <n v="30000"/>
    <n v="5000"/>
    <n v="30000"/>
    <n v="15949.127209"/>
    <n v="15949.127209"/>
    <n v="15949.127209"/>
  </r>
  <r>
    <s v="24-02-00"/>
    <s v="INSTITUTO NACIONAL DE VIAS"/>
    <x v="24"/>
    <x v="2"/>
    <s v="2401"/>
    <s v="0600"/>
    <s v="78"/>
    <s v="51102D"/>
    <m/>
    <m/>
    <m/>
    <m/>
    <x v="1"/>
    <x v="3"/>
    <x v="0"/>
    <x v="14"/>
    <n v="20000000000"/>
    <n v="20000000000"/>
    <n v="20000000000"/>
    <n v="20000000000"/>
    <n v="0"/>
    <n v="20000000000"/>
    <n v="0"/>
    <n v="19201187374"/>
    <n v="6257046214.0299997"/>
    <n v="6257046214.0299997"/>
    <n v="6257046214.0299997"/>
    <x v="5"/>
    <x v="5"/>
    <x v="24"/>
    <s v="51102D"/>
    <n v="20000"/>
    <n v="20000"/>
    <n v="20000"/>
    <x v="28"/>
    <n v="0"/>
    <n v="20000"/>
    <n v="0"/>
    <n v="19201.187374000001"/>
    <n v="6257.0462140299996"/>
    <n v="6257.0462140299996"/>
    <n v="6257.0462140299996"/>
  </r>
  <r>
    <s v="24-02-00"/>
    <s v="INSTITUTO NACIONAL DE VIAS"/>
    <x v="25"/>
    <x v="2"/>
    <s v="2401"/>
    <s v="0600"/>
    <s v="79"/>
    <s v="51102D"/>
    <m/>
    <m/>
    <m/>
    <m/>
    <x v="1"/>
    <x v="3"/>
    <x v="0"/>
    <x v="15"/>
    <n v="0"/>
    <n v="4000000000"/>
    <n v="0"/>
    <n v="4000000000"/>
    <n v="0"/>
    <n v="3990806768"/>
    <n v="9193232"/>
    <n v="990806768"/>
    <n v="593590578"/>
    <n v="593590578"/>
    <n v="584308578"/>
    <x v="5"/>
    <x v="5"/>
    <x v="25"/>
    <s v="51102D"/>
    <n v="0"/>
    <n v="4000"/>
    <n v="0"/>
    <x v="31"/>
    <n v="0"/>
    <n v="3990.8067679999999"/>
    <n v="9.1932320000000001"/>
    <n v="990.80676800000003"/>
    <n v="593.59057800000005"/>
    <n v="593.59057800000005"/>
    <n v="584.30857800000001"/>
  </r>
  <r>
    <s v="24-02-00"/>
    <s v="INSTITUTO NACIONAL DE VIAS"/>
    <x v="26"/>
    <x v="2"/>
    <s v="2401"/>
    <s v="0600"/>
    <s v="80"/>
    <s v="51102D"/>
    <m/>
    <m/>
    <m/>
    <m/>
    <x v="0"/>
    <x v="1"/>
    <x v="0"/>
    <x v="15"/>
    <n v="0"/>
    <n v="11800000000"/>
    <n v="0"/>
    <n v="11800000000"/>
    <n v="767002000"/>
    <n v="11001579500"/>
    <n v="31418500"/>
    <n v="10990227083.33"/>
    <n v="3994256805.6500001"/>
    <n v="3994256805.6500001"/>
    <n v="3994256805.6500001"/>
    <x v="5"/>
    <x v="5"/>
    <x v="26"/>
    <s v="51102D"/>
    <n v="0"/>
    <n v="11800"/>
    <n v="0"/>
    <x v="32"/>
    <n v="767.00199999999995"/>
    <n v="11001.5795"/>
    <n v="31.418500000000002"/>
    <n v="10990.227083330001"/>
    <n v="3994.2568056499999"/>
    <n v="3994.2568056499999"/>
    <n v="3994.2568056499999"/>
  </r>
  <r>
    <s v="24-02-00"/>
    <s v="INSTITUTO NACIONAL DE VIAS"/>
    <x v="27"/>
    <x v="2"/>
    <s v="2401"/>
    <s v="0600"/>
    <s v="81"/>
    <s v="51102D"/>
    <m/>
    <m/>
    <m/>
    <m/>
    <x v="0"/>
    <x v="1"/>
    <x v="0"/>
    <x v="15"/>
    <n v="0"/>
    <n v="856000000"/>
    <n v="0"/>
    <n v="856000000"/>
    <n v="856000000"/>
    <n v="0"/>
    <n v="0"/>
    <n v="0"/>
    <n v="0"/>
    <n v="0"/>
    <n v="0"/>
    <x v="5"/>
    <x v="5"/>
    <x v="27"/>
    <s v="51102D"/>
    <n v="0"/>
    <n v="856"/>
    <n v="0"/>
    <x v="33"/>
    <n v="856"/>
    <n v="0"/>
    <n v="0"/>
    <n v="0"/>
    <n v="0"/>
    <n v="0"/>
    <n v="0"/>
  </r>
  <r>
    <s v="24-02-00"/>
    <s v="INSTITUTO NACIONAL DE VIAS"/>
    <x v="27"/>
    <x v="2"/>
    <s v="2401"/>
    <s v="0600"/>
    <s v="81"/>
    <s v="51102D"/>
    <m/>
    <m/>
    <m/>
    <m/>
    <x v="0"/>
    <x v="2"/>
    <x v="0"/>
    <x v="15"/>
    <n v="0"/>
    <n v="5000000000"/>
    <n v="0"/>
    <n v="5000000000"/>
    <n v="0"/>
    <n v="2054000700"/>
    <n v="2945999300"/>
    <n v="687685113"/>
    <n v="71770780"/>
    <n v="71770780"/>
    <n v="71770780"/>
    <x v="5"/>
    <x v="5"/>
    <x v="27"/>
    <s v="51102D"/>
    <n v="0"/>
    <n v="5000"/>
    <n v="0"/>
    <x v="22"/>
    <n v="0"/>
    <n v="2054.0007000000001"/>
    <n v="2945.9992999999999"/>
    <n v="687.685113"/>
    <n v="71.770780000000002"/>
    <n v="71.770780000000002"/>
    <n v="71.770780000000002"/>
  </r>
  <r>
    <s v="24-02-00"/>
    <s v="INSTITUTO NACIONAL DE VIAS"/>
    <x v="28"/>
    <x v="2"/>
    <s v="2401"/>
    <s v="0600"/>
    <s v="82"/>
    <s v="51102D"/>
    <m/>
    <m/>
    <m/>
    <m/>
    <x v="0"/>
    <x v="1"/>
    <x v="0"/>
    <x v="15"/>
    <n v="0"/>
    <n v="700000000"/>
    <n v="0"/>
    <n v="700000000"/>
    <n v="0"/>
    <n v="699999996"/>
    <n v="4"/>
    <n v="666705356"/>
    <n v="0"/>
    <n v="0"/>
    <n v="0"/>
    <x v="5"/>
    <x v="5"/>
    <x v="28"/>
    <s v="51102D"/>
    <n v="0"/>
    <n v="700"/>
    <n v="0"/>
    <x v="34"/>
    <n v="0"/>
    <n v="699.99999600000001"/>
    <n v="3.9999999999999998E-6"/>
    <n v="666.70535600000005"/>
    <n v="0"/>
    <n v="0"/>
    <n v="0"/>
  </r>
  <r>
    <s v="24-02-00"/>
    <s v="INSTITUTO NACIONAL DE VIAS"/>
    <x v="29"/>
    <x v="2"/>
    <s v="2401"/>
    <s v="0600"/>
    <s v="83"/>
    <s v="51102D"/>
    <m/>
    <m/>
    <m/>
    <m/>
    <x v="0"/>
    <x v="1"/>
    <x v="0"/>
    <x v="15"/>
    <n v="0"/>
    <n v="1200000000"/>
    <n v="0"/>
    <n v="1200000000"/>
    <n v="0"/>
    <n v="0"/>
    <n v="1200000000"/>
    <n v="0"/>
    <n v="0"/>
    <n v="0"/>
    <n v="0"/>
    <x v="5"/>
    <x v="5"/>
    <x v="29"/>
    <s v="51102D"/>
    <n v="0"/>
    <n v="1200"/>
    <n v="0"/>
    <x v="35"/>
    <n v="0"/>
    <n v="0"/>
    <n v="1200"/>
    <n v="0"/>
    <n v="0"/>
    <n v="0"/>
    <n v="0"/>
  </r>
  <r>
    <s v="24-02-00"/>
    <s v="INSTITUTO NACIONAL DE VIAS"/>
    <x v="30"/>
    <x v="2"/>
    <s v="2401"/>
    <s v="0600"/>
    <s v="84"/>
    <s v="51102D"/>
    <m/>
    <m/>
    <m/>
    <m/>
    <x v="1"/>
    <x v="3"/>
    <x v="0"/>
    <x v="15"/>
    <n v="0"/>
    <n v="1000000000"/>
    <n v="0"/>
    <n v="1000000000"/>
    <n v="0"/>
    <n v="1000000000"/>
    <n v="0"/>
    <n v="930454148"/>
    <n v="0"/>
    <n v="0"/>
    <n v="0"/>
    <x v="5"/>
    <x v="5"/>
    <x v="30"/>
    <s v="51102D"/>
    <n v="0"/>
    <n v="1000"/>
    <n v="0"/>
    <x v="26"/>
    <n v="0"/>
    <n v="1000"/>
    <n v="0"/>
    <n v="930.45414800000003"/>
    <n v="0"/>
    <n v="0"/>
    <n v="0"/>
  </r>
  <r>
    <s v="24-02-00"/>
    <s v="INSTITUTO NACIONAL DE VIAS"/>
    <x v="31"/>
    <x v="2"/>
    <s v="2401"/>
    <s v="0600"/>
    <s v="85"/>
    <s v="51102D"/>
    <m/>
    <m/>
    <m/>
    <m/>
    <x v="0"/>
    <x v="1"/>
    <x v="0"/>
    <x v="14"/>
    <n v="10906052785"/>
    <n v="10906052785"/>
    <n v="10906052785"/>
    <n v="10906052785"/>
    <n v="0"/>
    <n v="10906052785"/>
    <n v="0"/>
    <n v="10906052785"/>
    <n v="10906052785"/>
    <n v="10906052785"/>
    <n v="10906052785"/>
    <x v="5"/>
    <x v="5"/>
    <x v="31"/>
    <s v="51102D"/>
    <n v="10906.052785"/>
    <n v="10906.052785"/>
    <n v="10906.052785"/>
    <x v="36"/>
    <n v="0"/>
    <n v="10906.052785"/>
    <n v="0"/>
    <n v="10906.052785"/>
    <n v="10906.052785"/>
    <n v="10906.052785"/>
    <n v="10906.052785"/>
  </r>
  <r>
    <s v="24-02-00"/>
    <s v="INSTITUTO NACIONAL DE VIAS"/>
    <x v="31"/>
    <x v="2"/>
    <s v="2401"/>
    <s v="0600"/>
    <s v="85"/>
    <s v="51102D"/>
    <m/>
    <m/>
    <m/>
    <m/>
    <x v="1"/>
    <x v="3"/>
    <x v="0"/>
    <x v="14"/>
    <n v="0"/>
    <n v="13444000000"/>
    <n v="0"/>
    <n v="13444000000"/>
    <n v="0"/>
    <n v="13393877388.9"/>
    <n v="50122611.100000001"/>
    <n v="9950000000"/>
    <n v="2570460524.3600001"/>
    <n v="2570460524.3600001"/>
    <n v="2570460524.3600001"/>
    <x v="5"/>
    <x v="5"/>
    <x v="31"/>
    <s v="51102D"/>
    <n v="0"/>
    <n v="13444"/>
    <n v="0"/>
    <x v="37"/>
    <n v="0"/>
    <n v="13393.8773889"/>
    <n v="50.1226111"/>
    <n v="9950"/>
    <n v="2570.4605243599999"/>
    <n v="2570.4605243599999"/>
    <n v="2570.4605243599999"/>
  </r>
  <r>
    <s v="24-02-00"/>
    <s v="INSTITUTO NACIONAL DE VIAS"/>
    <x v="32"/>
    <x v="2"/>
    <s v="2401"/>
    <s v="0600"/>
    <s v="86"/>
    <s v="51102D"/>
    <m/>
    <m/>
    <m/>
    <m/>
    <x v="0"/>
    <x v="1"/>
    <x v="0"/>
    <x v="15"/>
    <n v="0"/>
    <n v="22950000000"/>
    <n v="0"/>
    <n v="22950000000"/>
    <n v="20000000"/>
    <n v="22850283674"/>
    <n v="79716326"/>
    <n v="14574434477"/>
    <n v="7851273434.7600002"/>
    <n v="7837367501.7600002"/>
    <n v="7836807501.7600002"/>
    <x v="5"/>
    <x v="5"/>
    <x v="32"/>
    <s v="51102D"/>
    <n v="0"/>
    <n v="22950"/>
    <n v="0"/>
    <x v="38"/>
    <n v="20"/>
    <n v="22850.283673999998"/>
    <n v="79.716325999999995"/>
    <n v="14574.434477000001"/>
    <n v="7851.2734347599999"/>
    <n v="7837.3675017599999"/>
    <n v="7836.8075017600004"/>
  </r>
  <r>
    <s v="24-02-00"/>
    <s v="INSTITUTO NACIONAL DE VIAS"/>
    <x v="32"/>
    <x v="2"/>
    <s v="2401"/>
    <s v="0600"/>
    <s v="86"/>
    <s v="51102D"/>
    <m/>
    <m/>
    <m/>
    <m/>
    <x v="1"/>
    <x v="3"/>
    <x v="0"/>
    <x v="15"/>
    <n v="0"/>
    <n v="8300000000"/>
    <n v="0"/>
    <n v="8300000000"/>
    <n v="0"/>
    <n v="8300000000"/>
    <n v="0"/>
    <n v="7853267334"/>
    <n v="1441641848"/>
    <n v="1251282237"/>
    <n v="1251282237"/>
    <x v="5"/>
    <x v="5"/>
    <x v="32"/>
    <s v="51102D"/>
    <n v="0"/>
    <n v="8300"/>
    <n v="0"/>
    <x v="39"/>
    <n v="0"/>
    <n v="8300"/>
    <n v="0"/>
    <n v="7853.2673340000001"/>
    <n v="1441.641848"/>
    <n v="1251.2822369999999"/>
    <n v="1251.2822369999999"/>
  </r>
  <r>
    <s v="24-02-00"/>
    <s v="INSTITUTO NACIONAL DE VIAS"/>
    <x v="33"/>
    <x v="2"/>
    <s v="2401"/>
    <s v="0600"/>
    <s v="88"/>
    <s v="51102D"/>
    <m/>
    <m/>
    <m/>
    <m/>
    <x v="0"/>
    <x v="1"/>
    <x v="0"/>
    <x v="15"/>
    <n v="0"/>
    <n v="1200000000"/>
    <n v="0"/>
    <n v="1200000000"/>
    <n v="0"/>
    <n v="1199985988"/>
    <n v="14012"/>
    <n v="1107639167.2"/>
    <n v="0"/>
    <n v="0"/>
    <n v="0"/>
    <x v="5"/>
    <x v="5"/>
    <x v="33"/>
    <s v="51102D"/>
    <n v="0"/>
    <n v="1200"/>
    <n v="0"/>
    <x v="35"/>
    <n v="0"/>
    <n v="1199.9859879999999"/>
    <n v="1.4012E-2"/>
    <n v="1107.6391672"/>
    <n v="0"/>
    <n v="0"/>
    <n v="0"/>
  </r>
  <r>
    <s v="24-02-00"/>
    <s v="INSTITUTO NACIONAL DE VIAS"/>
    <x v="34"/>
    <x v="2"/>
    <s v="2401"/>
    <s v="0600"/>
    <s v="89"/>
    <s v="51102D"/>
    <s v=""/>
    <s v=""/>
    <s v=""/>
    <s v=""/>
    <x v="0"/>
    <x v="1"/>
    <x v="0"/>
    <x v="15"/>
    <n v="0"/>
    <n v="1500000000"/>
    <n v="0"/>
    <n v="1500000000"/>
    <n v="0"/>
    <n v="1500000000"/>
    <n v="0"/>
    <n v="1500000000"/>
    <n v="0"/>
    <n v="0"/>
    <n v="0"/>
    <x v="5"/>
    <x v="5"/>
    <x v="34"/>
    <s v="51102D"/>
    <n v="0"/>
    <n v="1500"/>
    <n v="0"/>
    <x v="40"/>
    <n v="0"/>
    <n v="1500"/>
    <n v="0"/>
    <n v="1500"/>
    <n v="0"/>
    <n v="0"/>
    <n v="0"/>
  </r>
  <r>
    <s v="24-02-00"/>
    <s v="INSTITUTO NACIONAL DE VIAS"/>
    <x v="35"/>
    <x v="2"/>
    <s v="2401"/>
    <s v="0600"/>
    <s v="90"/>
    <s v="51102D"/>
    <m/>
    <m/>
    <m/>
    <m/>
    <x v="0"/>
    <x v="1"/>
    <x v="0"/>
    <x v="14"/>
    <n v="16000000000"/>
    <n v="16000000000"/>
    <n v="16000000000"/>
    <n v="16000000000"/>
    <n v="0"/>
    <n v="16000000000"/>
    <n v="0"/>
    <n v="16000000000"/>
    <n v="4912979355"/>
    <n v="4912979355"/>
    <n v="4912979355"/>
    <x v="5"/>
    <x v="5"/>
    <x v="35"/>
    <s v="51102D"/>
    <n v="16000"/>
    <n v="16000"/>
    <n v="16000"/>
    <x v="41"/>
    <n v="0"/>
    <n v="16000"/>
    <n v="0"/>
    <n v="16000"/>
    <n v="4912.9793550000004"/>
    <n v="4912.9793550000004"/>
    <n v="4912.9793550000004"/>
  </r>
  <r>
    <s v="24-02-00"/>
    <s v="INSTITUTO NACIONAL DE VIAS"/>
    <x v="35"/>
    <x v="2"/>
    <s v="2401"/>
    <s v="0600"/>
    <s v="90"/>
    <s v="51102D"/>
    <m/>
    <m/>
    <m/>
    <m/>
    <x v="0"/>
    <x v="2"/>
    <x v="0"/>
    <x v="14"/>
    <n v="14000000000"/>
    <n v="16500000000"/>
    <n v="14000000000"/>
    <n v="16500000000"/>
    <n v="0"/>
    <n v="16500000000"/>
    <n v="0"/>
    <n v="16500000000"/>
    <n v="0"/>
    <n v="0"/>
    <n v="0"/>
    <x v="5"/>
    <x v="5"/>
    <x v="35"/>
    <s v="51102D"/>
    <n v="14000"/>
    <n v="16500"/>
    <n v="14000"/>
    <x v="42"/>
    <n v="0"/>
    <n v="16500"/>
    <n v="0"/>
    <n v="16500"/>
    <n v="0"/>
    <n v="0"/>
    <n v="0"/>
  </r>
  <r>
    <s v="24-02-00"/>
    <s v="INSTITUTO NACIONAL DE VIAS"/>
    <x v="36"/>
    <x v="2"/>
    <s v="2401"/>
    <s v="0600"/>
    <s v="91"/>
    <s v="51102D"/>
    <m/>
    <m/>
    <m/>
    <m/>
    <x v="0"/>
    <x v="1"/>
    <x v="0"/>
    <x v="14"/>
    <n v="77000000000"/>
    <n v="91000000000"/>
    <n v="77000000000"/>
    <n v="91000000000"/>
    <n v="2379996098"/>
    <n v="88124003902"/>
    <n v="496000000"/>
    <n v="87355755451"/>
    <n v="8704005459.2600002"/>
    <n v="8673705459.2600002"/>
    <n v="8634302803.6599998"/>
    <x v="5"/>
    <x v="5"/>
    <x v="36"/>
    <s v="51102D"/>
    <n v="77000"/>
    <n v="91000"/>
    <n v="77000"/>
    <x v="43"/>
    <n v="2379.9960980000001"/>
    <n v="88124.003901999997"/>
    <n v="496"/>
    <n v="87355.755451000005"/>
    <n v="8704.0054592600009"/>
    <n v="8673.7054592599998"/>
    <n v="8634.302803659999"/>
  </r>
  <r>
    <s v="24-02-00"/>
    <s v="INSTITUTO NACIONAL DE VIAS"/>
    <x v="36"/>
    <x v="2"/>
    <s v="2401"/>
    <s v="0600"/>
    <s v="91"/>
    <s v="51102D"/>
    <m/>
    <m/>
    <m/>
    <m/>
    <x v="0"/>
    <x v="2"/>
    <x v="0"/>
    <x v="14"/>
    <n v="18000000000"/>
    <n v="18000000000"/>
    <n v="18000000000"/>
    <n v="18000000000"/>
    <n v="0"/>
    <n v="18000000000"/>
    <n v="0"/>
    <n v="18000000000"/>
    <n v="0"/>
    <n v="0"/>
    <n v="0"/>
    <x v="5"/>
    <x v="5"/>
    <x v="36"/>
    <s v="51102D"/>
    <n v="18000"/>
    <n v="18000"/>
    <n v="18000"/>
    <x v="44"/>
    <n v="0"/>
    <n v="18000"/>
    <n v="0"/>
    <n v="18000"/>
    <n v="0"/>
    <n v="0"/>
    <n v="0"/>
  </r>
  <r>
    <s v="24-02-00"/>
    <s v="INSTITUTO NACIONAL DE VIAS"/>
    <x v="36"/>
    <x v="2"/>
    <s v="2401"/>
    <s v="0600"/>
    <s v="91"/>
    <s v="51102D"/>
    <m/>
    <m/>
    <m/>
    <m/>
    <x v="1"/>
    <x v="3"/>
    <x v="0"/>
    <x v="14"/>
    <n v="0"/>
    <n v="72486278078"/>
    <n v="0"/>
    <n v="72486278078"/>
    <n v="0"/>
    <n v="71050143653"/>
    <n v="1436134425"/>
    <n v="63157100315"/>
    <n v="17544173210.860001"/>
    <n v="17458157392.860001"/>
    <n v="17458157392.860001"/>
    <x v="5"/>
    <x v="5"/>
    <x v="36"/>
    <s v="51102D"/>
    <n v="0"/>
    <n v="72486.278078000003"/>
    <n v="0"/>
    <x v="45"/>
    <n v="0"/>
    <n v="71050.143653000006"/>
    <n v="1436.134425"/>
    <n v="63157.100315000003"/>
    <n v="17544.173210860001"/>
    <n v="17458.157392860001"/>
    <n v="17458.157392860001"/>
  </r>
  <r>
    <s v="24-02-00"/>
    <s v="INSTITUTO NACIONAL DE VIAS"/>
    <x v="37"/>
    <x v="2"/>
    <s v="2401"/>
    <s v="0600"/>
    <s v="92"/>
    <s v="51102D"/>
    <m/>
    <m/>
    <m/>
    <m/>
    <x v="0"/>
    <x v="1"/>
    <x v="0"/>
    <x v="15"/>
    <n v="0"/>
    <n v="8000000000"/>
    <n v="0"/>
    <n v="8000000000"/>
    <n v="20000000"/>
    <n v="7911383000"/>
    <n v="68617000"/>
    <n v="7532021048.1499996"/>
    <n v="1373335915.6500001"/>
    <n v="1370818726.8"/>
    <n v="1369076430.4000001"/>
    <x v="5"/>
    <x v="5"/>
    <x v="37"/>
    <s v="51102D"/>
    <n v="0"/>
    <n v="8000"/>
    <n v="0"/>
    <x v="46"/>
    <n v="20"/>
    <n v="7911.3829999999998"/>
    <n v="68.617000000000004"/>
    <n v="7532.0210481499998"/>
    <n v="1373.3359156500001"/>
    <n v="1370.8187267999999"/>
    <n v="1369.0764304000002"/>
  </r>
  <r>
    <s v="24-02-00"/>
    <s v="INSTITUTO NACIONAL DE VIAS"/>
    <x v="38"/>
    <x v="2"/>
    <s v="2401"/>
    <s v="0600"/>
    <s v="93"/>
    <s v="51102D"/>
    <m/>
    <m/>
    <m/>
    <m/>
    <x v="0"/>
    <x v="1"/>
    <x v="0"/>
    <x v="15"/>
    <n v="0"/>
    <n v="700000000"/>
    <n v="0"/>
    <n v="700000000"/>
    <n v="0"/>
    <n v="700000000"/>
    <n v="0"/>
    <n v="678651960"/>
    <n v="0"/>
    <n v="0"/>
    <n v="0"/>
    <x v="5"/>
    <x v="5"/>
    <x v="38"/>
    <s v="51102D"/>
    <n v="0"/>
    <n v="700"/>
    <n v="0"/>
    <x v="34"/>
    <n v="0"/>
    <n v="700"/>
    <n v="0"/>
    <n v="678.65196000000003"/>
    <n v="0"/>
    <n v="0"/>
    <n v="0"/>
  </r>
  <r>
    <s v="24-02-00"/>
    <s v="INSTITUTO NACIONAL DE VIAS"/>
    <x v="39"/>
    <x v="2"/>
    <s v="2401"/>
    <s v="0600"/>
    <s v="94"/>
    <s v="51102D"/>
    <m/>
    <m/>
    <m/>
    <m/>
    <x v="0"/>
    <x v="1"/>
    <x v="0"/>
    <x v="14"/>
    <n v="16359079177"/>
    <n v="16359079177"/>
    <n v="16359079177"/>
    <n v="16359079177"/>
    <n v="0"/>
    <n v="16359079177"/>
    <n v="0"/>
    <n v="16359079177"/>
    <n v="16359079177"/>
    <n v="16359079177"/>
    <n v="16359079177"/>
    <x v="5"/>
    <x v="5"/>
    <x v="39"/>
    <s v="51102D"/>
    <n v="16359.079177"/>
    <n v="16359.079177"/>
    <n v="16359.079177"/>
    <x v="47"/>
    <n v="0"/>
    <n v="16359.079177"/>
    <n v="0"/>
    <n v="16359.079177"/>
    <n v="16359.079177"/>
    <n v="16359.079177"/>
    <n v="16359.079177"/>
  </r>
  <r>
    <s v="24-02-00"/>
    <s v="INSTITUTO NACIONAL DE VIAS"/>
    <x v="39"/>
    <x v="2"/>
    <s v="2401"/>
    <s v="0600"/>
    <s v="94"/>
    <s v="51102D"/>
    <m/>
    <m/>
    <m/>
    <m/>
    <x v="1"/>
    <x v="3"/>
    <x v="0"/>
    <x v="14"/>
    <n v="0"/>
    <n v="19000000000"/>
    <n v="0"/>
    <n v="19000000000"/>
    <n v="0"/>
    <n v="19000000000"/>
    <n v="0"/>
    <n v="18000000000"/>
    <n v="12568367072.75"/>
    <n v="12304267655.27"/>
    <n v="12304267655.27"/>
    <x v="5"/>
    <x v="5"/>
    <x v="39"/>
    <s v="51102D"/>
    <n v="0"/>
    <n v="19000"/>
    <n v="0"/>
    <x v="48"/>
    <n v="0"/>
    <n v="19000"/>
    <n v="0"/>
    <n v="18000"/>
    <n v="12568.367072749999"/>
    <n v="12304.267655270001"/>
    <n v="12304.267655270001"/>
  </r>
  <r>
    <s v="24-02-00"/>
    <s v="INSTITUTO NACIONAL DE VIAS"/>
    <x v="40"/>
    <x v="2"/>
    <s v="2401"/>
    <s v="0600"/>
    <s v="95"/>
    <s v="51102D"/>
    <m/>
    <m/>
    <m/>
    <m/>
    <x v="0"/>
    <x v="1"/>
    <x v="0"/>
    <x v="15"/>
    <n v="0"/>
    <n v="3300000000"/>
    <n v="0"/>
    <n v="3300000000"/>
    <n v="0"/>
    <n v="3300000000"/>
    <n v="0"/>
    <n v="3300000000"/>
    <n v="0"/>
    <n v="0"/>
    <n v="0"/>
    <x v="5"/>
    <x v="5"/>
    <x v="40"/>
    <s v="51102D"/>
    <n v="0"/>
    <n v="3300"/>
    <n v="0"/>
    <x v="49"/>
    <n v="0"/>
    <n v="3300"/>
    <n v="0"/>
    <n v="3300"/>
    <n v="0"/>
    <n v="0"/>
    <n v="0"/>
  </r>
  <r>
    <s v="24-02-00"/>
    <s v="INSTITUTO NACIONAL DE VIAS"/>
    <x v="40"/>
    <x v="2"/>
    <s v="2401"/>
    <s v="0600"/>
    <s v="95"/>
    <s v="51102D"/>
    <m/>
    <m/>
    <m/>
    <m/>
    <x v="0"/>
    <x v="2"/>
    <x v="0"/>
    <x v="15"/>
    <n v="0"/>
    <n v="5000000000"/>
    <n v="0"/>
    <n v="5000000000"/>
    <n v="0"/>
    <n v="4879866667"/>
    <n v="120133333"/>
    <n v="4715313342"/>
    <n v="1191806031.9000001"/>
    <n v="1191806031.9000001"/>
    <n v="1183106031.9000001"/>
    <x v="5"/>
    <x v="5"/>
    <x v="40"/>
    <s v="51102D"/>
    <n v="0"/>
    <n v="5000"/>
    <n v="0"/>
    <x v="22"/>
    <n v="0"/>
    <n v="4879.8666670000002"/>
    <n v="120.13333299999999"/>
    <n v="4715.3133420000004"/>
    <n v="1191.8060319000001"/>
    <n v="1191.8060319000001"/>
    <n v="1183.1060319000001"/>
  </r>
  <r>
    <s v="24-02-00"/>
    <s v="INSTITUTO NACIONAL DE VIAS"/>
    <x v="40"/>
    <x v="2"/>
    <s v="2401"/>
    <s v="0600"/>
    <s v="95"/>
    <s v="51102D"/>
    <m/>
    <m/>
    <m/>
    <m/>
    <x v="1"/>
    <x v="3"/>
    <x v="0"/>
    <x v="15"/>
    <n v="0"/>
    <n v="11700000000"/>
    <n v="0"/>
    <n v="11700000000"/>
    <n v="0"/>
    <n v="11700000000"/>
    <n v="0"/>
    <n v="11108180154"/>
    <n v="0"/>
    <n v="0"/>
    <n v="0"/>
    <x v="5"/>
    <x v="5"/>
    <x v="40"/>
    <s v="51102D"/>
    <n v="0"/>
    <n v="11700"/>
    <n v="0"/>
    <x v="50"/>
    <n v="0"/>
    <n v="11700"/>
    <n v="0"/>
    <n v="11108.180154"/>
    <n v="0"/>
    <n v="0"/>
    <n v="0"/>
  </r>
  <r>
    <s v="24-02-00"/>
    <s v="INSTITUTO NACIONAL DE VIAS"/>
    <x v="41"/>
    <x v="2"/>
    <s v="2401"/>
    <s v="0600"/>
    <s v="96"/>
    <s v="51102D"/>
    <m/>
    <m/>
    <m/>
    <m/>
    <x v="0"/>
    <x v="1"/>
    <x v="0"/>
    <x v="14"/>
    <n v="50000000000"/>
    <n v="50000000000"/>
    <n v="50000000000"/>
    <n v="50000000000"/>
    <n v="0"/>
    <n v="50000000000"/>
    <n v="0"/>
    <n v="50000000000"/>
    <n v="29854974859.18"/>
    <n v="29854974859.18"/>
    <n v="29854974859.18"/>
    <x v="5"/>
    <x v="5"/>
    <x v="41"/>
    <s v="51102D"/>
    <n v="50000"/>
    <n v="50000"/>
    <n v="50000"/>
    <x v="51"/>
    <n v="0"/>
    <n v="50000"/>
    <n v="0"/>
    <n v="50000"/>
    <n v="29854.974859180002"/>
    <n v="29854.974859180002"/>
    <n v="29854.974859180002"/>
  </r>
  <r>
    <s v="24-02-00"/>
    <s v="INSTITUTO NACIONAL DE VIAS"/>
    <x v="42"/>
    <x v="2"/>
    <s v="2401"/>
    <s v="0600"/>
    <s v="97"/>
    <s v="51102D"/>
    <m/>
    <m/>
    <m/>
    <m/>
    <x v="0"/>
    <x v="1"/>
    <x v="0"/>
    <x v="15"/>
    <n v="0"/>
    <n v="500000000"/>
    <n v="0"/>
    <n v="500000000"/>
    <n v="0"/>
    <n v="500000000"/>
    <n v="0"/>
    <n v="447915567.05000001"/>
    <n v="0"/>
    <n v="0"/>
    <n v="0"/>
    <x v="5"/>
    <x v="5"/>
    <x v="42"/>
    <s v="51102D"/>
    <n v="0"/>
    <n v="500"/>
    <n v="0"/>
    <x v="52"/>
    <n v="0"/>
    <n v="500"/>
    <n v="0"/>
    <n v="447.91556704999999"/>
    <n v="0"/>
    <n v="0"/>
    <n v="0"/>
  </r>
  <r>
    <s v="24-02-00"/>
    <s v="INSTITUTO NACIONAL DE VIAS"/>
    <x v="43"/>
    <x v="2"/>
    <s v="2401"/>
    <s v="0600"/>
    <s v="99"/>
    <s v="51102D"/>
    <m/>
    <m/>
    <m/>
    <m/>
    <x v="0"/>
    <x v="1"/>
    <x v="0"/>
    <x v="15"/>
    <n v="0"/>
    <n v="1000000000"/>
    <n v="0"/>
    <n v="1000000000"/>
    <n v="1000000000"/>
    <n v="0"/>
    <n v="0"/>
    <n v="0"/>
    <n v="0"/>
    <n v="0"/>
    <n v="0"/>
    <x v="5"/>
    <x v="5"/>
    <x v="43"/>
    <s v="51102D"/>
    <n v="0"/>
    <n v="1000"/>
    <n v="0"/>
    <x v="26"/>
    <n v="1000"/>
    <n v="0"/>
    <n v="0"/>
    <n v="0"/>
    <n v="0"/>
    <n v="0"/>
    <n v="0"/>
  </r>
  <r>
    <s v="24-02-00"/>
    <s v="INSTITUTO NACIONAL DE VIAS"/>
    <x v="44"/>
    <x v="2"/>
    <s v="2401"/>
    <s v="0600"/>
    <s v="100"/>
    <s v="51102D"/>
    <m/>
    <m/>
    <m/>
    <m/>
    <x v="0"/>
    <x v="1"/>
    <x v="0"/>
    <x v="15"/>
    <n v="0"/>
    <n v="2000000000"/>
    <n v="0"/>
    <n v="2000000000"/>
    <n v="1000000000"/>
    <n v="1000000000"/>
    <n v="0"/>
    <n v="918648689"/>
    <n v="0"/>
    <n v="0"/>
    <n v="0"/>
    <x v="5"/>
    <x v="5"/>
    <x v="44"/>
    <s v="51102D"/>
    <n v="0"/>
    <n v="2000"/>
    <n v="0"/>
    <x v="17"/>
    <n v="1000"/>
    <n v="1000"/>
    <n v="0"/>
    <n v="918.64868899999999"/>
    <n v="0"/>
    <n v="0"/>
    <n v="0"/>
  </r>
  <r>
    <s v="24-02-00"/>
    <s v="INSTITUTO NACIONAL DE VIAS"/>
    <x v="45"/>
    <x v="2"/>
    <s v="2401"/>
    <s v="0600"/>
    <s v="101"/>
    <s v="51102D"/>
    <m/>
    <m/>
    <m/>
    <m/>
    <x v="0"/>
    <x v="1"/>
    <x v="0"/>
    <x v="14"/>
    <n v="2755504350"/>
    <n v="15755504350"/>
    <n v="2755504350"/>
    <n v="15755504350"/>
    <n v="11250000000"/>
    <n v="4505504350"/>
    <n v="0"/>
    <n v="4475672854"/>
    <n v="2871047585.0100002"/>
    <n v="2871047585.0100002"/>
    <n v="2864047585.0100002"/>
    <x v="5"/>
    <x v="5"/>
    <x v="45"/>
    <s v="51102D"/>
    <n v="2755.5043500000002"/>
    <n v="15755.504349999999"/>
    <n v="2755.5043500000002"/>
    <x v="53"/>
    <n v="11250"/>
    <n v="4505.5043500000002"/>
    <n v="0"/>
    <n v="4475.6728540000004"/>
    <n v="2871.0475850100001"/>
    <n v="2871.0475850100001"/>
    <n v="2864.0475850100001"/>
  </r>
  <r>
    <s v="24-02-00"/>
    <s v="INSTITUTO NACIONAL DE VIAS"/>
    <x v="45"/>
    <x v="2"/>
    <s v="2401"/>
    <s v="0600"/>
    <s v="101"/>
    <s v="51102D"/>
    <m/>
    <m/>
    <m/>
    <m/>
    <x v="0"/>
    <x v="2"/>
    <x v="0"/>
    <x v="14"/>
    <n v="2697522042"/>
    <n v="2697522042"/>
    <n v="2697522042"/>
    <n v="2697522042"/>
    <n v="0"/>
    <n v="2697522042"/>
    <n v="0"/>
    <n v="2697522042"/>
    <n v="1582827495.72"/>
    <n v="1582827495.72"/>
    <n v="1582827495.72"/>
    <x v="5"/>
    <x v="5"/>
    <x v="45"/>
    <s v="51102D"/>
    <n v="2697.5220420000001"/>
    <n v="2697.5220420000001"/>
    <n v="2697.5220420000001"/>
    <x v="54"/>
    <n v="0"/>
    <n v="2697.5220420000001"/>
    <n v="0"/>
    <n v="2697.5220420000001"/>
    <n v="1582.8274957200001"/>
    <n v="1582.8274957200001"/>
    <n v="1582.8274957200001"/>
  </r>
  <r>
    <s v="24-02-00"/>
    <s v="INSTITUTO NACIONAL DE VIAS"/>
    <x v="45"/>
    <x v="2"/>
    <s v="2401"/>
    <s v="0600"/>
    <s v="101"/>
    <s v="51102D"/>
    <m/>
    <m/>
    <m/>
    <m/>
    <x v="1"/>
    <x v="3"/>
    <x v="0"/>
    <x v="14"/>
    <n v="0"/>
    <n v="2000000000"/>
    <n v="0"/>
    <n v="2000000000"/>
    <n v="0"/>
    <n v="2000000000"/>
    <n v="0"/>
    <n v="0"/>
    <n v="0"/>
    <n v="0"/>
    <n v="0"/>
    <x v="5"/>
    <x v="5"/>
    <x v="45"/>
    <s v="51102D"/>
    <n v="0"/>
    <n v="2000"/>
    <n v="0"/>
    <x v="17"/>
    <n v="0"/>
    <n v="2000"/>
    <n v="0"/>
    <n v="0"/>
    <n v="0"/>
    <n v="0"/>
    <n v="0"/>
  </r>
  <r>
    <s v="24-02-00"/>
    <s v="INSTITUTO NACIONAL DE VIAS"/>
    <x v="46"/>
    <x v="2"/>
    <s v="2401"/>
    <s v="0600"/>
    <s v="102"/>
    <s v="51102D"/>
    <m/>
    <m/>
    <m/>
    <m/>
    <x v="0"/>
    <x v="1"/>
    <x v="0"/>
    <x v="15"/>
    <n v="0"/>
    <n v="6000000000"/>
    <n v="0"/>
    <n v="6000000000"/>
    <n v="550000000"/>
    <n v="5400000000"/>
    <n v="50000000"/>
    <n v="5363990167"/>
    <n v="1126159475.2"/>
    <n v="1126159475.2"/>
    <n v="1126159475.2"/>
    <x v="5"/>
    <x v="5"/>
    <x v="46"/>
    <s v="51102D"/>
    <n v="0"/>
    <n v="6000"/>
    <n v="0"/>
    <x v="55"/>
    <n v="550"/>
    <n v="5400"/>
    <n v="50"/>
    <n v="5363.9901669999999"/>
    <n v="1126.1594752000001"/>
    <n v="1126.1594752000001"/>
    <n v="1126.1594752000001"/>
  </r>
  <r>
    <s v="24-02-00"/>
    <s v="INSTITUTO NACIONAL DE VIAS"/>
    <x v="46"/>
    <x v="2"/>
    <s v="2401"/>
    <s v="0600"/>
    <s v="102"/>
    <s v="51102D"/>
    <m/>
    <m/>
    <m/>
    <m/>
    <x v="1"/>
    <x v="3"/>
    <x v="0"/>
    <x v="15"/>
    <n v="0"/>
    <n v="37000000000"/>
    <n v="0"/>
    <n v="37000000000"/>
    <n v="0"/>
    <n v="29675103939"/>
    <n v="7324896061"/>
    <n v="29609120904"/>
    <n v="6042780892.9899998"/>
    <n v="2583746151.04"/>
    <n v="2583746151.04"/>
    <x v="5"/>
    <x v="5"/>
    <x v="46"/>
    <s v="51102D"/>
    <n v="0"/>
    <n v="37000"/>
    <n v="0"/>
    <x v="56"/>
    <n v="0"/>
    <n v="29675.103939000001"/>
    <n v="7324.8960610000004"/>
    <n v="29609.120903999999"/>
    <n v="6042.7808929900002"/>
    <n v="2583.7461510399999"/>
    <n v="2583.7461510399999"/>
  </r>
  <r>
    <s v="24-02-00"/>
    <s v="INSTITUTO NACIONAL DE VIAS"/>
    <x v="47"/>
    <x v="2"/>
    <s v="2401"/>
    <s v="0600"/>
    <s v="103"/>
    <s v="51102D"/>
    <m/>
    <m/>
    <m/>
    <m/>
    <x v="1"/>
    <x v="3"/>
    <x v="0"/>
    <x v="14"/>
    <n v="267008000000"/>
    <n v="267008000000"/>
    <n v="267008000000"/>
    <n v="267008000000"/>
    <n v="0"/>
    <n v="261019247175.48999"/>
    <n v="5988752824.5100002"/>
    <n v="228241117702.26001"/>
    <n v="73680990291.350006"/>
    <n v="71736602632.289993"/>
    <n v="71736602632.289993"/>
    <x v="5"/>
    <x v="5"/>
    <x v="47"/>
    <s v="51102D"/>
    <n v="267008"/>
    <n v="267008"/>
    <n v="267008"/>
    <x v="57"/>
    <n v="0"/>
    <n v="261019.24717548999"/>
    <n v="5988.7528245100002"/>
    <n v="228241.11770226"/>
    <n v="73680.990291350012"/>
    <n v="71736.60263229"/>
    <n v="71736.60263229"/>
  </r>
  <r>
    <s v="24-02-00"/>
    <s v="INSTITUTO NACIONAL DE VIAS"/>
    <x v="48"/>
    <x v="2"/>
    <s v="2401"/>
    <s v="0600"/>
    <s v="105"/>
    <s v="51102D"/>
    <m/>
    <m/>
    <m/>
    <m/>
    <x v="0"/>
    <x v="1"/>
    <x v="0"/>
    <x v="15"/>
    <n v="0"/>
    <n v="5000000000"/>
    <n v="0"/>
    <n v="5000000000"/>
    <n v="291325211"/>
    <n v="4708674789"/>
    <n v="0"/>
    <n v="4708674789"/>
    <n v="2197544342"/>
    <n v="2197544342"/>
    <n v="2197544342"/>
    <x v="5"/>
    <x v="5"/>
    <x v="48"/>
    <s v="51102D"/>
    <n v="0"/>
    <n v="5000"/>
    <n v="0"/>
    <x v="22"/>
    <n v="291.32521100000002"/>
    <n v="4708.6747889999997"/>
    <n v="0"/>
    <n v="4708.6747889999997"/>
    <n v="2197.5443420000001"/>
    <n v="2197.5443420000001"/>
    <n v="2197.5443420000001"/>
  </r>
  <r>
    <s v="24-02-00"/>
    <s v="INSTITUTO NACIONAL DE VIAS"/>
    <x v="49"/>
    <x v="2"/>
    <s v="2401"/>
    <s v="0600"/>
    <s v="107"/>
    <s v="51102D"/>
    <m/>
    <m/>
    <m/>
    <m/>
    <x v="0"/>
    <x v="0"/>
    <x v="0"/>
    <x v="14"/>
    <n v="185397944626"/>
    <n v="185397944626"/>
    <n v="185397944626"/>
    <n v="185397944626"/>
    <n v="0"/>
    <n v="185397944626"/>
    <n v="0"/>
    <n v="185397944626"/>
    <n v="108957740933"/>
    <n v="108957740933"/>
    <n v="108957740933"/>
    <x v="5"/>
    <x v="5"/>
    <x v="49"/>
    <s v="51102D"/>
    <n v="185397.94462600001"/>
    <n v="185397.94462600001"/>
    <n v="185397.94462600001"/>
    <x v="58"/>
    <n v="0"/>
    <n v="185397.94462600001"/>
    <n v="0"/>
    <n v="185397.94462600001"/>
    <n v="108957.74093299999"/>
    <n v="108957.74093299999"/>
    <n v="108957.74093299999"/>
  </r>
  <r>
    <s v="24-02-00"/>
    <s v="INSTITUTO NACIONAL DE VIAS"/>
    <x v="49"/>
    <x v="2"/>
    <s v="2401"/>
    <s v="0600"/>
    <s v="107"/>
    <s v="51102D"/>
    <m/>
    <m/>
    <m/>
    <m/>
    <x v="0"/>
    <x v="1"/>
    <x v="0"/>
    <x v="14"/>
    <n v="154602055374"/>
    <n v="154602055374"/>
    <n v="154602055374"/>
    <n v="154602055374"/>
    <n v="0"/>
    <n v="154602055374"/>
    <n v="0"/>
    <n v="154602055374"/>
    <n v="85107155550"/>
    <n v="85107155550"/>
    <n v="85107155550"/>
    <x v="5"/>
    <x v="5"/>
    <x v="49"/>
    <s v="51102D"/>
    <n v="154602.05537399999"/>
    <n v="154602.05537399999"/>
    <n v="154602.05537399999"/>
    <x v="59"/>
    <n v="0"/>
    <n v="154602.05537399999"/>
    <n v="0"/>
    <n v="154602.05537399999"/>
    <n v="85107.155549999996"/>
    <n v="85107.155549999996"/>
    <n v="85107.155549999996"/>
  </r>
  <r>
    <s v="24-02-00"/>
    <s v="INSTITUTO NACIONAL DE VIAS"/>
    <x v="50"/>
    <x v="2"/>
    <s v="2401"/>
    <s v="0600"/>
    <s v="108"/>
    <s v="51102D"/>
    <m/>
    <m/>
    <m/>
    <m/>
    <x v="0"/>
    <x v="1"/>
    <x v="0"/>
    <x v="14"/>
    <n v="18675000000"/>
    <n v="18675000000"/>
    <n v="18675000000"/>
    <n v="18675000000"/>
    <n v="0"/>
    <n v="18675000000"/>
    <n v="0"/>
    <n v="18675000000"/>
    <n v="9159006776.5300007"/>
    <n v="9159006776.5300007"/>
    <n v="9159006776.5300007"/>
    <x v="5"/>
    <x v="5"/>
    <x v="50"/>
    <s v="51102D"/>
    <n v="18675"/>
    <n v="18675"/>
    <n v="18675"/>
    <x v="60"/>
    <n v="0"/>
    <n v="18675"/>
    <n v="0"/>
    <n v="18675"/>
    <n v="9159.0067765300009"/>
    <n v="9159.0067765300009"/>
    <n v="9159.0067765300009"/>
  </r>
  <r>
    <s v="24-02-00"/>
    <s v="INSTITUTO NACIONAL DE VIAS"/>
    <x v="50"/>
    <x v="2"/>
    <s v="2401"/>
    <s v="0600"/>
    <s v="108"/>
    <s v="51102D"/>
    <m/>
    <m/>
    <m/>
    <m/>
    <x v="0"/>
    <x v="2"/>
    <x v="0"/>
    <x v="14"/>
    <n v="18675000000"/>
    <n v="18675000000"/>
    <n v="18675000000"/>
    <n v="18675000000"/>
    <n v="0"/>
    <n v="18675000000"/>
    <n v="0"/>
    <n v="18675000000"/>
    <n v="0"/>
    <n v="0"/>
    <n v="0"/>
    <x v="5"/>
    <x v="5"/>
    <x v="50"/>
    <s v="51102D"/>
    <n v="18675"/>
    <n v="18675"/>
    <n v="18675"/>
    <x v="60"/>
    <n v="0"/>
    <n v="18675"/>
    <n v="0"/>
    <n v="18675"/>
    <n v="0"/>
    <n v="0"/>
    <n v="0"/>
  </r>
  <r>
    <s v="24-02-00"/>
    <s v="INSTITUTO NACIONAL DE VIAS"/>
    <x v="51"/>
    <x v="2"/>
    <s v="2401"/>
    <s v="0600"/>
    <s v="109"/>
    <s v="51102D"/>
    <m/>
    <m/>
    <m/>
    <m/>
    <x v="0"/>
    <x v="1"/>
    <x v="0"/>
    <x v="14"/>
    <n v="10000000000"/>
    <n v="1177800122888"/>
    <n v="1177800122888"/>
    <n v="10000000000"/>
    <n v="0"/>
    <n v="10000000000"/>
    <n v="0"/>
    <n v="10000000000"/>
    <n v="7545703320"/>
    <n v="7545703320"/>
    <n v="7545703320"/>
    <x v="5"/>
    <x v="5"/>
    <x v="51"/>
    <s v="51102D"/>
    <n v="10000"/>
    <n v="1177800.122888"/>
    <n v="1177800.122888"/>
    <x v="61"/>
    <n v="0"/>
    <n v="10000"/>
    <n v="0"/>
    <n v="10000"/>
    <n v="7545.7033199999996"/>
    <n v="7545.7033199999996"/>
    <n v="7545.7033199999996"/>
  </r>
  <r>
    <s v="24-02-00"/>
    <s v="INSTITUTO NACIONAL DE VIAS"/>
    <x v="51"/>
    <x v="2"/>
    <s v="2401"/>
    <s v="0600"/>
    <s v="109"/>
    <s v="51102D"/>
    <m/>
    <m/>
    <m/>
    <m/>
    <x v="0"/>
    <x v="2"/>
    <x v="0"/>
    <x v="14"/>
    <n v="10000000000"/>
    <n v="10834560192"/>
    <n v="10000000000"/>
    <n v="10834560192"/>
    <n v="0"/>
    <n v="10834560192"/>
    <n v="0"/>
    <n v="10834560192"/>
    <n v="4863194917"/>
    <n v="4863194917"/>
    <n v="4863194917"/>
    <x v="5"/>
    <x v="5"/>
    <x v="51"/>
    <s v="51102D"/>
    <n v="10000"/>
    <n v="10834.560192000001"/>
    <n v="10000"/>
    <x v="62"/>
    <n v="0"/>
    <n v="10834.560192000001"/>
    <n v="0"/>
    <n v="10834.560192000001"/>
    <n v="4863.1949169999998"/>
    <n v="4863.1949169999998"/>
    <n v="4863.1949169999998"/>
  </r>
  <r>
    <s v="24-02-00"/>
    <s v="INSTITUTO NACIONAL DE VIAS"/>
    <x v="52"/>
    <x v="2"/>
    <s v="2401"/>
    <s v="0600"/>
    <s v="110"/>
    <s v="51102D"/>
    <m/>
    <m/>
    <m/>
    <m/>
    <x v="0"/>
    <x v="1"/>
    <x v="0"/>
    <x v="15"/>
    <n v="0"/>
    <n v="2650000000"/>
    <n v="0"/>
    <n v="2650000000"/>
    <n v="0"/>
    <n v="2650000000"/>
    <n v="0"/>
    <n v="2532251223"/>
    <n v="0"/>
    <n v="0"/>
    <n v="0"/>
    <x v="5"/>
    <x v="5"/>
    <x v="52"/>
    <s v="51102D"/>
    <n v="0"/>
    <n v="2650"/>
    <n v="0"/>
    <x v="63"/>
    <n v="0"/>
    <n v="2650"/>
    <n v="0"/>
    <n v="2532.2512230000002"/>
    <n v="0"/>
    <n v="0"/>
    <n v="0"/>
  </r>
  <r>
    <s v="24-02-00"/>
    <s v="INSTITUTO NACIONAL DE VIAS"/>
    <x v="53"/>
    <x v="2"/>
    <s v="2401"/>
    <s v="0600"/>
    <s v="112"/>
    <s v="51102D"/>
    <m/>
    <m/>
    <m/>
    <m/>
    <x v="0"/>
    <x v="1"/>
    <x v="0"/>
    <x v="15"/>
    <n v="0"/>
    <n v="21069000000"/>
    <n v="0"/>
    <n v="21069000000"/>
    <n v="548303199"/>
    <n v="18489000000"/>
    <n v="2031696801"/>
    <n v="18348779080.549999"/>
    <n v="1796469664.5799999"/>
    <n v="1781229459.6800001"/>
    <n v="1768410405.6800001"/>
    <x v="5"/>
    <x v="5"/>
    <x v="53"/>
    <s v="51102D"/>
    <n v="0"/>
    <n v="21069"/>
    <n v="0"/>
    <x v="64"/>
    <n v="548.30319899999995"/>
    <n v="18489"/>
    <n v="2031.6968010000001"/>
    <n v="18348.779080550001"/>
    <n v="1796.46966458"/>
    <n v="1781.22945968"/>
    <n v="1768.4104056800002"/>
  </r>
  <r>
    <s v="24-02-00"/>
    <s v="INSTITUTO NACIONAL DE VIAS"/>
    <x v="53"/>
    <x v="2"/>
    <s v="2401"/>
    <s v="0600"/>
    <s v="112"/>
    <s v="51102D"/>
    <m/>
    <m/>
    <m/>
    <m/>
    <x v="1"/>
    <x v="3"/>
    <x v="0"/>
    <x v="15"/>
    <n v="0"/>
    <n v="34886999998"/>
    <n v="0"/>
    <n v="34886999998"/>
    <n v="0"/>
    <n v="34378755985"/>
    <n v="508244013"/>
    <n v="30413287188"/>
    <n v="4079346438.73"/>
    <n v="3600034388.73"/>
    <n v="3600034388.73"/>
    <x v="5"/>
    <x v="5"/>
    <x v="53"/>
    <s v="51102D"/>
    <n v="0"/>
    <n v="34886.999997999999"/>
    <n v="0"/>
    <x v="65"/>
    <n v="0"/>
    <n v="34378.755985000003"/>
    <n v="508.244013"/>
    <n v="30413.287187999998"/>
    <n v="4079.34643873"/>
    <n v="3600.03438873"/>
    <n v="3600.03438873"/>
  </r>
  <r>
    <s v="24-02-00"/>
    <s v="INSTITUTO NACIONAL DE VIAS"/>
    <x v="54"/>
    <x v="2"/>
    <s v="2401"/>
    <s v="0600"/>
    <s v="113"/>
    <s v="51102D"/>
    <m/>
    <m/>
    <m/>
    <m/>
    <x v="0"/>
    <x v="1"/>
    <x v="0"/>
    <x v="14"/>
    <n v="15000000000"/>
    <n v="15000000000"/>
    <n v="15000000000"/>
    <n v="15000000000"/>
    <n v="0"/>
    <n v="14999979205"/>
    <n v="20795"/>
    <n v="14999979205"/>
    <n v="13148968052"/>
    <n v="13148968052"/>
    <n v="13148968052"/>
    <x v="5"/>
    <x v="5"/>
    <x v="54"/>
    <s v="51102D"/>
    <n v="15000"/>
    <n v="15000"/>
    <n v="15000"/>
    <x v="19"/>
    <n v="0"/>
    <n v="14999.979205"/>
    <n v="2.0795000000000001E-2"/>
    <n v="14999.979205"/>
    <n v="13148.968052"/>
    <n v="13148.968052"/>
    <n v="13148.968052"/>
  </r>
  <r>
    <s v="24-02-00"/>
    <s v="INSTITUTO NACIONAL DE VIAS"/>
    <x v="55"/>
    <x v="2"/>
    <s v="2401"/>
    <s v="0600"/>
    <s v="114"/>
    <s v="51102D"/>
    <m/>
    <m/>
    <m/>
    <m/>
    <x v="0"/>
    <x v="1"/>
    <x v="0"/>
    <x v="15"/>
    <n v="0"/>
    <n v="700000000"/>
    <n v="0"/>
    <n v="700000000"/>
    <n v="0"/>
    <n v="669283054"/>
    <n v="30716946"/>
    <n v="622744257"/>
    <n v="0"/>
    <n v="0"/>
    <n v="0"/>
    <x v="5"/>
    <x v="5"/>
    <x v="55"/>
    <s v="51102D"/>
    <n v="0"/>
    <n v="700"/>
    <n v="0"/>
    <x v="34"/>
    <n v="0"/>
    <n v="669.28305399999999"/>
    <n v="30.716946"/>
    <n v="622.74425699999995"/>
    <n v="0"/>
    <n v="0"/>
    <n v="0"/>
  </r>
  <r>
    <s v="24-02-00"/>
    <s v="INSTITUTO NACIONAL DE VIAS"/>
    <x v="56"/>
    <x v="2"/>
    <s v="2401"/>
    <s v="0600"/>
    <s v="115"/>
    <s v="51102D"/>
    <m/>
    <m/>
    <m/>
    <m/>
    <x v="0"/>
    <x v="1"/>
    <x v="0"/>
    <x v="14"/>
    <n v="5453026392"/>
    <n v="5453026392"/>
    <n v="5453026392"/>
    <n v="5453026392"/>
    <n v="0"/>
    <n v="5453026392"/>
    <n v="0"/>
    <n v="5453026392"/>
    <n v="5453026392"/>
    <n v="5453026392"/>
    <n v="5453026392"/>
    <x v="5"/>
    <x v="5"/>
    <x v="56"/>
    <s v="51102D"/>
    <n v="5453.0263919999998"/>
    <n v="5453.0263919999998"/>
    <n v="5453.0263919999998"/>
    <x v="66"/>
    <n v="0"/>
    <n v="5453.0263919999998"/>
    <n v="0"/>
    <n v="5453.0263919999998"/>
    <n v="5453.0263919999998"/>
    <n v="5453.0263919999998"/>
    <n v="5453.0263919999998"/>
  </r>
  <r>
    <s v="24-02-00"/>
    <s v="INSTITUTO NACIONAL DE VIAS"/>
    <x v="57"/>
    <x v="2"/>
    <s v="2401"/>
    <s v="0600"/>
    <s v="116"/>
    <s v="51102D"/>
    <m/>
    <m/>
    <m/>
    <m/>
    <x v="0"/>
    <x v="1"/>
    <x v="0"/>
    <x v="15"/>
    <n v="0"/>
    <n v="700000000"/>
    <n v="0"/>
    <n v="700000000"/>
    <n v="0"/>
    <n v="700000000"/>
    <n v="0"/>
    <n v="641698406"/>
    <n v="0"/>
    <n v="0"/>
    <n v="0"/>
    <x v="5"/>
    <x v="5"/>
    <x v="57"/>
    <s v="51102D"/>
    <n v="0"/>
    <n v="700"/>
    <n v="0"/>
    <x v="34"/>
    <n v="0"/>
    <n v="700"/>
    <n v="0"/>
    <n v="641.69840599999998"/>
    <n v="0"/>
    <n v="0"/>
    <n v="0"/>
  </r>
  <r>
    <s v="24-02-00"/>
    <s v="INSTITUTO NACIONAL DE VIAS"/>
    <x v="58"/>
    <x v="2"/>
    <s v="2401"/>
    <s v="0600"/>
    <s v="117"/>
    <s v="51102D"/>
    <m/>
    <m/>
    <m/>
    <m/>
    <x v="0"/>
    <x v="1"/>
    <x v="0"/>
    <x v="14"/>
    <n v="10906052784"/>
    <n v="20906052784"/>
    <n v="10906052784"/>
    <n v="20906052784"/>
    <n v="0"/>
    <n v="20906052784"/>
    <n v="0"/>
    <n v="20906052784"/>
    <n v="9948013916"/>
    <n v="9948013916"/>
    <n v="9948013916"/>
    <x v="5"/>
    <x v="5"/>
    <x v="58"/>
    <s v="51102D"/>
    <n v="10906.052784"/>
    <n v="20906.052784"/>
    <n v="10906.052784"/>
    <x v="67"/>
    <n v="0"/>
    <n v="20906.052784"/>
    <n v="0"/>
    <n v="20906.052784"/>
    <n v="9948.0139159999999"/>
    <n v="9948.0139159999999"/>
    <n v="9948.0139159999999"/>
  </r>
  <r>
    <s v="24-02-00"/>
    <s v="INSTITUTO NACIONAL DE VIAS"/>
    <x v="59"/>
    <x v="2"/>
    <s v="2401"/>
    <s v="0600"/>
    <s v="118"/>
    <s v="51102D"/>
    <m/>
    <m/>
    <m/>
    <m/>
    <x v="0"/>
    <x v="1"/>
    <x v="0"/>
    <x v="14"/>
    <n v="51812105570"/>
    <n v="74097105570"/>
    <n v="51812105570"/>
    <n v="74097105570"/>
    <n v="100344280"/>
    <n v="73996761290"/>
    <n v="0"/>
    <n v="73978310815"/>
    <n v="35115072087.760002"/>
    <n v="35041327017.360001"/>
    <n v="35041327017.360001"/>
    <x v="5"/>
    <x v="5"/>
    <x v="59"/>
    <s v="51102D"/>
    <n v="51812.10557"/>
    <n v="74097.10557"/>
    <n v="51812.10557"/>
    <x v="68"/>
    <n v="100.34428"/>
    <n v="73996.761289999995"/>
    <n v="0"/>
    <n v="73978.310815000004"/>
    <n v="35115.072087760003"/>
    <n v="35041.327017360003"/>
    <n v="35041.327017360003"/>
  </r>
  <r>
    <s v="24-02-00"/>
    <s v="INSTITUTO NACIONAL DE VIAS"/>
    <x v="59"/>
    <x v="2"/>
    <s v="2401"/>
    <s v="0600"/>
    <s v="118"/>
    <s v="51102D"/>
    <m/>
    <m/>
    <m/>
    <m/>
    <x v="1"/>
    <x v="3"/>
    <x v="0"/>
    <x v="14"/>
    <n v="48000000000"/>
    <n v="160365000000"/>
    <n v="48000000000"/>
    <n v="160365000000"/>
    <n v="0"/>
    <n v="158840333333"/>
    <n v="1524666667"/>
    <n v="149189683032.47"/>
    <n v="69310863515.880005"/>
    <n v="66026286745.269997"/>
    <n v="65727948525.269997"/>
    <x v="5"/>
    <x v="5"/>
    <x v="59"/>
    <s v="51102D"/>
    <n v="48000"/>
    <n v="160365"/>
    <n v="48000"/>
    <x v="69"/>
    <n v="0"/>
    <n v="158840.33333299999"/>
    <n v="1524.666667"/>
    <n v="149189.68303247"/>
    <n v="69310.863515880003"/>
    <n v="66026.286745270001"/>
    <n v="65727.948525269996"/>
  </r>
  <r>
    <s v="24-02-00"/>
    <s v="INSTITUTO NACIONAL DE VIAS"/>
    <x v="60"/>
    <x v="2"/>
    <s v="2401"/>
    <s v="0600"/>
    <s v="119"/>
    <s v="51102D"/>
    <m/>
    <m/>
    <m/>
    <m/>
    <x v="0"/>
    <x v="1"/>
    <x v="0"/>
    <x v="14"/>
    <n v="21812105570"/>
    <n v="21812105570"/>
    <n v="21812105570"/>
    <n v="21812105570"/>
    <n v="0"/>
    <n v="21812105570"/>
    <n v="0"/>
    <n v="21812105570"/>
    <n v="21812105570"/>
    <n v="21812105570"/>
    <n v="21812105570"/>
    <x v="5"/>
    <x v="5"/>
    <x v="60"/>
    <s v="51102D"/>
    <n v="21812.10557"/>
    <n v="21812.10557"/>
    <n v="21812.10557"/>
    <x v="70"/>
    <n v="0"/>
    <n v="21812.10557"/>
    <n v="0"/>
    <n v="21812.10557"/>
    <n v="21812.10557"/>
    <n v="21812.10557"/>
    <n v="21812.10557"/>
  </r>
  <r>
    <s v="24-02-00"/>
    <s v="INSTITUTO NACIONAL DE VIAS"/>
    <x v="61"/>
    <x v="2"/>
    <s v="2401"/>
    <s v="0600"/>
    <s v="121"/>
    <s v="51102D"/>
    <m/>
    <m/>
    <m/>
    <m/>
    <x v="1"/>
    <x v="3"/>
    <x v="0"/>
    <x v="15"/>
    <n v="0"/>
    <n v="10000000000"/>
    <n v="0"/>
    <n v="10000000000"/>
    <n v="0"/>
    <n v="8995583848"/>
    <n v="1004416152"/>
    <n v="8995583848"/>
    <n v="0"/>
    <n v="0"/>
    <n v="0"/>
    <x v="5"/>
    <x v="5"/>
    <x v="61"/>
    <s v="51102D"/>
    <n v="0"/>
    <n v="10000"/>
    <n v="0"/>
    <x v="61"/>
    <n v="0"/>
    <n v="8995.5838480000002"/>
    <n v="1004.416152"/>
    <n v="8995.5838480000002"/>
    <n v="0"/>
    <n v="0"/>
    <n v="0"/>
  </r>
  <r>
    <s v="24-02-00"/>
    <s v="INSTITUTO NACIONAL DE VIAS"/>
    <x v="62"/>
    <x v="2"/>
    <s v="2401"/>
    <s v="0600"/>
    <s v="123"/>
    <s v="51102D"/>
    <m/>
    <m/>
    <m/>
    <m/>
    <x v="0"/>
    <x v="1"/>
    <x v="0"/>
    <x v="14"/>
    <n v="65453026393"/>
    <n v="65453026393"/>
    <n v="65453026393"/>
    <n v="65453026393"/>
    <n v="0"/>
    <n v="65453026393"/>
    <n v="0"/>
    <n v="65453026393"/>
    <n v="46379218367.410004"/>
    <n v="46379218367.410004"/>
    <n v="46379218367.410004"/>
    <x v="5"/>
    <x v="5"/>
    <x v="62"/>
    <s v="51102D"/>
    <n v="65453.026393"/>
    <n v="65453.026393"/>
    <n v="65453.026393"/>
    <x v="71"/>
    <n v="0"/>
    <n v="65453.026393"/>
    <n v="0"/>
    <n v="65453.026393"/>
    <n v="46379.218367410002"/>
    <n v="46379.218367410002"/>
    <n v="46379.218367410002"/>
  </r>
  <r>
    <s v="24-02-00"/>
    <s v="INSTITUTO NACIONAL DE VIAS"/>
    <x v="62"/>
    <x v="2"/>
    <s v="2401"/>
    <s v="0600"/>
    <s v="123"/>
    <s v="51102D"/>
    <m/>
    <m/>
    <m/>
    <m/>
    <x v="0"/>
    <x v="2"/>
    <x v="0"/>
    <x v="14"/>
    <n v="65453026392"/>
    <n v="65453026392"/>
    <n v="65453026392"/>
    <n v="65453026392"/>
    <n v="0"/>
    <n v="65453026392"/>
    <n v="0"/>
    <n v="65453026392"/>
    <n v="40375394058"/>
    <n v="40375394058"/>
    <n v="40375394058"/>
    <x v="5"/>
    <x v="5"/>
    <x v="62"/>
    <s v="51102D"/>
    <n v="65453.026392"/>
    <n v="65453.026392"/>
    <n v="65453.026392"/>
    <x v="72"/>
    <n v="0"/>
    <n v="65453.026392"/>
    <n v="0"/>
    <n v="65453.026392"/>
    <n v="40375.394057999998"/>
    <n v="40375.394057999998"/>
    <n v="40375.394057999998"/>
  </r>
  <r>
    <s v="24-02-00"/>
    <s v="INSTITUTO NACIONAL DE VIAS"/>
    <x v="62"/>
    <x v="2"/>
    <s v="2401"/>
    <s v="0600"/>
    <s v="123"/>
    <s v="51102D"/>
    <m/>
    <m/>
    <m/>
    <m/>
    <x v="1"/>
    <x v="3"/>
    <x v="0"/>
    <x v="14"/>
    <n v="0"/>
    <n v="13630296841"/>
    <n v="0"/>
    <n v="13630296841"/>
    <n v="0"/>
    <n v="13630296841"/>
    <n v="0"/>
    <n v="12318574847"/>
    <n v="2026991160.5"/>
    <n v="2026991160.5"/>
    <n v="2026991160.5"/>
    <x v="5"/>
    <x v="5"/>
    <x v="62"/>
    <s v="51102D"/>
    <n v="0"/>
    <n v="13630.296840999999"/>
    <n v="0"/>
    <x v="73"/>
    <n v="0"/>
    <n v="13630.296840999999"/>
    <n v="0"/>
    <n v="12318.574847"/>
    <n v="2026.9911605"/>
    <n v="2026.9911605"/>
    <n v="2026.9911605"/>
  </r>
  <r>
    <s v="24-02-00"/>
    <s v="INSTITUTO NACIONAL DE VIAS"/>
    <x v="63"/>
    <x v="2"/>
    <s v="2401"/>
    <s v="0600"/>
    <s v="124"/>
    <s v="51102D"/>
    <m/>
    <m/>
    <m/>
    <m/>
    <x v="1"/>
    <x v="3"/>
    <x v="0"/>
    <x v="15"/>
    <n v="0"/>
    <n v="10000000000"/>
    <n v="0"/>
    <n v="10000000000"/>
    <n v="0"/>
    <n v="10000000000"/>
    <n v="0"/>
    <n v="7285930336"/>
    <n v="3074865554"/>
    <n v="3074865554"/>
    <n v="2914372134"/>
    <x v="5"/>
    <x v="5"/>
    <x v="63"/>
    <s v="51102D"/>
    <n v="0"/>
    <n v="10000"/>
    <n v="0"/>
    <x v="61"/>
    <n v="0"/>
    <n v="10000"/>
    <n v="0"/>
    <n v="7285.9303360000004"/>
    <n v="3074.865554"/>
    <n v="3074.865554"/>
    <n v="2914.3721340000002"/>
  </r>
  <r>
    <s v="24-02-00"/>
    <s v="INSTITUTO NACIONAL DE VIAS"/>
    <x v="64"/>
    <x v="2"/>
    <s v="2401"/>
    <s v="0600"/>
    <s v="125"/>
    <s v="51102D"/>
    <m/>
    <m/>
    <m/>
    <m/>
    <x v="1"/>
    <x v="3"/>
    <x v="0"/>
    <x v="15"/>
    <n v="0"/>
    <n v="5000000000"/>
    <n v="0"/>
    <n v="5000000000"/>
    <n v="0"/>
    <n v="4865681585"/>
    <n v="134318415"/>
    <n v="0"/>
    <n v="0"/>
    <n v="0"/>
    <n v="0"/>
    <x v="5"/>
    <x v="5"/>
    <x v="64"/>
    <s v="51102D"/>
    <n v="0"/>
    <n v="5000"/>
    <n v="0"/>
    <x v="22"/>
    <n v="0"/>
    <n v="4865.6815850000003"/>
    <n v="134.31841499999999"/>
    <n v="0"/>
    <n v="0"/>
    <n v="0"/>
    <n v="0"/>
  </r>
  <r>
    <s v="24-02-00"/>
    <s v="INSTITUTO NACIONAL DE VIAS"/>
    <x v="65"/>
    <x v="2"/>
    <s v="2401"/>
    <s v="0600"/>
    <s v="126"/>
    <s v="51102D"/>
    <m/>
    <m/>
    <m/>
    <m/>
    <x v="0"/>
    <x v="1"/>
    <x v="0"/>
    <x v="14"/>
    <n v="10000000000"/>
    <n v="10000000000"/>
    <n v="10000000000"/>
    <n v="10000000000"/>
    <n v="0"/>
    <n v="10000000000"/>
    <n v="0"/>
    <n v="10000000000"/>
    <n v="8936156554.0499992"/>
    <n v="8936156554.0499992"/>
    <n v="8936156554.0499992"/>
    <x v="5"/>
    <x v="5"/>
    <x v="65"/>
    <s v="51102D"/>
    <n v="10000"/>
    <n v="10000"/>
    <n v="10000"/>
    <x v="61"/>
    <n v="0"/>
    <n v="10000"/>
    <n v="0"/>
    <n v="10000"/>
    <n v="8936.1565540499996"/>
    <n v="8936.1565540499996"/>
    <n v="8936.1565540499996"/>
  </r>
  <r>
    <s v="24-02-00"/>
    <s v="INSTITUTO NACIONAL DE VIAS"/>
    <x v="66"/>
    <x v="2"/>
    <s v="2401"/>
    <s v="0600"/>
    <s v="127"/>
    <s v="51102D"/>
    <m/>
    <m/>
    <m/>
    <m/>
    <x v="0"/>
    <x v="1"/>
    <x v="0"/>
    <x v="15"/>
    <n v="0"/>
    <n v="700000000"/>
    <n v="0"/>
    <n v="700000000"/>
    <n v="0"/>
    <n v="638534528"/>
    <n v="61465472"/>
    <n v="638534528"/>
    <n v="0"/>
    <n v="0"/>
    <n v="0"/>
    <x v="5"/>
    <x v="5"/>
    <x v="66"/>
    <s v="51102D"/>
    <n v="0"/>
    <n v="700"/>
    <n v="0"/>
    <x v="34"/>
    <n v="0"/>
    <n v="638.53452800000002"/>
    <n v="61.465471999999998"/>
    <n v="638.53452800000002"/>
    <n v="0"/>
    <n v="0"/>
    <n v="0"/>
  </r>
  <r>
    <s v="24-02-00"/>
    <s v="INSTITUTO NACIONAL DE VIAS"/>
    <x v="67"/>
    <x v="2"/>
    <s v="2401"/>
    <s v="0600"/>
    <s v="128"/>
    <s v="51102D"/>
    <m/>
    <m/>
    <m/>
    <m/>
    <x v="1"/>
    <x v="3"/>
    <x v="0"/>
    <x v="15"/>
    <n v="0"/>
    <n v="10000000000"/>
    <n v="0"/>
    <n v="10000000000"/>
    <n v="0"/>
    <n v="10000000000"/>
    <n v="0"/>
    <n v="9485867775"/>
    <n v="0"/>
    <n v="0"/>
    <n v="0"/>
    <x v="5"/>
    <x v="5"/>
    <x v="67"/>
    <s v="51102D"/>
    <n v="0"/>
    <n v="10000"/>
    <n v="0"/>
    <x v="61"/>
    <n v="0"/>
    <n v="10000"/>
    <n v="0"/>
    <n v="9485.8677750000006"/>
    <n v="0"/>
    <n v="0"/>
    <n v="0"/>
  </r>
  <r>
    <s v="24-02-00"/>
    <s v="INSTITUTO NACIONAL DE VIAS"/>
    <x v="68"/>
    <x v="2"/>
    <s v="2401"/>
    <s v="0600"/>
    <s v="129"/>
    <s v="51102D"/>
    <m/>
    <m/>
    <m/>
    <m/>
    <x v="0"/>
    <x v="1"/>
    <x v="0"/>
    <x v="15"/>
    <n v="0"/>
    <n v="700000000"/>
    <n v="0"/>
    <n v="700000000"/>
    <n v="0"/>
    <n v="700000000"/>
    <n v="0"/>
    <n v="624742913.28999996"/>
    <n v="0"/>
    <n v="0"/>
    <n v="0"/>
    <x v="5"/>
    <x v="5"/>
    <x v="68"/>
    <s v="51102D"/>
    <n v="0"/>
    <n v="700"/>
    <n v="0"/>
    <x v="34"/>
    <n v="0"/>
    <n v="700"/>
    <n v="0"/>
    <n v="624.74291328999993"/>
    <n v="0"/>
    <n v="0"/>
    <n v="0"/>
  </r>
  <r>
    <s v="24-02-00"/>
    <s v="INSTITUTO NACIONAL DE VIAS"/>
    <x v="69"/>
    <x v="2"/>
    <s v="2401"/>
    <s v="0600"/>
    <s v="130"/>
    <s v="51102D"/>
    <m/>
    <m/>
    <m/>
    <m/>
    <x v="0"/>
    <x v="1"/>
    <x v="0"/>
    <x v="15"/>
    <n v="0"/>
    <n v="13000000000"/>
    <n v="0"/>
    <n v="13000000000"/>
    <n v="6000000000"/>
    <n v="6900000000"/>
    <n v="100000000"/>
    <n v="6428816297.3299999"/>
    <n v="1467187317.8599999"/>
    <n v="1451836317.8599999"/>
    <n v="1444836317.8599999"/>
    <x v="5"/>
    <x v="5"/>
    <x v="69"/>
    <s v="51102D"/>
    <n v="0"/>
    <n v="13000"/>
    <n v="0"/>
    <x v="74"/>
    <n v="6000"/>
    <n v="6900"/>
    <n v="100"/>
    <n v="6428.8162973299995"/>
    <n v="1467.1873178599999"/>
    <n v="1451.83631786"/>
    <n v="1444.83631786"/>
  </r>
  <r>
    <s v="24-02-00"/>
    <s v="INSTITUTO NACIONAL DE VIAS"/>
    <x v="69"/>
    <x v="2"/>
    <s v="2401"/>
    <s v="0600"/>
    <s v="130"/>
    <s v="51102D"/>
    <m/>
    <m/>
    <m/>
    <m/>
    <x v="1"/>
    <x v="3"/>
    <x v="0"/>
    <x v="15"/>
    <n v="0"/>
    <n v="25000000000"/>
    <n v="0"/>
    <n v="25000000000"/>
    <n v="0"/>
    <n v="25000000000"/>
    <n v="0"/>
    <n v="24653739138"/>
    <n v="6590488118.29"/>
    <n v="6142175577.29"/>
    <n v="6142175577.29"/>
    <x v="5"/>
    <x v="5"/>
    <x v="69"/>
    <s v="51102D"/>
    <n v="0"/>
    <n v="25000"/>
    <n v="0"/>
    <x v="75"/>
    <n v="0"/>
    <n v="25000"/>
    <n v="0"/>
    <n v="24653.739138000001"/>
    <n v="6590.4881182899999"/>
    <n v="6142.1755772899996"/>
    <n v="6142.1755772899996"/>
  </r>
  <r>
    <s v="24-02-00"/>
    <s v="INSTITUTO NACIONAL DE VIAS"/>
    <x v="70"/>
    <x v="2"/>
    <s v="2401"/>
    <s v="0600"/>
    <s v="131"/>
    <s v="51102D"/>
    <m/>
    <m/>
    <m/>
    <m/>
    <x v="0"/>
    <x v="1"/>
    <x v="0"/>
    <x v="15"/>
    <n v="0"/>
    <n v="2000000000"/>
    <n v="0"/>
    <n v="2000000000"/>
    <n v="0"/>
    <n v="1954259963"/>
    <n v="45740037"/>
    <n v="687810711"/>
    <n v="141316267"/>
    <n v="127316267"/>
    <n v="117816667"/>
    <x v="5"/>
    <x v="5"/>
    <x v="70"/>
    <s v="51102D"/>
    <n v="0"/>
    <n v="2000"/>
    <n v="0"/>
    <x v="17"/>
    <n v="0"/>
    <n v="1954.259963"/>
    <n v="45.740037000000001"/>
    <n v="687.81071099999997"/>
    <n v="141.31626700000001"/>
    <n v="127.316267"/>
    <n v="117.816667"/>
  </r>
  <r>
    <s v="24-02-00"/>
    <s v="INSTITUTO NACIONAL DE VIAS"/>
    <x v="71"/>
    <x v="2"/>
    <s v="2401"/>
    <s v="0600"/>
    <s v="132"/>
    <s v="51102D"/>
    <m/>
    <m/>
    <m/>
    <m/>
    <x v="0"/>
    <x v="1"/>
    <x v="0"/>
    <x v="14"/>
    <n v="50863618766"/>
    <n v="72063618766"/>
    <n v="50863618766"/>
    <n v="72063618766"/>
    <n v="1082282791"/>
    <n v="70981335975"/>
    <n v="0"/>
    <n v="70981335974.940002"/>
    <n v="31608256559.279999"/>
    <n v="31608256559.279999"/>
    <n v="31608256559.279999"/>
    <x v="5"/>
    <x v="5"/>
    <x v="71"/>
    <s v="51102D"/>
    <n v="50863.618766"/>
    <n v="72063.618766"/>
    <n v="50863.618766"/>
    <x v="76"/>
    <n v="1082.2827910000001"/>
    <n v="70981.335974999995"/>
    <n v="0"/>
    <n v="70981.335974939997"/>
    <n v="31608.256559279998"/>
    <n v="31608.256559279998"/>
    <n v="31608.256559279998"/>
  </r>
  <r>
    <s v="24-02-00"/>
    <s v="INSTITUTO NACIONAL DE VIAS"/>
    <x v="71"/>
    <x v="2"/>
    <s v="2401"/>
    <s v="0600"/>
    <s v="132"/>
    <s v="51102D"/>
    <m/>
    <m/>
    <m/>
    <m/>
    <x v="0"/>
    <x v="2"/>
    <x v="0"/>
    <x v="14"/>
    <n v="50863618766"/>
    <n v="50863618766"/>
    <n v="50863618766"/>
    <n v="50863618766"/>
    <n v="0"/>
    <n v="50863618766"/>
    <n v="0"/>
    <n v="50863618766"/>
    <n v="30039550141.470001"/>
    <n v="30039550141.470001"/>
    <n v="30039550141.470001"/>
    <x v="5"/>
    <x v="5"/>
    <x v="71"/>
    <s v="51102D"/>
    <n v="50863.618766"/>
    <n v="50863.618766"/>
    <n v="50863.618766"/>
    <x v="77"/>
    <n v="0"/>
    <n v="50863.618766"/>
    <n v="0"/>
    <n v="50863.618766"/>
    <n v="30039.550141470001"/>
    <n v="30039.550141470001"/>
    <n v="30039.550141470001"/>
  </r>
  <r>
    <s v="24-02-00"/>
    <s v="INSTITUTO NACIONAL DE VIAS"/>
    <x v="72"/>
    <x v="2"/>
    <s v="2401"/>
    <s v="0600"/>
    <s v="133"/>
    <s v="51102D"/>
    <m/>
    <m/>
    <m/>
    <m/>
    <x v="0"/>
    <x v="1"/>
    <x v="0"/>
    <x v="15"/>
    <n v="0"/>
    <n v="1200000000"/>
    <n v="0"/>
    <n v="1200000000"/>
    <n v="0"/>
    <n v="1200000000"/>
    <n v="0"/>
    <n v="1200000000"/>
    <n v="0"/>
    <n v="0"/>
    <n v="0"/>
    <x v="5"/>
    <x v="5"/>
    <x v="72"/>
    <s v="51102D"/>
    <n v="0"/>
    <n v="1200"/>
    <n v="0"/>
    <x v="35"/>
    <n v="0"/>
    <n v="1200"/>
    <n v="0"/>
    <n v="1200"/>
    <n v="0"/>
    <n v="0"/>
    <n v="0"/>
  </r>
  <r>
    <s v="24-02-00"/>
    <s v="INSTITUTO NACIONAL DE VIAS"/>
    <x v="73"/>
    <x v="2"/>
    <s v="2401"/>
    <s v="0600"/>
    <s v="134"/>
    <s v="51102D"/>
    <m/>
    <m/>
    <m/>
    <m/>
    <x v="0"/>
    <x v="1"/>
    <x v="0"/>
    <x v="15"/>
    <n v="0"/>
    <n v="700000000"/>
    <n v="0"/>
    <n v="700000000"/>
    <n v="0"/>
    <n v="700000000"/>
    <n v="0"/>
    <n v="670304049"/>
    <n v="0"/>
    <n v="0"/>
    <n v="0"/>
    <x v="5"/>
    <x v="5"/>
    <x v="73"/>
    <s v="51102D"/>
    <n v="0"/>
    <n v="700"/>
    <n v="0"/>
    <x v="34"/>
    <n v="0"/>
    <n v="700"/>
    <n v="0"/>
    <n v="670.30404899999996"/>
    <n v="0"/>
    <n v="0"/>
    <n v="0"/>
  </r>
  <r>
    <s v="24-02-00"/>
    <s v="INSTITUTO NACIONAL DE VIAS"/>
    <x v="74"/>
    <x v="2"/>
    <s v="2401"/>
    <s v="0600"/>
    <s v="135"/>
    <s v="51102D"/>
    <m/>
    <m/>
    <m/>
    <m/>
    <x v="0"/>
    <x v="1"/>
    <x v="0"/>
    <x v="14"/>
    <n v="10000000000"/>
    <n v="10000000000"/>
    <n v="10000000000"/>
    <n v="10000000000"/>
    <n v="0"/>
    <n v="10000000000"/>
    <n v="0"/>
    <n v="10000000000"/>
    <n v="4358015885.1999998"/>
    <n v="4358015885.1999998"/>
    <n v="4358015885.1999998"/>
    <x v="5"/>
    <x v="5"/>
    <x v="74"/>
    <s v="51102D"/>
    <n v="10000"/>
    <n v="10000"/>
    <n v="10000"/>
    <x v="61"/>
    <n v="0"/>
    <n v="10000"/>
    <n v="0"/>
    <n v="10000"/>
    <n v="4358.0158851999995"/>
    <n v="4358.0158851999995"/>
    <n v="4358.0158851999995"/>
  </r>
  <r>
    <s v="24-02-00"/>
    <s v="INSTITUTO NACIONAL DE VIAS"/>
    <x v="75"/>
    <x v="2"/>
    <s v="2401"/>
    <s v="0600"/>
    <s v="136"/>
    <s v="51102D"/>
    <m/>
    <m/>
    <m/>
    <m/>
    <x v="0"/>
    <x v="1"/>
    <x v="0"/>
    <x v="15"/>
    <n v="0"/>
    <n v="3000000000"/>
    <n v="0"/>
    <n v="3000000000"/>
    <n v="0"/>
    <n v="3000000000"/>
    <n v="0"/>
    <n v="2731516897"/>
    <n v="0"/>
    <n v="0"/>
    <n v="0"/>
    <x v="5"/>
    <x v="5"/>
    <x v="75"/>
    <s v="51102D"/>
    <n v="0"/>
    <n v="3000"/>
    <n v="0"/>
    <x v="78"/>
    <n v="0"/>
    <n v="3000"/>
    <n v="0"/>
    <n v="2731.516897"/>
    <n v="0"/>
    <n v="0"/>
    <n v="0"/>
  </r>
  <r>
    <s v="24-02-00"/>
    <s v="INSTITUTO NACIONAL DE VIAS"/>
    <x v="76"/>
    <x v="2"/>
    <s v="2401"/>
    <s v="0600"/>
    <s v="137"/>
    <s v="51102D"/>
    <m/>
    <m/>
    <m/>
    <m/>
    <x v="0"/>
    <x v="1"/>
    <x v="0"/>
    <x v="14"/>
    <n v="16359079177"/>
    <n v="16859079177"/>
    <n v="16359079177"/>
    <n v="16859079177"/>
    <n v="0"/>
    <n v="16359079177"/>
    <n v="500000000"/>
    <n v="16359079177"/>
    <n v="16221331342.799999"/>
    <n v="16221331342.799999"/>
    <n v="16221331342.799999"/>
    <x v="5"/>
    <x v="5"/>
    <x v="76"/>
    <s v="51102D"/>
    <n v="16359.079177"/>
    <n v="16859.079177"/>
    <n v="16359.079177"/>
    <x v="79"/>
    <n v="0"/>
    <n v="16359.079177"/>
    <n v="500"/>
    <n v="16359.079177"/>
    <n v="16221.3313428"/>
    <n v="16221.3313428"/>
    <n v="16221.3313428"/>
  </r>
  <r>
    <s v="24-02-00"/>
    <s v="INSTITUTO NACIONAL DE VIAS"/>
    <x v="77"/>
    <x v="2"/>
    <s v="2401"/>
    <s v="0600"/>
    <s v="138"/>
    <s v="51102D"/>
    <m/>
    <m/>
    <m/>
    <m/>
    <x v="0"/>
    <x v="1"/>
    <x v="0"/>
    <x v="15"/>
    <n v="0"/>
    <n v="20450000000"/>
    <n v="0"/>
    <n v="20450000000"/>
    <n v="3567500000"/>
    <n v="16252136402.68"/>
    <n v="630363597.32000005"/>
    <n v="16141502978.780001"/>
    <n v="1733822373.0999999"/>
    <n v="1733130336.0999999"/>
    <n v="1730630336.0999999"/>
    <x v="5"/>
    <x v="5"/>
    <x v="77"/>
    <s v="51102D"/>
    <n v="0"/>
    <n v="20450"/>
    <n v="0"/>
    <x v="80"/>
    <n v="3567.5"/>
    <n v="16252.13640268"/>
    <n v="630.36359732000005"/>
    <n v="16141.502978780001"/>
    <n v="1733.8223730999998"/>
    <n v="1733.1303360999998"/>
    <n v="1730.6303360999998"/>
  </r>
  <r>
    <s v="24-02-00"/>
    <s v="INSTITUTO NACIONAL DE VIAS"/>
    <x v="77"/>
    <x v="2"/>
    <s v="2401"/>
    <s v="0600"/>
    <s v="138"/>
    <s v="51102D"/>
    <m/>
    <m/>
    <m/>
    <m/>
    <x v="1"/>
    <x v="3"/>
    <x v="0"/>
    <x v="15"/>
    <n v="0"/>
    <n v="10700000000"/>
    <n v="0"/>
    <n v="10700000000"/>
    <n v="0"/>
    <n v="10700000000"/>
    <n v="0"/>
    <n v="4241825148"/>
    <n v="0"/>
    <n v="0"/>
    <n v="0"/>
    <x v="5"/>
    <x v="5"/>
    <x v="77"/>
    <s v="51102D"/>
    <n v="0"/>
    <n v="10700"/>
    <n v="0"/>
    <x v="81"/>
    <n v="0"/>
    <n v="10700"/>
    <n v="0"/>
    <n v="4241.8251479999999"/>
    <n v="0"/>
    <n v="0"/>
    <n v="0"/>
  </r>
  <r>
    <s v="24-02-00"/>
    <s v="INSTITUTO NACIONAL DE VIAS"/>
    <x v="78"/>
    <x v="2"/>
    <s v="2401"/>
    <s v="0600"/>
    <s v="139"/>
    <s v="51102D"/>
    <m/>
    <m/>
    <m/>
    <m/>
    <x v="0"/>
    <x v="1"/>
    <x v="0"/>
    <x v="14"/>
    <n v="38171184747"/>
    <n v="55171184747"/>
    <n v="38171184747"/>
    <n v="55171184747"/>
    <n v="1500000000"/>
    <n v="53671184747"/>
    <n v="0"/>
    <n v="52898945266.339996"/>
    <n v="36671184747"/>
    <n v="36671184747"/>
    <n v="36671184747"/>
    <x v="5"/>
    <x v="5"/>
    <x v="78"/>
    <s v="51102D"/>
    <n v="38171.184746999999"/>
    <n v="55171.184746999999"/>
    <n v="38171.184746999999"/>
    <x v="82"/>
    <n v="1500"/>
    <n v="53671.184746999999"/>
    <n v="0"/>
    <n v="52898.945266339993"/>
    <n v="36671.184746999999"/>
    <n v="36671.184746999999"/>
    <n v="36671.184746999999"/>
  </r>
  <r>
    <s v="24-02-00"/>
    <s v="INSTITUTO NACIONAL DE VIAS"/>
    <x v="79"/>
    <x v="2"/>
    <s v="2401"/>
    <s v="0600"/>
    <s v="140"/>
    <s v="51102D"/>
    <m/>
    <m/>
    <m/>
    <m/>
    <x v="1"/>
    <x v="3"/>
    <x v="0"/>
    <x v="15"/>
    <n v="0"/>
    <n v="17000000000"/>
    <n v="0"/>
    <n v="17000000000"/>
    <n v="0"/>
    <n v="17000000000"/>
    <n v="0"/>
    <n v="17000000000"/>
    <n v="6704468172"/>
    <n v="6704468172"/>
    <n v="6704468172"/>
    <x v="5"/>
    <x v="5"/>
    <x v="79"/>
    <s v="51102D"/>
    <n v="0"/>
    <n v="17000"/>
    <n v="0"/>
    <x v="18"/>
    <n v="0"/>
    <n v="17000"/>
    <n v="0"/>
    <n v="17000"/>
    <n v="6704.4681719999999"/>
    <n v="6704.4681719999999"/>
    <n v="6704.4681719999999"/>
  </r>
  <r>
    <s v="24-02-00"/>
    <s v="INSTITUTO NACIONAL DE VIAS"/>
    <x v="80"/>
    <x v="2"/>
    <s v="2401"/>
    <s v="0600"/>
    <s v="141"/>
    <s v="51102D"/>
    <m/>
    <m/>
    <m/>
    <m/>
    <x v="0"/>
    <x v="1"/>
    <x v="0"/>
    <x v="15"/>
    <n v="0"/>
    <n v="9000000000"/>
    <n v="0"/>
    <n v="9000000000"/>
    <n v="0"/>
    <n v="8488938978"/>
    <n v="511061022"/>
    <n v="8488938978"/>
    <n v="0"/>
    <n v="0"/>
    <n v="0"/>
    <x v="5"/>
    <x v="5"/>
    <x v="80"/>
    <s v="51102D"/>
    <n v="0"/>
    <n v="9000"/>
    <n v="0"/>
    <x v="83"/>
    <n v="0"/>
    <n v="8488.9389780000001"/>
    <n v="511.06102199999998"/>
    <n v="8488.9389780000001"/>
    <n v="0"/>
    <n v="0"/>
    <n v="0"/>
  </r>
  <r>
    <s v="24-02-00"/>
    <s v="INSTITUTO NACIONAL DE VIAS"/>
    <x v="81"/>
    <x v="2"/>
    <s v="2401"/>
    <s v="0600"/>
    <s v="142"/>
    <s v="51102D"/>
    <m/>
    <m/>
    <m/>
    <m/>
    <x v="0"/>
    <x v="1"/>
    <x v="0"/>
    <x v="14"/>
    <n v="21812105570"/>
    <n v="21812105570"/>
    <n v="21812105570"/>
    <n v="21812105570"/>
    <n v="0"/>
    <n v="21812105570"/>
    <n v="0"/>
    <n v="21812105570"/>
    <n v="20471487394"/>
    <n v="20471487394"/>
    <n v="20471487394"/>
    <x v="5"/>
    <x v="5"/>
    <x v="81"/>
    <s v="51102D"/>
    <n v="21812.10557"/>
    <n v="21812.10557"/>
    <n v="21812.10557"/>
    <x v="70"/>
    <n v="0"/>
    <n v="21812.10557"/>
    <n v="0"/>
    <n v="21812.10557"/>
    <n v="20471.487394"/>
    <n v="20471.487394"/>
    <n v="20471.487394"/>
  </r>
  <r>
    <s v="24-02-00"/>
    <s v="INSTITUTO NACIONAL DE VIAS"/>
    <x v="82"/>
    <x v="2"/>
    <s v="2401"/>
    <s v="0600"/>
    <s v="143"/>
    <s v="51102D"/>
    <m/>
    <m/>
    <m/>
    <m/>
    <x v="0"/>
    <x v="1"/>
    <x v="0"/>
    <x v="15"/>
    <n v="0"/>
    <n v="1000000000"/>
    <n v="0"/>
    <n v="1000000000"/>
    <n v="0"/>
    <n v="999994477"/>
    <n v="5523"/>
    <n v="949456411"/>
    <n v="41944477"/>
    <n v="41944477"/>
    <n v="41944477"/>
    <x v="5"/>
    <x v="5"/>
    <x v="82"/>
    <s v="51102D"/>
    <n v="0"/>
    <n v="1000"/>
    <n v="0"/>
    <x v="26"/>
    <n v="0"/>
    <n v="999.99447699999996"/>
    <n v="5.5230000000000001E-3"/>
    <n v="949.456411"/>
    <n v="41.944476999999999"/>
    <n v="41.944476999999999"/>
    <n v="41.944476999999999"/>
  </r>
  <r>
    <s v="24-02-00"/>
    <s v="INSTITUTO NACIONAL DE VIAS"/>
    <x v="83"/>
    <x v="2"/>
    <s v="2401"/>
    <s v="0600"/>
    <s v="144"/>
    <s v="51102D"/>
    <m/>
    <m/>
    <m/>
    <m/>
    <x v="0"/>
    <x v="0"/>
    <x v="0"/>
    <x v="15"/>
    <n v="0"/>
    <n v="2000000000"/>
    <n v="0"/>
    <n v="2000000000"/>
    <n v="0"/>
    <n v="2000000000"/>
    <n v="0"/>
    <n v="0"/>
    <n v="0"/>
    <n v="0"/>
    <n v="0"/>
    <x v="5"/>
    <x v="5"/>
    <x v="83"/>
    <s v="51102D"/>
    <n v="0"/>
    <n v="2000"/>
    <n v="0"/>
    <x v="17"/>
    <n v="0"/>
    <n v="2000"/>
    <n v="0"/>
    <n v="0"/>
    <n v="0"/>
    <n v="0"/>
    <n v="0"/>
  </r>
  <r>
    <s v="24-02-00"/>
    <s v="INSTITUTO NACIONAL DE VIAS"/>
    <x v="83"/>
    <x v="2"/>
    <s v="2401"/>
    <s v="0600"/>
    <s v="144"/>
    <s v="51102D"/>
    <m/>
    <m/>
    <m/>
    <m/>
    <x v="0"/>
    <x v="1"/>
    <x v="0"/>
    <x v="15"/>
    <n v="0"/>
    <n v="41169231220"/>
    <n v="0"/>
    <n v="41169231220"/>
    <n v="0"/>
    <n v="36100000000"/>
    <n v="5069231220"/>
    <n v="27283980292.68"/>
    <n v="2523612803.73"/>
    <n v="2520935843.3299999"/>
    <n v="2513045910.1300001"/>
    <x v="5"/>
    <x v="5"/>
    <x v="83"/>
    <s v="51102D"/>
    <n v="0"/>
    <n v="41169.231220000001"/>
    <n v="0"/>
    <x v="84"/>
    <n v="0"/>
    <n v="36100"/>
    <n v="5069.2312199999997"/>
    <n v="27283.98029268"/>
    <n v="2523.61280373"/>
    <n v="2520.9358433299999"/>
    <n v="2513.0459101300003"/>
  </r>
  <r>
    <s v="24-02-00"/>
    <s v="INSTITUTO NACIONAL DE VIAS"/>
    <x v="83"/>
    <x v="2"/>
    <s v="2401"/>
    <s v="0600"/>
    <s v="144"/>
    <s v="51102D"/>
    <m/>
    <m/>
    <m/>
    <m/>
    <x v="0"/>
    <x v="2"/>
    <x v="0"/>
    <x v="15"/>
    <n v="0"/>
    <n v="1830768780"/>
    <n v="0"/>
    <n v="1830768780"/>
    <n v="0"/>
    <n v="830767120"/>
    <n v="1000001660"/>
    <n v="718676820"/>
    <n v="117416280"/>
    <n v="117416280"/>
    <n v="117416280"/>
    <x v="5"/>
    <x v="5"/>
    <x v="83"/>
    <s v="51102D"/>
    <n v="0"/>
    <n v="1830.7687800000001"/>
    <n v="0"/>
    <x v="85"/>
    <n v="0"/>
    <n v="830.76711999999998"/>
    <n v="1000.00166"/>
    <n v="718.67682000000002"/>
    <n v="117.41628"/>
    <n v="117.41628"/>
    <n v="117.41628"/>
  </r>
  <r>
    <s v="24-02-00"/>
    <s v="INSTITUTO NACIONAL DE VIAS"/>
    <x v="84"/>
    <x v="2"/>
    <s v="2401"/>
    <s v="0600"/>
    <s v="145"/>
    <s v="51102D"/>
    <m/>
    <m/>
    <m/>
    <m/>
    <x v="0"/>
    <x v="0"/>
    <x v="0"/>
    <x v="14"/>
    <n v="2000000000"/>
    <n v="0"/>
    <n v="2000000000"/>
    <n v="0"/>
    <n v="0"/>
    <n v="0"/>
    <n v="0"/>
    <n v="0"/>
    <n v="0"/>
    <n v="0"/>
    <n v="0"/>
    <x v="5"/>
    <x v="5"/>
    <x v="84"/>
    <s v="51102D"/>
    <n v="2000"/>
    <n v="0"/>
    <n v="2000"/>
    <x v="4"/>
    <n v="0"/>
    <n v="0"/>
    <n v="0"/>
    <n v="0"/>
    <n v="0"/>
    <n v="0"/>
    <n v="0"/>
  </r>
  <r>
    <s v="24-02-00"/>
    <s v="INSTITUTO NACIONAL DE VIAS"/>
    <x v="84"/>
    <x v="2"/>
    <s v="2401"/>
    <s v="0600"/>
    <s v="145"/>
    <s v="51102D"/>
    <m/>
    <m/>
    <m/>
    <m/>
    <x v="0"/>
    <x v="1"/>
    <x v="0"/>
    <x v="14"/>
    <n v="378729231220"/>
    <n v="0"/>
    <n v="378729231220"/>
    <n v="0"/>
    <n v="0"/>
    <n v="0"/>
    <n v="0"/>
    <n v="0"/>
    <n v="0"/>
    <n v="0"/>
    <n v="0"/>
    <x v="5"/>
    <x v="5"/>
    <x v="84"/>
    <s v="51102D"/>
    <n v="378729.23122000002"/>
    <n v="0"/>
    <n v="378729.23122000002"/>
    <x v="4"/>
    <n v="0"/>
    <n v="0"/>
    <n v="0"/>
    <n v="0"/>
    <n v="0"/>
    <n v="0"/>
    <n v="0"/>
  </r>
  <r>
    <s v="24-02-00"/>
    <s v="INSTITUTO NACIONAL DE VIAS"/>
    <x v="84"/>
    <x v="2"/>
    <s v="2401"/>
    <s v="0600"/>
    <s v="145"/>
    <s v="51102D"/>
    <m/>
    <m/>
    <m/>
    <m/>
    <x v="0"/>
    <x v="2"/>
    <x v="0"/>
    <x v="14"/>
    <n v="46665328972"/>
    <n v="0"/>
    <n v="46665328972"/>
    <n v="0"/>
    <n v="0"/>
    <n v="0"/>
    <n v="0"/>
    <n v="0"/>
    <n v="0"/>
    <n v="0"/>
    <n v="0"/>
    <x v="5"/>
    <x v="5"/>
    <x v="84"/>
    <s v="51102D"/>
    <n v="46665.328972000003"/>
    <n v="0"/>
    <n v="46665.328972000003"/>
    <x v="4"/>
    <n v="0"/>
    <n v="0"/>
    <n v="0"/>
    <n v="0"/>
    <n v="0"/>
    <n v="0"/>
    <n v="0"/>
  </r>
  <r>
    <s v="24-02-00"/>
    <s v="INSTITUTO NACIONAL DE VIAS"/>
    <x v="84"/>
    <x v="2"/>
    <s v="2401"/>
    <s v="0600"/>
    <s v="145"/>
    <s v="51102D"/>
    <m/>
    <m/>
    <m/>
    <m/>
    <x v="1"/>
    <x v="3"/>
    <x v="0"/>
    <x v="14"/>
    <n v="493312574917"/>
    <n v="0"/>
    <n v="493312574917"/>
    <n v="0"/>
    <n v="0"/>
    <n v="0"/>
    <n v="0"/>
    <n v="0"/>
    <n v="0"/>
    <n v="0"/>
    <n v="0"/>
    <x v="5"/>
    <x v="5"/>
    <x v="84"/>
    <s v="51102D"/>
    <n v="493312.57491700002"/>
    <n v="0"/>
    <n v="493312.57491700002"/>
    <x v="4"/>
    <n v="0"/>
    <n v="0"/>
    <n v="0"/>
    <n v="0"/>
    <n v="0"/>
    <n v="0"/>
    <n v="0"/>
  </r>
  <r>
    <s v="24-02-00"/>
    <s v="INSTITUTO NACIONAL DE VIAS"/>
    <x v="84"/>
    <x v="2"/>
    <s v="2401"/>
    <s v="0600"/>
    <s v="145"/>
    <s v="51102D"/>
    <m/>
    <m/>
    <m/>
    <m/>
    <x v="1"/>
    <x v="4"/>
    <x v="0"/>
    <x v="14"/>
    <n v="5000000000"/>
    <n v="0"/>
    <n v="5000000000"/>
    <n v="0"/>
    <n v="0"/>
    <n v="0"/>
    <n v="0"/>
    <n v="0"/>
    <n v="0"/>
    <n v="0"/>
    <n v="0"/>
    <x v="5"/>
    <x v="5"/>
    <x v="84"/>
    <s v="51102D"/>
    <n v="5000"/>
    <n v="0"/>
    <n v="5000"/>
    <x v="4"/>
    <n v="0"/>
    <n v="0"/>
    <n v="0"/>
    <n v="0"/>
    <n v="0"/>
    <n v="0"/>
    <n v="0"/>
  </r>
  <r>
    <s v="24-02-00"/>
    <s v="INSTITUTO NACIONAL DE VIAS"/>
    <x v="85"/>
    <x v="2"/>
    <s v="2402"/>
    <s v="0600"/>
    <s v="0"/>
    <s v="51102A"/>
    <s v=""/>
    <s v=""/>
    <s v=""/>
    <s v=""/>
    <x v="0"/>
    <x v="0"/>
    <x v="0"/>
    <x v="16"/>
    <n v="0"/>
    <n v="1238293075929"/>
    <n v="1238293075929"/>
    <n v="0"/>
    <n v="0"/>
    <n v="0"/>
    <n v="0"/>
    <n v="0"/>
    <n v="0"/>
    <n v="0"/>
    <n v="0"/>
    <x v="6"/>
    <x v="6"/>
    <x v="85"/>
    <s v="51102A"/>
    <n v="0"/>
    <n v="1238293.075929"/>
    <n v="1238293.075929"/>
    <x v="4"/>
    <n v="0"/>
    <n v="0"/>
    <n v="0"/>
    <n v="0"/>
    <n v="0"/>
    <n v="0"/>
    <n v="0"/>
  </r>
  <r>
    <s v="24-02-00"/>
    <s v="INSTITUTO NACIONAL DE VIAS"/>
    <x v="85"/>
    <x v="2"/>
    <s v="2402"/>
    <s v="0600"/>
    <s v="0"/>
    <s v="51102A"/>
    <s v=""/>
    <s v=""/>
    <s v=""/>
    <s v=""/>
    <x v="0"/>
    <x v="1"/>
    <x v="0"/>
    <x v="16"/>
    <n v="0"/>
    <n v="172040747788"/>
    <n v="172040747788"/>
    <n v="0"/>
    <n v="0"/>
    <n v="0"/>
    <n v="0"/>
    <n v="0"/>
    <n v="0"/>
    <n v="0"/>
    <n v="0"/>
    <x v="6"/>
    <x v="6"/>
    <x v="85"/>
    <s v="51102A"/>
    <n v="0"/>
    <n v="172040.74778800001"/>
    <n v="172040.74778800001"/>
    <x v="4"/>
    <n v="0"/>
    <n v="0"/>
    <n v="0"/>
    <n v="0"/>
    <n v="0"/>
    <n v="0"/>
    <n v="0"/>
  </r>
  <r>
    <s v="24-02-00"/>
    <s v="INSTITUTO NACIONAL DE VIAS"/>
    <x v="85"/>
    <x v="2"/>
    <s v="2402"/>
    <s v="0600"/>
    <s v="0"/>
    <s v="51102A"/>
    <s v=""/>
    <s v=""/>
    <s v=""/>
    <s v=""/>
    <x v="0"/>
    <x v="2"/>
    <x v="0"/>
    <x v="16"/>
    <n v="0"/>
    <n v="1800000000"/>
    <n v="1800000000"/>
    <n v="0"/>
    <n v="0"/>
    <n v="0"/>
    <n v="0"/>
    <n v="0"/>
    <n v="0"/>
    <n v="0"/>
    <n v="0"/>
    <x v="6"/>
    <x v="6"/>
    <x v="85"/>
    <s v="51102A"/>
    <n v="0"/>
    <n v="1800"/>
    <n v="1800"/>
    <x v="4"/>
    <n v="0"/>
    <n v="0"/>
    <n v="0"/>
    <n v="0"/>
    <n v="0"/>
    <n v="0"/>
    <n v="0"/>
  </r>
  <r>
    <s v="24-02-00"/>
    <s v="INSTITUTO NACIONAL DE VIAS"/>
    <x v="85"/>
    <x v="2"/>
    <s v="2402"/>
    <s v="0600"/>
    <s v="0"/>
    <s v="51102A"/>
    <s v=""/>
    <s v=""/>
    <s v=""/>
    <s v=""/>
    <x v="1"/>
    <x v="3"/>
    <x v="0"/>
    <x v="16"/>
    <n v="0"/>
    <n v="50024601512"/>
    <n v="50024601512"/>
    <n v="0"/>
    <n v="0"/>
    <n v="0"/>
    <n v="0"/>
    <n v="0"/>
    <n v="0"/>
    <n v="0"/>
    <n v="0"/>
    <x v="6"/>
    <x v="6"/>
    <x v="85"/>
    <s v="51102A"/>
    <n v="0"/>
    <n v="50024.601512000001"/>
    <n v="50024.601512000001"/>
    <x v="4"/>
    <n v="0"/>
    <n v="0"/>
    <n v="0"/>
    <n v="0"/>
    <n v="0"/>
    <n v="0"/>
    <n v="0"/>
  </r>
  <r>
    <s v="24-02-00"/>
    <s v="INSTITUTO NACIONAL DE VIAS"/>
    <x v="86"/>
    <x v="2"/>
    <s v="2402"/>
    <s v="0600"/>
    <s v="11"/>
    <s v="51102A"/>
    <m/>
    <m/>
    <m/>
    <m/>
    <x v="0"/>
    <x v="0"/>
    <x v="0"/>
    <x v="17"/>
    <n v="0"/>
    <n v="7000000000"/>
    <n v="0"/>
    <n v="7000000000"/>
    <n v="0"/>
    <n v="7000000000"/>
    <n v="0"/>
    <n v="5587679901.6599998"/>
    <n v="0"/>
    <n v="0"/>
    <n v="0"/>
    <x v="6"/>
    <x v="6"/>
    <x v="86"/>
    <s v="51102A"/>
    <n v="0"/>
    <n v="7000"/>
    <n v="0"/>
    <x v="23"/>
    <n v="0"/>
    <n v="7000"/>
    <n v="0"/>
    <n v="5587.6799016599998"/>
    <n v="0"/>
    <n v="0"/>
    <n v="0"/>
  </r>
  <r>
    <s v="24-02-00"/>
    <s v="INSTITUTO NACIONAL DE VIAS"/>
    <x v="86"/>
    <x v="2"/>
    <s v="2402"/>
    <s v="0600"/>
    <s v="11"/>
    <s v="51102A"/>
    <m/>
    <m/>
    <m/>
    <m/>
    <x v="0"/>
    <x v="1"/>
    <x v="0"/>
    <x v="17"/>
    <n v="0"/>
    <n v="50000000000"/>
    <n v="0"/>
    <n v="50000000000"/>
    <n v="0"/>
    <n v="49270383364"/>
    <n v="729616636"/>
    <n v="42139629298.870003"/>
    <n v="1079901056"/>
    <n v="1079901056"/>
    <n v="1075208612"/>
    <x v="6"/>
    <x v="6"/>
    <x v="86"/>
    <s v="51102A"/>
    <n v="0"/>
    <n v="50000"/>
    <n v="0"/>
    <x v="51"/>
    <n v="0"/>
    <n v="49270.383364000001"/>
    <n v="729.61663599999997"/>
    <n v="42139.629298870001"/>
    <n v="1079.9010559999999"/>
    <n v="1079.9010559999999"/>
    <n v="1075.2086119999999"/>
  </r>
  <r>
    <s v="24-02-00"/>
    <s v="INSTITUTO NACIONAL DE VIAS"/>
    <x v="87"/>
    <x v="2"/>
    <s v="2402"/>
    <s v="0600"/>
    <s v="12"/>
    <s v="51102A"/>
    <m/>
    <m/>
    <m/>
    <m/>
    <x v="0"/>
    <x v="0"/>
    <x v="0"/>
    <x v="16"/>
    <n v="0"/>
    <n v="13833297232"/>
    <n v="0"/>
    <n v="13833297232"/>
    <n v="1125712191"/>
    <n v="12538053788.4"/>
    <n v="169531252.59999999"/>
    <n v="8883915920.5200005"/>
    <n v="1795330057.1400001"/>
    <n v="1795330057.1400001"/>
    <n v="1795330057.1400001"/>
    <x v="6"/>
    <x v="6"/>
    <x v="87"/>
    <s v="51102A"/>
    <n v="0"/>
    <n v="13833.297232000001"/>
    <n v="0"/>
    <x v="86"/>
    <n v="1125.7121910000001"/>
    <n v="12538.0537884"/>
    <n v="169.53125259999999"/>
    <n v="8883.9159205200012"/>
    <n v="1795.33005714"/>
    <n v="1795.33005714"/>
    <n v="1795.33005714"/>
  </r>
  <r>
    <s v="24-02-00"/>
    <s v="INSTITUTO NACIONAL DE VIAS"/>
    <x v="87"/>
    <x v="2"/>
    <s v="2402"/>
    <s v="0600"/>
    <s v="12"/>
    <s v="51102A"/>
    <m/>
    <m/>
    <m/>
    <m/>
    <x v="0"/>
    <x v="1"/>
    <x v="0"/>
    <x v="16"/>
    <n v="117040747788"/>
    <n v="117040747788"/>
    <n v="117040747788"/>
    <n v="117040747788"/>
    <n v="600000000"/>
    <n v="116439752280"/>
    <n v="995508"/>
    <n v="115811494607"/>
    <n v="90160180227.690002"/>
    <n v="90160180227.690002"/>
    <n v="90160180227.690002"/>
    <x v="6"/>
    <x v="6"/>
    <x v="87"/>
    <s v="51102A"/>
    <n v="117040.74778799999"/>
    <n v="117040.74778799999"/>
    <n v="117040.74778799999"/>
    <x v="87"/>
    <n v="600"/>
    <n v="116439.75228"/>
    <n v="0.99550799999999995"/>
    <n v="115811.494607"/>
    <n v="90160.180227689998"/>
    <n v="90160.180227689998"/>
    <n v="90160.180227689998"/>
  </r>
  <r>
    <s v="24-02-00"/>
    <s v="INSTITUTO NACIONAL DE VIAS"/>
    <x v="88"/>
    <x v="2"/>
    <s v="2402"/>
    <s v="0600"/>
    <s v="13"/>
    <s v="51102A"/>
    <m/>
    <m/>
    <m/>
    <m/>
    <x v="0"/>
    <x v="0"/>
    <x v="0"/>
    <x v="16"/>
    <n v="346960474417"/>
    <n v="469553725912"/>
    <n v="346960474417"/>
    <n v="469553725912"/>
    <n v="2844411095"/>
    <n v="454804138174.66998"/>
    <n v="11905176642.33"/>
    <n v="449514525592.70001"/>
    <n v="236917601344.16"/>
    <n v="236917601344.16"/>
    <n v="236646702930.16"/>
    <x v="6"/>
    <x v="6"/>
    <x v="88"/>
    <s v="51102A"/>
    <n v="346960.47441700002"/>
    <n v="469553.72591199999"/>
    <n v="346960.47441700002"/>
    <x v="88"/>
    <n v="2844.4110949999999"/>
    <n v="454804.13817466999"/>
    <n v="11905.17664233"/>
    <n v="449514.5255927"/>
    <n v="236917.60134416001"/>
    <n v="236917.60134416001"/>
    <n v="236646.70293016001"/>
  </r>
  <r>
    <s v="24-02-00"/>
    <s v="INSTITUTO NACIONAL DE VIAS"/>
    <x v="88"/>
    <x v="2"/>
    <s v="2402"/>
    <s v="0600"/>
    <s v="13"/>
    <s v="51102A"/>
    <m/>
    <m/>
    <m/>
    <m/>
    <x v="1"/>
    <x v="3"/>
    <x v="0"/>
    <x v="16"/>
    <n v="50024601512"/>
    <n v="50024601512"/>
    <n v="100049203024"/>
    <n v="0"/>
    <n v="0"/>
    <n v="0"/>
    <n v="0"/>
    <n v="0"/>
    <n v="0"/>
    <n v="0"/>
    <n v="0"/>
    <x v="6"/>
    <x v="6"/>
    <x v="88"/>
    <s v="51102A"/>
    <n v="50024.601512000001"/>
    <n v="50024.601512000001"/>
    <n v="100049.203024"/>
    <x v="4"/>
    <n v="0"/>
    <n v="0"/>
    <n v="0"/>
    <n v="0"/>
    <n v="0"/>
    <n v="0"/>
    <n v="0"/>
  </r>
  <r>
    <s v="24-02-00"/>
    <s v="INSTITUTO NACIONAL DE VIAS"/>
    <x v="88"/>
    <x v="2"/>
    <s v="2402"/>
    <s v="0600"/>
    <s v="13"/>
    <s v="51102A"/>
    <m/>
    <m/>
    <m/>
    <m/>
    <x v="1"/>
    <x v="3"/>
    <x v="1"/>
    <x v="16"/>
    <n v="0"/>
    <n v="50024601512"/>
    <n v="0"/>
    <n v="50024601512"/>
    <n v="0"/>
    <n v="48692000000"/>
    <n v="1332601512"/>
    <n v="46328342592"/>
    <n v="7744972683.1700001"/>
    <n v="3498680095.4000001"/>
    <n v="3498680095.4000001"/>
    <x v="6"/>
    <x v="6"/>
    <x v="88"/>
    <s v="51102A"/>
    <n v="0"/>
    <n v="50024.601512000001"/>
    <n v="0"/>
    <x v="89"/>
    <n v="0"/>
    <n v="48692"/>
    <n v="1332.601512"/>
    <n v="46328.342592000001"/>
    <n v="7744.97268317"/>
    <n v="3498.6800954"/>
    <n v="3498.6800954"/>
  </r>
  <r>
    <s v="24-02-00"/>
    <s v="INSTITUTO NACIONAL DE VIAS"/>
    <x v="89"/>
    <x v="2"/>
    <s v="2402"/>
    <s v="0600"/>
    <s v="14"/>
    <s v="51102A"/>
    <m/>
    <m/>
    <m/>
    <m/>
    <x v="0"/>
    <x v="0"/>
    <x v="0"/>
    <x v="16"/>
    <n v="891332601512"/>
    <n v="507906052785"/>
    <n v="891332601512"/>
    <n v="507906052785"/>
    <n v="0"/>
    <n v="490694575097.82001"/>
    <n v="17211477687.18"/>
    <n v="423273962430.41998"/>
    <n v="73795593846.460007"/>
    <n v="73666864295.610001"/>
    <n v="73595276274.910004"/>
    <x v="6"/>
    <x v="6"/>
    <x v="89"/>
    <s v="51102A"/>
    <n v="891332.60151199996"/>
    <n v="507906.05278500001"/>
    <n v="891332.60151199996"/>
    <x v="90"/>
    <n v="0"/>
    <n v="490694.57509782002"/>
    <n v="17211.477687179999"/>
    <n v="423273.96243041998"/>
    <n v="73795.593846460004"/>
    <n v="73666.864295609994"/>
    <n v="73595.276274910007"/>
  </r>
  <r>
    <s v="24-02-00"/>
    <s v="INSTITUTO NACIONAL DE VIAS"/>
    <x v="89"/>
    <x v="2"/>
    <s v="2402"/>
    <s v="0600"/>
    <s v="14"/>
    <s v="51102A"/>
    <m/>
    <m/>
    <m/>
    <m/>
    <x v="0"/>
    <x v="1"/>
    <x v="0"/>
    <x v="16"/>
    <n v="55000000000"/>
    <n v="5000000000"/>
    <n v="55000000000"/>
    <n v="5000000000"/>
    <n v="0"/>
    <n v="2209257423"/>
    <n v="2790742577"/>
    <n v="1364986174.5"/>
    <n v="172897008"/>
    <n v="172897008"/>
    <n v="172897008"/>
    <x v="6"/>
    <x v="6"/>
    <x v="89"/>
    <s v="51102A"/>
    <n v="55000"/>
    <n v="5000"/>
    <n v="55000"/>
    <x v="22"/>
    <n v="0"/>
    <n v="2209.257423"/>
    <n v="2790.742577"/>
    <n v="1364.9861745000001"/>
    <n v="172.897008"/>
    <n v="172.897008"/>
    <n v="172.897008"/>
  </r>
  <r>
    <s v="24-02-00"/>
    <s v="INSTITUTO NACIONAL DE VIAS"/>
    <x v="89"/>
    <x v="2"/>
    <s v="2402"/>
    <s v="0600"/>
    <s v="14"/>
    <s v="51102A"/>
    <m/>
    <m/>
    <m/>
    <m/>
    <x v="0"/>
    <x v="2"/>
    <x v="0"/>
    <x v="16"/>
    <n v="1800000000"/>
    <n v="1800000000"/>
    <n v="1800000000"/>
    <n v="1800000000"/>
    <n v="0"/>
    <n v="1761970527"/>
    <n v="38029473"/>
    <n v="1528006129.48"/>
    <n v="320970207.49000001"/>
    <n v="264838035.09999999"/>
    <n v="248423242.5"/>
    <x v="6"/>
    <x v="6"/>
    <x v="89"/>
    <s v="51102A"/>
    <n v="1800"/>
    <n v="1800"/>
    <n v="1800"/>
    <x v="91"/>
    <n v="0"/>
    <n v="1761.9705269999999"/>
    <n v="38.029473000000003"/>
    <n v="1528.00612948"/>
    <n v="320.97020749000001"/>
    <n v="264.83803510000001"/>
    <n v="248.42324249999999"/>
  </r>
  <r>
    <s v="24-02-00"/>
    <s v="INSTITUTO NACIONAL DE VIAS"/>
    <x v="90"/>
    <x v="2"/>
    <s v="2402"/>
    <s v="0600"/>
    <s v="16"/>
    <s v="51102A"/>
    <m/>
    <m/>
    <m/>
    <m/>
    <x v="0"/>
    <x v="0"/>
    <x v="0"/>
    <x v="17"/>
    <n v="0"/>
    <n v="240000000000"/>
    <n v="0"/>
    <n v="240000000000"/>
    <n v="60000000000"/>
    <n v="175205191061"/>
    <n v="4794808939"/>
    <n v="85702931161.5"/>
    <n v="1174108802.47"/>
    <n v="1145558802.47"/>
    <n v="1124358802.47"/>
    <x v="6"/>
    <x v="6"/>
    <x v="90"/>
    <s v="51102A"/>
    <n v="0"/>
    <n v="240000"/>
    <n v="0"/>
    <x v="92"/>
    <n v="60000"/>
    <n v="175205.19106099999"/>
    <n v="4794.8089389999996"/>
    <n v="85702.931161500004"/>
    <n v="1174.10880247"/>
    <n v="1145.55880247"/>
    <n v="1124.35880247"/>
  </r>
  <r>
    <s v="24-02-00"/>
    <s v="INSTITUTO NACIONAL DE VIAS"/>
    <x v="91"/>
    <x v="2"/>
    <s v="2404"/>
    <s v="0600"/>
    <s v="2"/>
    <s v="51102D"/>
    <m/>
    <m/>
    <m/>
    <m/>
    <x v="0"/>
    <x v="1"/>
    <x v="0"/>
    <x v="14"/>
    <n v="14359089177"/>
    <n v="0"/>
    <n v="0"/>
    <n v="14359089177"/>
    <n v="0"/>
    <n v="14359089177"/>
    <n v="0"/>
    <n v="14359089177"/>
    <n v="0"/>
    <n v="0"/>
    <n v="0"/>
    <x v="7"/>
    <x v="7"/>
    <x v="91"/>
    <s v="51102D"/>
    <n v="14359.089177"/>
    <n v="0"/>
    <n v="0"/>
    <x v="93"/>
    <n v="0"/>
    <n v="14359.089177"/>
    <n v="0"/>
    <n v="14359.089177"/>
    <n v="0"/>
    <n v="0"/>
    <n v="0"/>
  </r>
  <r>
    <s v="24-02-00"/>
    <s v="INSTITUTO NACIONAL DE VIAS"/>
    <x v="91"/>
    <x v="2"/>
    <s v="2404"/>
    <s v="0600"/>
    <s v="2"/>
    <s v="51102D"/>
    <m/>
    <m/>
    <m/>
    <m/>
    <x v="0"/>
    <x v="2"/>
    <x v="0"/>
    <x v="14"/>
    <n v="6000000000"/>
    <n v="0"/>
    <n v="0"/>
    <n v="6000000000"/>
    <n v="0"/>
    <n v="5926335799"/>
    <n v="73664201"/>
    <n v="4713206064"/>
    <n v="1061718540.49"/>
    <n v="1061718540.49"/>
    <n v="1061718540.49"/>
    <x v="7"/>
    <x v="7"/>
    <x v="91"/>
    <s v="51102D"/>
    <n v="6000"/>
    <n v="0"/>
    <n v="0"/>
    <x v="55"/>
    <n v="0"/>
    <n v="5926.3357990000004"/>
    <n v="73.664201000000006"/>
    <n v="4713.206064"/>
    <n v="1061.7185404900001"/>
    <n v="1061.7185404900001"/>
    <n v="1061.7185404900001"/>
  </r>
  <r>
    <s v="24-02-00"/>
    <s v="INSTITUTO NACIONAL DE VIAS"/>
    <x v="92"/>
    <x v="2"/>
    <s v="2405"/>
    <s v="0600"/>
    <s v="5"/>
    <s v="52104E"/>
    <m/>
    <m/>
    <m/>
    <m/>
    <x v="1"/>
    <x v="3"/>
    <x v="0"/>
    <x v="18"/>
    <n v="67500000000"/>
    <n v="0"/>
    <n v="0"/>
    <n v="67500000000"/>
    <n v="0"/>
    <n v="67500000000"/>
    <n v="0"/>
    <n v="36953996430"/>
    <n v="22042305235.73"/>
    <n v="21989753312.209999"/>
    <n v="21989753312.209999"/>
    <x v="8"/>
    <x v="8"/>
    <x v="92"/>
    <s v="52104E"/>
    <n v="67500"/>
    <n v="0"/>
    <n v="0"/>
    <x v="94"/>
    <n v="0"/>
    <n v="67500"/>
    <n v="0"/>
    <n v="36953.996429999999"/>
    <n v="22042.30523573"/>
    <n v="21989.753312209999"/>
    <n v="21989.753312209999"/>
  </r>
  <r>
    <s v="24-02-00"/>
    <s v="INSTITUTO NACIONAL DE VIAS"/>
    <x v="93"/>
    <x v="2"/>
    <s v="2405"/>
    <s v="0600"/>
    <s v="6"/>
    <s v="52104E"/>
    <m/>
    <m/>
    <m/>
    <m/>
    <x v="1"/>
    <x v="3"/>
    <x v="0"/>
    <x v="18"/>
    <n v="2500000000"/>
    <n v="0"/>
    <n v="0"/>
    <n v="2500000000"/>
    <n v="0"/>
    <n v="2500000000"/>
    <n v="0"/>
    <n v="0"/>
    <n v="0"/>
    <n v="0"/>
    <n v="0"/>
    <x v="8"/>
    <x v="8"/>
    <x v="93"/>
    <s v="52104E"/>
    <n v="2500"/>
    <n v="0"/>
    <n v="0"/>
    <x v="95"/>
    <n v="0"/>
    <n v="2500"/>
    <n v="0"/>
    <n v="0"/>
    <n v="0"/>
    <n v="0"/>
    <n v="0"/>
  </r>
  <r>
    <s v="24-02-00"/>
    <s v="INSTITUTO NACIONAL DE VIAS"/>
    <x v="94"/>
    <x v="2"/>
    <s v="2406"/>
    <s v="0600"/>
    <s v="6"/>
    <s v="51102A"/>
    <m/>
    <m/>
    <m/>
    <m/>
    <x v="0"/>
    <x v="1"/>
    <x v="0"/>
    <x v="16"/>
    <n v="40000000000"/>
    <n v="0"/>
    <n v="0"/>
    <n v="40000000000"/>
    <n v="0"/>
    <n v="27374938799.950001"/>
    <n v="12625061200.049999"/>
    <n v="22823608858.950001"/>
    <n v="6322304474.9499998"/>
    <n v="6322304474.9499998"/>
    <n v="6317807177.9499998"/>
    <x v="9"/>
    <x v="9"/>
    <x v="94"/>
    <s v="51102A"/>
    <n v="40000"/>
    <n v="0"/>
    <n v="0"/>
    <x v="96"/>
    <n v="0"/>
    <n v="27374.93879995"/>
    <n v="12625.061200049999"/>
    <n v="22823.60885895"/>
    <n v="6322.3044749499995"/>
    <n v="6322.3044749499995"/>
    <n v="6317.8071779499996"/>
  </r>
  <r>
    <s v="24-02-00"/>
    <s v="INSTITUTO NACIONAL DE VIAS"/>
    <x v="95"/>
    <x v="2"/>
    <s v="2406"/>
    <s v="0600"/>
    <s v="7"/>
    <s v="30202A"/>
    <m/>
    <m/>
    <m/>
    <m/>
    <x v="0"/>
    <x v="1"/>
    <x v="0"/>
    <x v="19"/>
    <n v="60000000000"/>
    <n v="0"/>
    <n v="0"/>
    <n v="60000000000"/>
    <n v="0"/>
    <n v="59037139309.309998"/>
    <n v="962860690.69000006"/>
    <n v="58501544365.68"/>
    <n v="7167079405.9700003"/>
    <n v="7162329405.9700003"/>
    <n v="6893386788.9700003"/>
    <x v="9"/>
    <x v="9"/>
    <x v="95"/>
    <s v="30202A"/>
    <n v="60000"/>
    <n v="0"/>
    <n v="0"/>
    <x v="97"/>
    <n v="0"/>
    <n v="59037.139309309998"/>
    <n v="962.86069069000007"/>
    <n v="58501.544365679998"/>
    <n v="7167.0794059700002"/>
    <n v="7162.3294059700002"/>
    <n v="6893.3867889700005"/>
  </r>
  <r>
    <s v="24-02-00"/>
    <s v="INSTITUTO NACIONAL DE VIAS"/>
    <x v="96"/>
    <x v="2"/>
    <s v="2406"/>
    <s v="0600"/>
    <s v="8"/>
    <s v="51102A"/>
    <m/>
    <m/>
    <m/>
    <m/>
    <x v="0"/>
    <x v="1"/>
    <x v="0"/>
    <x v="16"/>
    <n v="700000000"/>
    <n v="0"/>
    <n v="0"/>
    <n v="700000000"/>
    <n v="360456"/>
    <n v="65891153"/>
    <n v="633748391"/>
    <n v="65891153"/>
    <n v="0"/>
    <n v="0"/>
    <n v="0"/>
    <x v="9"/>
    <x v="9"/>
    <x v="96"/>
    <s v="51102A"/>
    <n v="700"/>
    <n v="0"/>
    <n v="0"/>
    <x v="34"/>
    <n v="0.360456"/>
    <n v="65.891153000000003"/>
    <n v="633.74839099999997"/>
    <n v="65.891153000000003"/>
    <n v="0"/>
    <n v="0"/>
    <n v="0"/>
  </r>
  <r>
    <s v="24-02-00"/>
    <s v="INSTITUTO NACIONAL DE VIAS"/>
    <x v="97"/>
    <x v="2"/>
    <s v="2409"/>
    <s v="0600"/>
    <s v="2"/>
    <s v="20301C"/>
    <m/>
    <m/>
    <m/>
    <m/>
    <x v="1"/>
    <x v="3"/>
    <x v="0"/>
    <x v="20"/>
    <n v="40000000000"/>
    <n v="0"/>
    <n v="0"/>
    <n v="40000000000"/>
    <n v="0"/>
    <n v="40000000000"/>
    <n v="0"/>
    <n v="38529156704"/>
    <n v="23718301577.029999"/>
    <n v="20523012580.490002"/>
    <n v="20523012580.490002"/>
    <x v="10"/>
    <x v="10"/>
    <x v="97"/>
    <s v="20301C"/>
    <n v="40000"/>
    <n v="0"/>
    <n v="0"/>
    <x v="96"/>
    <n v="0"/>
    <n v="40000"/>
    <n v="0"/>
    <n v="38529.156704000001"/>
    <n v="23718.301577029997"/>
    <n v="20523.012580490002"/>
    <n v="20523.012580490002"/>
  </r>
  <r>
    <s v="24-02-00"/>
    <s v="INSTITUTO NACIONAL DE VIAS"/>
    <x v="98"/>
    <x v="2"/>
    <s v="2409"/>
    <s v="0600"/>
    <s v="3"/>
    <s v="20301C"/>
    <m/>
    <m/>
    <m/>
    <m/>
    <x v="1"/>
    <x v="3"/>
    <x v="0"/>
    <x v="20"/>
    <n v="3308064489"/>
    <n v="0"/>
    <n v="0"/>
    <n v="3308064489"/>
    <n v="0"/>
    <n v="3300815065.5100002"/>
    <n v="7249423.4900000002"/>
    <n v="2532935081.1900001"/>
    <n v="343685983.31"/>
    <n v="343685983.31"/>
    <n v="343685983.31"/>
    <x v="10"/>
    <x v="10"/>
    <x v="98"/>
    <s v="20301C"/>
    <n v="3308.0644889999999"/>
    <n v="0"/>
    <n v="0"/>
    <x v="98"/>
    <n v="0"/>
    <n v="3300.8150655100003"/>
    <n v="7.2494234899999999"/>
    <n v="2532.9350811899999"/>
    <n v="343.68598330999998"/>
    <n v="343.68598330999998"/>
    <n v="343.68598330999998"/>
  </r>
  <r>
    <s v="24-02-00"/>
    <s v="INSTITUTO NACIONAL DE VIAS"/>
    <x v="99"/>
    <x v="2"/>
    <s v="2409"/>
    <s v="0600"/>
    <s v="4"/>
    <s v="51102D"/>
    <m/>
    <m/>
    <m/>
    <m/>
    <x v="0"/>
    <x v="1"/>
    <x v="0"/>
    <x v="14"/>
    <n v="8000000000"/>
    <n v="0"/>
    <n v="0"/>
    <n v="8000000000"/>
    <n v="19978690"/>
    <n v="7932781309.6599998"/>
    <n v="47240000.340000004"/>
    <n v="6840002842.1300001"/>
    <n v="3705625100.4299998"/>
    <n v="3634211110.4299998"/>
    <n v="3634211110.4299998"/>
    <x v="10"/>
    <x v="10"/>
    <x v="99"/>
    <s v="51102D"/>
    <n v="8000"/>
    <n v="0"/>
    <n v="0"/>
    <x v="46"/>
    <n v="19.97869"/>
    <n v="7932.7813096600003"/>
    <n v="47.240000340000002"/>
    <n v="6840.0028421300003"/>
    <n v="3705.6251004299997"/>
    <n v="3634.2111104299997"/>
    <n v="3634.2111104299997"/>
  </r>
  <r>
    <s v="24-02-00"/>
    <s v="INSTITUTO NACIONAL DE VIAS"/>
    <x v="100"/>
    <x v="2"/>
    <s v="2409"/>
    <s v="0600"/>
    <s v="5"/>
    <s v="20301C"/>
    <m/>
    <m/>
    <m/>
    <m/>
    <x v="0"/>
    <x v="1"/>
    <x v="0"/>
    <x v="20"/>
    <n v="1000000000"/>
    <n v="0"/>
    <n v="0"/>
    <n v="1000000000"/>
    <n v="0"/>
    <n v="396000000"/>
    <n v="604000000"/>
    <n v="396000000"/>
    <n v="379500000"/>
    <n v="379500000"/>
    <n v="379500000"/>
    <x v="10"/>
    <x v="10"/>
    <x v="100"/>
    <s v="20301C"/>
    <n v="1000"/>
    <n v="0"/>
    <n v="0"/>
    <x v="26"/>
    <n v="0"/>
    <n v="396"/>
    <n v="604"/>
    <n v="396"/>
    <n v="379.5"/>
    <n v="379.5"/>
    <n v="379.5"/>
  </r>
  <r>
    <s v="24-02-00"/>
    <s v="INSTITUTO NACIONAL DE VIAS"/>
    <x v="100"/>
    <x v="2"/>
    <s v="2409"/>
    <s v="0600"/>
    <s v="5"/>
    <s v="20301C"/>
    <m/>
    <m/>
    <m/>
    <m/>
    <x v="0"/>
    <x v="2"/>
    <x v="0"/>
    <x v="20"/>
    <n v="3000000000"/>
    <n v="0"/>
    <n v="0"/>
    <n v="3000000000"/>
    <n v="0"/>
    <n v="3000000000"/>
    <n v="0"/>
    <n v="2999995497.0300002"/>
    <n v="0"/>
    <n v="0"/>
    <n v="0"/>
    <x v="10"/>
    <x v="10"/>
    <x v="100"/>
    <s v="20301C"/>
    <n v="3000"/>
    <n v="0"/>
    <n v="0"/>
    <x v="78"/>
    <n v="0"/>
    <n v="3000"/>
    <n v="0"/>
    <n v="2999.99549703"/>
    <n v="0"/>
    <n v="0"/>
    <n v="0"/>
  </r>
  <r>
    <s v="24-02-00"/>
    <s v="INSTITUTO NACIONAL DE VIAS"/>
    <x v="101"/>
    <x v="2"/>
    <s v="2409"/>
    <s v="0600"/>
    <s v="6"/>
    <s v="51102D"/>
    <m/>
    <m/>
    <m/>
    <m/>
    <x v="0"/>
    <x v="1"/>
    <x v="0"/>
    <x v="14"/>
    <n v="1000000000"/>
    <n v="0"/>
    <n v="0"/>
    <n v="1000000000"/>
    <n v="0"/>
    <n v="1000000000"/>
    <n v="0"/>
    <n v="198500000"/>
    <n v="165761613"/>
    <n v="159461613"/>
    <n v="159461613"/>
    <x v="10"/>
    <x v="10"/>
    <x v="101"/>
    <s v="51102D"/>
    <n v="1000"/>
    <n v="0"/>
    <n v="0"/>
    <x v="26"/>
    <n v="0"/>
    <n v="1000"/>
    <n v="0"/>
    <n v="198.5"/>
    <n v="165.76161300000001"/>
    <n v="159.461613"/>
    <n v="159.461613"/>
  </r>
  <r>
    <s v="24-02-00"/>
    <s v="INSTITUTO NACIONAL DE VIAS"/>
    <x v="101"/>
    <x v="2"/>
    <s v="2409"/>
    <s v="0600"/>
    <s v="6"/>
    <s v="51102D"/>
    <m/>
    <m/>
    <m/>
    <m/>
    <x v="1"/>
    <x v="3"/>
    <x v="0"/>
    <x v="14"/>
    <n v="2000000000"/>
    <n v="0"/>
    <n v="0"/>
    <n v="2000000000"/>
    <n v="0"/>
    <n v="2000000000"/>
    <n v="0"/>
    <n v="180703625.81999999"/>
    <n v="151707197.88999999"/>
    <n v="106170864.39"/>
    <n v="106170864.39"/>
    <x v="10"/>
    <x v="10"/>
    <x v="101"/>
    <s v="51102D"/>
    <n v="2000"/>
    <n v="0"/>
    <n v="0"/>
    <x v="17"/>
    <n v="0"/>
    <n v="2000"/>
    <n v="0"/>
    <n v="180.70362581999998"/>
    <n v="151.70719788999997"/>
    <n v="106.17086439000001"/>
    <n v="106.17086439000001"/>
  </r>
  <r>
    <s v="24-02-00"/>
    <s v="INSTITUTO NACIONAL DE VIAS"/>
    <x v="102"/>
    <x v="2"/>
    <s v="2409"/>
    <s v="0600"/>
    <s v="9"/>
    <s v="20301C"/>
    <m/>
    <m/>
    <m/>
    <m/>
    <x v="1"/>
    <x v="3"/>
    <x v="0"/>
    <x v="20"/>
    <n v="38000000000"/>
    <n v="0"/>
    <n v="0"/>
    <n v="38000000000"/>
    <n v="0"/>
    <n v="37489629149"/>
    <n v="510370851"/>
    <n v="37339629149"/>
    <n v="3591056814.1700001"/>
    <n v="3312906356.9699998"/>
    <n v="3312906356.9699998"/>
    <x v="10"/>
    <x v="10"/>
    <x v="102"/>
    <s v="20301C"/>
    <n v="38000"/>
    <n v="0"/>
    <n v="0"/>
    <x v="99"/>
    <n v="0"/>
    <n v="37489.629149"/>
    <n v="510.37085100000002"/>
    <n v="37339.629149"/>
    <n v="3591.0568141700001"/>
    <n v="3312.9063569699997"/>
    <n v="3312.9063569699997"/>
  </r>
  <r>
    <s v="24-02-00"/>
    <s v="INSTITUTO NACIONAL DE VIAS"/>
    <x v="103"/>
    <x v="2"/>
    <s v="2410"/>
    <s v="0600"/>
    <s v="1"/>
    <s v="20301C"/>
    <m/>
    <m/>
    <m/>
    <m/>
    <x v="0"/>
    <x v="2"/>
    <x v="0"/>
    <x v="20"/>
    <n v="2400000000"/>
    <n v="0"/>
    <n v="0"/>
    <n v="2400000000"/>
    <n v="0"/>
    <n v="2395700000"/>
    <n v="4300000"/>
    <n v="273824400"/>
    <n v="253715260"/>
    <n v="253715260"/>
    <n v="253715260"/>
    <x v="11"/>
    <x v="11"/>
    <x v="103"/>
    <s v="20301C"/>
    <n v="2400"/>
    <n v="0"/>
    <n v="0"/>
    <x v="100"/>
    <n v="0"/>
    <n v="2395.6999999999998"/>
    <n v="4.3"/>
    <n v="273.82440000000003"/>
    <n v="253.71526"/>
    <n v="253.71526"/>
    <n v="253.71526"/>
  </r>
  <r>
    <s v="24-02-00"/>
    <s v="INSTITUTO NACIONAL DE VIAS"/>
    <x v="104"/>
    <x v="2"/>
    <s v="2410"/>
    <s v="0600"/>
    <s v="2"/>
    <s v="40201C"/>
    <m/>
    <m/>
    <m/>
    <m/>
    <x v="0"/>
    <x v="1"/>
    <x v="0"/>
    <x v="21"/>
    <n v="1200000000"/>
    <n v="0"/>
    <n v="0"/>
    <n v="1200000000"/>
    <n v="0"/>
    <n v="1200000000"/>
    <n v="0"/>
    <n v="1200000000"/>
    <n v="0"/>
    <n v="0"/>
    <n v="0"/>
    <x v="11"/>
    <x v="11"/>
    <x v="104"/>
    <s v="40201C"/>
    <n v="1200"/>
    <n v="0"/>
    <n v="0"/>
    <x v="35"/>
    <n v="0"/>
    <n v="1200"/>
    <n v="0"/>
    <n v="1200"/>
    <n v="0"/>
    <n v="0"/>
    <n v="0"/>
  </r>
  <r>
    <s v="24-02-00"/>
    <s v="INSTITUTO NACIONAL DE VIAS"/>
    <x v="104"/>
    <x v="2"/>
    <s v="2410"/>
    <s v="0600"/>
    <s v="2"/>
    <s v="40201C"/>
    <m/>
    <m/>
    <m/>
    <m/>
    <x v="0"/>
    <x v="2"/>
    <x v="0"/>
    <x v="21"/>
    <n v="10000000000"/>
    <n v="0"/>
    <n v="0"/>
    <n v="10000000000"/>
    <n v="0"/>
    <n v="9994160075"/>
    <n v="5839925"/>
    <n v="5220624163.4799995"/>
    <n v="3605980109.9899998"/>
    <n v="3597577319.9899998"/>
    <n v="3588877319.9899998"/>
    <x v="11"/>
    <x v="11"/>
    <x v="104"/>
    <s v="40201C"/>
    <n v="10000"/>
    <n v="0"/>
    <n v="0"/>
    <x v="61"/>
    <n v="0"/>
    <n v="9994.1600749999998"/>
    <n v="5.839925"/>
    <n v="5220.6241634799999"/>
    <n v="3605.9801099899996"/>
    <n v="3597.57731999"/>
    <n v="3588.8773199899997"/>
  </r>
  <r>
    <s v="24-02-00"/>
    <s v="INSTITUTO NACIONAL DE VIAS"/>
    <x v="104"/>
    <x v="2"/>
    <s v="2410"/>
    <s v="0600"/>
    <s v="2"/>
    <s v="40201C"/>
    <m/>
    <m/>
    <m/>
    <m/>
    <x v="1"/>
    <x v="3"/>
    <x v="0"/>
    <x v="21"/>
    <n v="1870375743"/>
    <n v="0"/>
    <n v="0"/>
    <n v="1870375743"/>
    <n v="0"/>
    <n v="1870375743"/>
    <n v="0"/>
    <n v="870375743"/>
    <n v="870375743"/>
    <n v="870375743"/>
    <n v="870375743"/>
    <x v="11"/>
    <x v="11"/>
    <x v="104"/>
    <s v="40201C"/>
    <n v="1870.3757430000001"/>
    <n v="0"/>
    <n v="0"/>
    <x v="101"/>
    <n v="0"/>
    <n v="1870.3757430000001"/>
    <n v="0"/>
    <n v="870.37574300000006"/>
    <n v="870.37574300000006"/>
    <n v="870.37574300000006"/>
    <n v="870.37574300000006"/>
  </r>
  <r>
    <s v="24-02-00"/>
    <s v="INSTITUTO NACIONAL DE VIAS"/>
    <x v="105"/>
    <x v="2"/>
    <s v="2499"/>
    <s v="0600"/>
    <s v="17"/>
    <s v="51102D"/>
    <m/>
    <m/>
    <m/>
    <m/>
    <x v="0"/>
    <x v="1"/>
    <x v="0"/>
    <x v="14"/>
    <n v="1500000000"/>
    <n v="0"/>
    <n v="0"/>
    <n v="1500000000"/>
    <n v="0"/>
    <n v="1490825000"/>
    <n v="9175000"/>
    <n v="839100000"/>
    <n v="542931746.5"/>
    <n v="542931746.5"/>
    <n v="542931746.5"/>
    <x v="12"/>
    <x v="12"/>
    <x v="105"/>
    <s v="51102D"/>
    <n v="1500"/>
    <n v="0"/>
    <n v="0"/>
    <x v="40"/>
    <n v="0"/>
    <n v="1490.825"/>
    <n v="9.1750000000000007"/>
    <n v="839.1"/>
    <n v="542.93174650000003"/>
    <n v="542.93174650000003"/>
    <n v="542.93174650000003"/>
  </r>
  <r>
    <s v="24-02-00"/>
    <s v="INSTITUTO NACIONAL DE VIAS"/>
    <x v="105"/>
    <x v="2"/>
    <s v="2499"/>
    <s v="0600"/>
    <s v="17"/>
    <s v="51102D"/>
    <m/>
    <m/>
    <m/>
    <m/>
    <x v="1"/>
    <x v="3"/>
    <x v="0"/>
    <x v="14"/>
    <n v="2694297635"/>
    <n v="0"/>
    <n v="0"/>
    <n v="2694297635"/>
    <n v="0"/>
    <n v="2694297635"/>
    <n v="0"/>
    <n v="2435435000"/>
    <n v="72858333"/>
    <n v="72858333"/>
    <n v="72858333"/>
    <x v="12"/>
    <x v="12"/>
    <x v="105"/>
    <s v="51102D"/>
    <n v="2694.2976349999999"/>
    <n v="0"/>
    <n v="0"/>
    <x v="102"/>
    <n v="0"/>
    <n v="2694.2976349999999"/>
    <n v="0"/>
    <n v="2435.4349999999999"/>
    <n v="72.858333000000002"/>
    <n v="72.858333000000002"/>
    <n v="72.858333000000002"/>
  </r>
  <r>
    <s v="24-02-00"/>
    <s v="INSTITUTO NACIONAL DE VIAS"/>
    <x v="106"/>
    <x v="2"/>
    <s v="2499"/>
    <s v="0600"/>
    <s v="18"/>
    <s v="51102D"/>
    <m/>
    <m/>
    <m/>
    <m/>
    <x v="0"/>
    <x v="1"/>
    <x v="0"/>
    <x v="14"/>
    <n v="1000000000"/>
    <n v="0"/>
    <n v="0"/>
    <n v="1000000000"/>
    <n v="370000000"/>
    <n v="630000000"/>
    <n v="0"/>
    <n v="589640513"/>
    <n v="374008835.67000002"/>
    <n v="374008835.67000002"/>
    <n v="374008835.67000002"/>
    <x v="12"/>
    <x v="12"/>
    <x v="106"/>
    <s v="51102D"/>
    <n v="1000"/>
    <n v="0"/>
    <n v="0"/>
    <x v="26"/>
    <n v="370"/>
    <n v="630"/>
    <n v="0"/>
    <n v="589.64051300000006"/>
    <n v="374.00883567"/>
    <n v="374.00883567"/>
    <n v="374.00883567"/>
  </r>
  <r>
    <s v="24-02-00"/>
    <s v="INSTITUTO NACIONAL DE VIAS"/>
    <x v="106"/>
    <x v="2"/>
    <s v="2499"/>
    <s v="0600"/>
    <s v="18"/>
    <s v="51102D"/>
    <m/>
    <m/>
    <m/>
    <m/>
    <x v="0"/>
    <x v="2"/>
    <x v="0"/>
    <x v="14"/>
    <n v="300000000"/>
    <n v="0"/>
    <n v="0"/>
    <n v="300000000"/>
    <n v="0"/>
    <n v="300000000"/>
    <n v="0"/>
    <n v="297586667"/>
    <n v="211499211.36000001"/>
    <n v="211499211.36000001"/>
    <n v="211499211.36000001"/>
    <x v="12"/>
    <x v="12"/>
    <x v="106"/>
    <s v="51102D"/>
    <n v="300"/>
    <n v="0"/>
    <n v="0"/>
    <x v="103"/>
    <n v="0"/>
    <n v="300"/>
    <n v="0"/>
    <n v="297.58666699999998"/>
    <n v="211.49921136"/>
    <n v="211.49921136"/>
    <n v="211.49921136"/>
  </r>
  <r>
    <s v="24-02-00"/>
    <s v="INSTITUTO NACIONAL DE VIAS"/>
    <x v="106"/>
    <x v="2"/>
    <s v="2499"/>
    <s v="0600"/>
    <s v="18"/>
    <s v="51102D"/>
    <m/>
    <m/>
    <m/>
    <m/>
    <x v="1"/>
    <x v="4"/>
    <x v="0"/>
    <x v="14"/>
    <n v="649587581"/>
    <n v="0"/>
    <n v="0"/>
    <n v="649587581"/>
    <n v="0"/>
    <n v="649587581"/>
    <n v="0"/>
    <n v="53130000"/>
    <n v="8200000"/>
    <n v="8200000"/>
    <n v="8200000"/>
    <x v="12"/>
    <x v="12"/>
    <x v="106"/>
    <s v="51102D"/>
    <n v="649.587581"/>
    <n v="0"/>
    <n v="0"/>
    <x v="104"/>
    <n v="0"/>
    <n v="649.587581"/>
    <n v="0"/>
    <n v="53.13"/>
    <n v="8.1999999999999993"/>
    <n v="8.1999999999999993"/>
    <n v="8.1999999999999993"/>
  </r>
  <r>
    <s v="24-02-00"/>
    <s v="INSTITUTO NACIONAL DE VIAS"/>
    <x v="107"/>
    <x v="2"/>
    <s v="2499"/>
    <s v="0600"/>
    <s v="19"/>
    <s v="51102D"/>
    <m/>
    <m/>
    <m/>
    <m/>
    <x v="0"/>
    <x v="1"/>
    <x v="0"/>
    <x v="14"/>
    <n v="500000000"/>
    <n v="0"/>
    <n v="0"/>
    <n v="500000000"/>
    <n v="93940000"/>
    <n v="406060000"/>
    <n v="0"/>
    <n v="376060000"/>
    <n v="283248000"/>
    <n v="283248000"/>
    <n v="283248000"/>
    <x v="12"/>
    <x v="12"/>
    <x v="107"/>
    <s v="51102D"/>
    <n v="500"/>
    <n v="0"/>
    <n v="0"/>
    <x v="52"/>
    <n v="93.94"/>
    <n v="406.06"/>
    <n v="0"/>
    <n v="376.06"/>
    <n v="283.24799999999999"/>
    <n v="283.24799999999999"/>
    <n v="283.24799999999999"/>
  </r>
  <r>
    <s v="24-02-00"/>
    <s v="INSTITUTO NACIONAL DE VIAS"/>
    <x v="108"/>
    <x v="2"/>
    <s v="2499"/>
    <s v="0600"/>
    <s v="20"/>
    <s v="51102D"/>
    <m/>
    <m/>
    <m/>
    <m/>
    <x v="0"/>
    <x v="1"/>
    <x v="0"/>
    <x v="14"/>
    <n v="1500000000"/>
    <n v="0"/>
    <n v="0"/>
    <n v="1500000000"/>
    <n v="1487285404.54"/>
    <n v="12714595.460000001"/>
    <n v="0"/>
    <n v="8391632"/>
    <n v="4195816"/>
    <n v="4195816"/>
    <n v="4195816"/>
    <x v="12"/>
    <x v="12"/>
    <x v="108"/>
    <s v="51102D"/>
    <n v="1500"/>
    <n v="0"/>
    <n v="0"/>
    <x v="40"/>
    <n v="1487.2854045399999"/>
    <n v="12.714595460000002"/>
    <n v="0"/>
    <n v="8.3916319999999995"/>
    <n v="4.1958159999999998"/>
    <n v="4.1958159999999998"/>
    <n v="4.1958159999999998"/>
  </r>
  <r>
    <s v="24-02-00"/>
    <s v="INSTITUTO NACIONAL DE VIAS"/>
    <x v="108"/>
    <x v="2"/>
    <s v="2499"/>
    <s v="0600"/>
    <s v="20"/>
    <s v="51102D"/>
    <m/>
    <m/>
    <m/>
    <m/>
    <x v="1"/>
    <x v="3"/>
    <x v="0"/>
    <x v="14"/>
    <n v="4329624257"/>
    <n v="0"/>
    <n v="0"/>
    <n v="4329624257"/>
    <n v="0"/>
    <n v="3821152501.77"/>
    <n v="508471755.23000002"/>
    <n v="1146022346.4200001"/>
    <n v="133692432"/>
    <n v="133692432"/>
    <n v="133692432"/>
    <x v="12"/>
    <x v="12"/>
    <x v="108"/>
    <s v="51102D"/>
    <n v="4329.6242570000004"/>
    <n v="0"/>
    <n v="0"/>
    <x v="105"/>
    <n v="0"/>
    <n v="3821.1525017700001"/>
    <n v="508.47175523000004"/>
    <n v="1146.0223464200001"/>
    <n v="133.692432"/>
    <n v="133.692432"/>
    <n v="133.692432"/>
  </r>
  <r>
    <s v="24-02-00"/>
    <s v="INSTITUTO NACIONAL DE VIAS"/>
    <x v="109"/>
    <x v="2"/>
    <s v="2499"/>
    <s v="0600"/>
    <s v="21"/>
    <s v="51102D"/>
    <m/>
    <m/>
    <m/>
    <m/>
    <x v="0"/>
    <x v="1"/>
    <x v="0"/>
    <x v="14"/>
    <n v="7000000000"/>
    <n v="0"/>
    <n v="0"/>
    <n v="7000000000"/>
    <n v="3249000"/>
    <n v="6877417471.6700001"/>
    <n v="119333528.33"/>
    <n v="6801356942.6700001"/>
    <n v="5576140983.4899998"/>
    <n v="5548999491.4899998"/>
    <n v="5525299491.4899998"/>
    <x v="12"/>
    <x v="12"/>
    <x v="109"/>
    <s v="51102D"/>
    <n v="7000"/>
    <n v="0"/>
    <n v="0"/>
    <x v="23"/>
    <n v="3.2490000000000001"/>
    <n v="6877.4174716699999"/>
    <n v="119.33352832999999"/>
    <n v="6801.3569426699996"/>
    <n v="5576.1409834899996"/>
    <n v="5548.9994914899999"/>
    <n v="5525.29949149"/>
  </r>
  <r>
    <s v="24-02-00"/>
    <s v="INSTITUTO NACIONAL DE VIAS"/>
    <x v="109"/>
    <x v="2"/>
    <s v="2499"/>
    <s v="0600"/>
    <s v="21"/>
    <s v="51102D"/>
    <m/>
    <m/>
    <m/>
    <m/>
    <x v="0"/>
    <x v="2"/>
    <x v="0"/>
    <x v="14"/>
    <n v="8000000000"/>
    <n v="0"/>
    <n v="0"/>
    <n v="8000000000"/>
    <n v="0"/>
    <n v="7074330794.3000002"/>
    <n v="925669205.70000005"/>
    <n v="5067278720.29"/>
    <n v="1826713277.55"/>
    <n v="1805463277.55"/>
    <n v="1803964310.55"/>
    <x v="12"/>
    <x v="12"/>
    <x v="109"/>
    <s v="51102D"/>
    <n v="8000"/>
    <n v="0"/>
    <n v="0"/>
    <x v="46"/>
    <n v="0"/>
    <n v="7074.3307943"/>
    <n v="925.66920570000002"/>
    <n v="5067.2787202899999"/>
    <n v="1826.7132775499999"/>
    <n v="1805.4632775499999"/>
    <n v="1803.9643105499999"/>
  </r>
  <r>
    <s v="24-02-00"/>
    <s v="INSTITUTO NACIONAL DE VIAS"/>
    <x v="110"/>
    <x v="2"/>
    <s v="2499"/>
    <s v="0600"/>
    <s v="22"/>
    <s v="51102D"/>
    <m/>
    <m/>
    <m/>
    <m/>
    <x v="0"/>
    <x v="1"/>
    <x v="0"/>
    <x v="14"/>
    <n v="6000000000"/>
    <n v="0"/>
    <n v="0"/>
    <n v="6000000000"/>
    <n v="0"/>
    <n v="5989356877.5"/>
    <n v="10643122.5"/>
    <n v="2220269328"/>
    <n v="1940144946.55"/>
    <n v="1934152046.55"/>
    <n v="1926151013.55"/>
    <x v="12"/>
    <x v="12"/>
    <x v="110"/>
    <s v="51102D"/>
    <n v="6000"/>
    <n v="0"/>
    <n v="0"/>
    <x v="55"/>
    <n v="0"/>
    <n v="5989.3568775000003"/>
    <n v="10.6431225"/>
    <n v="2220.2693279999999"/>
    <n v="1940.14494655"/>
    <n v="1934.15204655"/>
    <n v="1926.15101355"/>
  </r>
  <r>
    <s v="24-02-00"/>
    <s v="INSTITUTO NACIONAL DE VIAS"/>
    <x v="110"/>
    <x v="2"/>
    <s v="2499"/>
    <s v="0600"/>
    <s v="22"/>
    <s v="51102D"/>
    <m/>
    <m/>
    <m/>
    <m/>
    <x v="0"/>
    <x v="2"/>
    <x v="0"/>
    <x v="14"/>
    <n v="17400000000"/>
    <n v="0"/>
    <n v="0"/>
    <n v="17400000000"/>
    <n v="0"/>
    <n v="15911004340"/>
    <n v="1488995660"/>
    <n v="12792056485.5"/>
    <n v="784742985.09000003"/>
    <n v="561656617.09000003"/>
    <n v="558173017.09000003"/>
    <x v="12"/>
    <x v="12"/>
    <x v="110"/>
    <s v="51102D"/>
    <n v="17400"/>
    <n v="0"/>
    <n v="0"/>
    <x v="106"/>
    <n v="0"/>
    <n v="15911.00434"/>
    <n v="1488.99566"/>
    <n v="12792.056485499999"/>
    <n v="784.74298509000005"/>
    <n v="561.65661709000005"/>
    <n v="558.17301709000003"/>
  </r>
  <r>
    <s v="24-02-00"/>
    <s v="INSTITUTO NACIONAL DE VIAS"/>
    <x v="110"/>
    <x v="2"/>
    <s v="2499"/>
    <s v="0600"/>
    <s v="22"/>
    <s v="51102D"/>
    <m/>
    <m/>
    <m/>
    <m/>
    <x v="1"/>
    <x v="3"/>
    <x v="0"/>
    <x v="14"/>
    <n v="5000000000"/>
    <n v="1500000000"/>
    <n v="0"/>
    <n v="6500000000"/>
    <n v="0"/>
    <n v="6488825660"/>
    <n v="11174340"/>
    <n v="6488825660"/>
    <n v="2093053635.55"/>
    <n v="1580243726.5999999"/>
    <n v="1580243726.5999999"/>
    <x v="12"/>
    <x v="12"/>
    <x v="110"/>
    <s v="51102D"/>
    <n v="5000"/>
    <n v="1500"/>
    <n v="0"/>
    <x v="107"/>
    <n v="0"/>
    <n v="6488.8256600000004"/>
    <n v="11.174340000000001"/>
    <n v="6488.8256600000004"/>
    <n v="2093.0536355499999"/>
    <n v="1580.2437265999999"/>
    <n v="1580.2437265999999"/>
  </r>
  <r>
    <s v="24-02-00"/>
    <s v="INSTITUTO NACIONAL DE VIAS"/>
    <x v="111"/>
    <x v="2"/>
    <s v="2499"/>
    <s v="0600"/>
    <s v="25"/>
    <s v="51302A"/>
    <m/>
    <m/>
    <m/>
    <m/>
    <x v="1"/>
    <x v="3"/>
    <x v="0"/>
    <x v="16"/>
    <n v="2000000000"/>
    <n v="0"/>
    <n v="0"/>
    <n v="2000000000"/>
    <n v="0"/>
    <n v="2000000000"/>
    <n v="0"/>
    <n v="1109217559"/>
    <n v="71969621"/>
    <n v="71969621"/>
    <n v="71969621"/>
    <x v="12"/>
    <x v="12"/>
    <x v="111"/>
    <s v="51302A"/>
    <n v="2000"/>
    <n v="0"/>
    <n v="0"/>
    <x v="17"/>
    <n v="0"/>
    <n v="2000"/>
    <n v="0"/>
    <n v="1109.2175589999999"/>
    <n v="71.969621000000004"/>
    <n v="71.969621000000004"/>
    <n v="71.969621000000004"/>
  </r>
  <r>
    <s v="24-02-00"/>
    <s v="INSTITUTO NACIONAL DE VIAS"/>
    <x v="112"/>
    <x v="2"/>
    <s v="2499"/>
    <s v="0600"/>
    <s v="26"/>
    <s v="51102D"/>
    <m/>
    <m/>
    <m/>
    <m/>
    <x v="0"/>
    <x v="2"/>
    <x v="0"/>
    <x v="14"/>
    <n v="1600000000"/>
    <n v="0"/>
    <n v="0"/>
    <n v="1600000000"/>
    <n v="0"/>
    <n v="1597000000"/>
    <n v="3000000"/>
    <n v="1592302800"/>
    <n v="287448373.89999998"/>
    <n v="287448373.89999998"/>
    <n v="287448373.89999998"/>
    <x v="12"/>
    <x v="12"/>
    <x v="112"/>
    <s v="51102D"/>
    <n v="1600"/>
    <n v="0"/>
    <n v="0"/>
    <x v="108"/>
    <n v="0"/>
    <n v="1597"/>
    <n v="3"/>
    <n v="1592.3027999999999"/>
    <n v="287.44837389999998"/>
    <n v="287.44837389999998"/>
    <n v="287.44837389999998"/>
  </r>
  <r>
    <s v="24-02-00"/>
    <s v="INSTITUTO NACIONAL DE VIAS"/>
    <x v="112"/>
    <x v="2"/>
    <s v="2499"/>
    <s v="0600"/>
    <s v="26"/>
    <s v="51102D"/>
    <m/>
    <m/>
    <m/>
    <m/>
    <x v="1"/>
    <x v="3"/>
    <x v="0"/>
    <x v="14"/>
    <n v="400000000"/>
    <n v="0"/>
    <n v="0"/>
    <n v="400000000"/>
    <n v="0"/>
    <n v="400000000"/>
    <n v="0"/>
    <n v="400000000"/>
    <n v="0"/>
    <n v="0"/>
    <n v="0"/>
    <x v="12"/>
    <x v="12"/>
    <x v="112"/>
    <s v="51102D"/>
    <n v="400"/>
    <n v="0"/>
    <n v="0"/>
    <x v="109"/>
    <n v="0"/>
    <n v="400"/>
    <n v="0"/>
    <n v="400"/>
    <n v="0"/>
    <n v="0"/>
    <n v="0"/>
  </r>
  <r>
    <s v="24-02-00"/>
    <s v="INSTITUTO NACIONAL DE VIAS"/>
    <x v="113"/>
    <x v="2"/>
    <s v="2499"/>
    <s v="0600"/>
    <s v="27"/>
    <s v="51302A"/>
    <m/>
    <m/>
    <m/>
    <m/>
    <x v="0"/>
    <x v="2"/>
    <x v="0"/>
    <x v="16"/>
    <n v="1000000000"/>
    <n v="0"/>
    <n v="0"/>
    <n v="1000000000"/>
    <n v="0"/>
    <n v="300000000"/>
    <n v="700000000"/>
    <n v="300000000"/>
    <n v="252836334"/>
    <n v="252836334"/>
    <n v="252836334"/>
    <x v="12"/>
    <x v="12"/>
    <x v="113"/>
    <s v="51302A"/>
    <n v="1000"/>
    <n v="0"/>
    <n v="0"/>
    <x v="26"/>
    <n v="0"/>
    <n v="300"/>
    <n v="700"/>
    <n v="300"/>
    <n v="252.83633399999999"/>
    <n v="252.83633399999999"/>
    <n v="252.83633399999999"/>
  </r>
  <r>
    <s v="24-02-00"/>
    <s v="INSTITUTO NACIONAL DE VIAS"/>
    <x v="113"/>
    <x v="2"/>
    <s v="2499"/>
    <s v="0600"/>
    <s v="27"/>
    <s v="51302A"/>
    <m/>
    <m/>
    <m/>
    <m/>
    <x v="1"/>
    <x v="3"/>
    <x v="0"/>
    <x v="16"/>
    <n v="2000000000"/>
    <n v="0"/>
    <n v="0"/>
    <n v="2000000000"/>
    <n v="0"/>
    <n v="0"/>
    <n v="2000000000"/>
    <n v="0"/>
    <n v="0"/>
    <n v="0"/>
    <n v="0"/>
    <x v="12"/>
    <x v="12"/>
    <x v="113"/>
    <s v="51302A"/>
    <n v="2000"/>
    <n v="0"/>
    <n v="0"/>
    <x v="17"/>
    <n v="0"/>
    <n v="0"/>
    <n v="2000"/>
    <n v="0"/>
    <n v="0"/>
    <n v="0"/>
    <n v="0"/>
  </r>
  <r>
    <s v="24-02-00"/>
    <s v="INSTITUTO NACIONAL DE VIAS"/>
    <x v="114"/>
    <x v="2"/>
    <s v="2499"/>
    <s v="0600"/>
    <s v="28"/>
    <s v="51102D"/>
    <m/>
    <m/>
    <m/>
    <m/>
    <x v="0"/>
    <x v="1"/>
    <x v="0"/>
    <x v="14"/>
    <n v="1000000000"/>
    <n v="0"/>
    <n v="0"/>
    <n v="1000000000"/>
    <n v="0"/>
    <n v="1000000000"/>
    <n v="0"/>
    <n v="937494946"/>
    <n v="119244368"/>
    <n v="119171258"/>
    <n v="119171258"/>
    <x v="12"/>
    <x v="12"/>
    <x v="114"/>
    <s v="51102D"/>
    <n v="1000"/>
    <n v="0"/>
    <n v="0"/>
    <x v="26"/>
    <n v="0"/>
    <n v="1000"/>
    <n v="0"/>
    <n v="937.49494600000003"/>
    <n v="119.24436799999999"/>
    <n v="119.17125799999999"/>
    <n v="119.17125799999999"/>
  </r>
  <r>
    <m/>
    <m/>
    <x v="115"/>
    <x v="3"/>
    <m/>
    <m/>
    <m/>
    <m/>
    <m/>
    <m/>
    <m/>
    <m/>
    <x v="2"/>
    <x v="5"/>
    <x v="2"/>
    <x v="22"/>
    <m/>
    <m/>
    <m/>
    <m/>
    <m/>
    <m/>
    <m/>
    <m/>
    <m/>
    <m/>
    <m/>
    <x v="13"/>
    <x v="13"/>
    <x v="115"/>
    <n v="0"/>
    <n v="0"/>
    <n v="0"/>
    <n v="0"/>
    <x v="4"/>
    <n v="0"/>
    <n v="0"/>
    <n v="0"/>
    <n v="0"/>
    <n v="0"/>
    <n v="0"/>
    <n v="0"/>
  </r>
  <r>
    <m/>
    <m/>
    <x v="115"/>
    <x v="3"/>
    <m/>
    <m/>
    <m/>
    <m/>
    <m/>
    <m/>
    <m/>
    <m/>
    <x v="2"/>
    <x v="5"/>
    <x v="2"/>
    <x v="22"/>
    <m/>
    <m/>
    <m/>
    <m/>
    <m/>
    <m/>
    <m/>
    <m/>
    <m/>
    <m/>
    <m/>
    <x v="13"/>
    <x v="13"/>
    <x v="115"/>
    <n v="0"/>
    <n v="0"/>
    <n v="0"/>
    <n v="0"/>
    <x v="4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780A15-70CB-4F46-85BA-6995C2EAADF2}" name="TablaDinámica1" cacheId="94" applyNumberFormats="0" applyBorderFormats="0" applyFontFormats="0" applyPatternFormats="0" applyAlignmentFormats="0" applyWidthHeightFormats="1" dataCaption="Valores" errorCaption="0" showError="1" missingCaption="0" updatedVersion="8" minRefreshableVersion="3" itemPrintTitles="1" createdVersion="8" indent="0" compact="0" compactData="0" multipleFieldFilters="0">
  <location ref="B4:Y199" firstHeaderRow="0" firstDataRow="1" firstDataCol="8"/>
  <pivotFields count="48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17">
        <item m="1" x="1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TIPO DE GASTO" axis="axisRow" compact="0" outline="0" multipleItemSelectionAllowed="1" showAll="0">
      <items count="6">
        <item h="1" m="1" x="4"/>
        <item n="A - FUNCIONAMIENTO" x="0"/>
        <item n="B - SERVICIO DE LA DEUDA PÚBLICA" x="1"/>
        <item n="C - INVERSIÓN" x="2"/>
        <item h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m="1" x="6"/>
        <item x="0"/>
        <item x="1"/>
        <item x="2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m="1" x="23"/>
        <item x="20"/>
        <item x="19"/>
        <item x="21"/>
        <item x="16"/>
        <item x="14"/>
        <item x="18"/>
        <item x="17"/>
        <item x="15"/>
        <item x="3"/>
        <item x="11"/>
        <item x="1"/>
        <item x="10"/>
        <item x="8"/>
        <item x="5"/>
        <item x="12"/>
        <item x="4"/>
        <item x="13"/>
        <item x="6"/>
        <item x="2"/>
        <item x="0"/>
        <item x="7"/>
        <item x="9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x="1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15">
        <item x="5"/>
        <item x="6"/>
        <item x="7"/>
        <item x="8"/>
        <item x="9"/>
        <item x="10"/>
        <item x="11"/>
        <item x="0"/>
        <item x="1"/>
        <item x="2"/>
        <item x="3"/>
        <item x="4"/>
        <item x="13"/>
        <item x="1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multipleItemSelectionAllowe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3"/>
    <field x="28"/>
    <field x="27"/>
    <field x="2"/>
    <field x="12"/>
    <field x="13"/>
    <field x="14"/>
    <field x="15"/>
  </rowFields>
  <rowItems count="195">
    <i>
      <x v="1"/>
      <x v="7"/>
      <x v="1"/>
      <x v="1"/>
      <x v="1"/>
      <x v="1"/>
      <x v="1"/>
      <x v="20"/>
    </i>
    <i r="3">
      <x v="2"/>
      <x v="1"/>
      <x v="1"/>
      <x v="1"/>
      <x v="11"/>
    </i>
    <i r="3">
      <x v="3"/>
      <x v="1"/>
      <x v="1"/>
      <x v="1"/>
      <x v="19"/>
    </i>
    <i t="default" r="1">
      <x v="7"/>
    </i>
    <i r="1">
      <x v="8"/>
      <x v="2"/>
      <x v="4"/>
      <x v="1"/>
      <x v="1"/>
      <x v="1"/>
      <x v="9"/>
    </i>
    <i t="default" r="1">
      <x v="8"/>
    </i>
    <i r="1">
      <x v="9"/>
      <x v="3"/>
      <x v="5"/>
      <x v="1"/>
      <x v="1"/>
      <x v="1"/>
      <x v="16"/>
    </i>
    <i r="3">
      <x v="6"/>
      <x v="1"/>
      <x v="1"/>
      <x v="1"/>
      <x v="14"/>
    </i>
    <i r="3">
      <x v="7"/>
      <x v="1"/>
      <x v="1"/>
      <x v="1"/>
      <x v="18"/>
    </i>
    <i r="3">
      <x v="8"/>
      <x v="1"/>
      <x v="1"/>
      <x v="1"/>
      <x v="21"/>
    </i>
    <i t="default" r="1">
      <x v="9"/>
    </i>
    <i r="1">
      <x v="10"/>
      <x v="4"/>
      <x v="9"/>
      <x v="1"/>
      <x v="1"/>
      <x v="1"/>
      <x v="13"/>
    </i>
    <i r="3">
      <x v="10"/>
      <x v="1"/>
      <x v="1"/>
      <x v="1"/>
      <x v="22"/>
    </i>
    <i r="3">
      <x v="11"/>
      <x v="1"/>
      <x v="2"/>
      <x v="2"/>
      <x v="12"/>
    </i>
    <i r="3">
      <x v="12"/>
      <x v="1"/>
      <x v="1"/>
      <x v="1"/>
      <x v="10"/>
    </i>
    <i r="3">
      <x v="13"/>
      <x v="1"/>
      <x v="1"/>
      <x v="1"/>
      <x v="15"/>
    </i>
    <i t="default" r="1">
      <x v="10"/>
    </i>
    <i t="default">
      <x v="1"/>
    </i>
    <i>
      <x v="2"/>
      <x v="11"/>
      <x v="5"/>
      <x v="14"/>
      <x v="1"/>
      <x v="2"/>
      <x v="2"/>
      <x v="17"/>
    </i>
    <i t="default" r="1">
      <x v="11"/>
    </i>
    <i t="default">
      <x v="2"/>
    </i>
    <i>
      <x v="3"/>
      <x/>
      <x v="6"/>
      <x v="15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16"/>
      <x v="1"/>
      <x v="2"/>
      <x v="1"/>
      <x v="8"/>
    </i>
    <i r="3">
      <x v="17"/>
      <x v="1"/>
      <x v="2"/>
      <x v="1"/>
      <x v="5"/>
    </i>
    <i r="5">
      <x v="3"/>
      <x v="1"/>
      <x v="5"/>
    </i>
    <i r="4">
      <x v="2"/>
      <x v="4"/>
      <x v="1"/>
      <x v="5"/>
    </i>
    <i r="3">
      <x v="18"/>
      <x v="1"/>
      <x v="2"/>
      <x v="1"/>
      <x v="8"/>
    </i>
    <i r="4">
      <x v="2"/>
      <x v="4"/>
      <x v="1"/>
      <x v="8"/>
    </i>
    <i r="3">
      <x v="19"/>
      <x v="2"/>
      <x v="4"/>
      <x v="1"/>
      <x v="5"/>
    </i>
    <i r="3">
      <x v="20"/>
      <x v="1"/>
      <x v="2"/>
      <x v="1"/>
      <x v="8"/>
    </i>
    <i r="3">
      <x v="21"/>
      <x v="1"/>
      <x v="1"/>
      <x v="1"/>
      <x v="5"/>
    </i>
    <i r="5">
      <x v="2"/>
      <x v="1"/>
      <x v="5"/>
    </i>
    <i r="3">
      <x v="22"/>
      <x v="1"/>
      <x v="2"/>
      <x v="1"/>
      <x v="5"/>
    </i>
    <i r="5">
      <x v="3"/>
      <x v="1"/>
      <x v="5"/>
    </i>
    <i r="3">
      <x v="23"/>
      <x v="1"/>
      <x v="2"/>
      <x v="1"/>
      <x v="5"/>
    </i>
    <i r="5">
      <x v="3"/>
      <x v="1"/>
      <x v="5"/>
    </i>
    <i r="3">
      <x v="24"/>
      <x v="1"/>
      <x v="2"/>
      <x v="1"/>
      <x v="8"/>
    </i>
    <i r="3">
      <x v="25"/>
      <x v="1"/>
      <x v="2"/>
      <x v="1"/>
      <x v="8"/>
    </i>
    <i r="4">
      <x v="2"/>
      <x v="4"/>
      <x v="1"/>
      <x v="8"/>
    </i>
    <i r="3">
      <x v="26"/>
      <x v="1"/>
      <x v="2"/>
      <x v="1"/>
      <x v="5"/>
    </i>
    <i r="3">
      <x v="27"/>
      <x v="1"/>
      <x v="2"/>
      <x v="1"/>
      <x v="8"/>
    </i>
    <i r="3">
      <x v="28"/>
      <x v="1"/>
      <x v="2"/>
      <x v="1"/>
      <x v="5"/>
    </i>
    <i r="3">
      <x v="29"/>
      <x v="1"/>
      <x v="2"/>
      <x v="1"/>
      <x v="8"/>
    </i>
    <i r="3">
      <x v="30"/>
      <x v="1"/>
      <x v="2"/>
      <x v="1"/>
      <x v="5"/>
    </i>
    <i r="3">
      <x v="31"/>
      <x v="1"/>
      <x v="2"/>
      <x v="1"/>
      <x v="5"/>
    </i>
    <i r="4">
      <x v="2"/>
      <x v="4"/>
      <x v="1"/>
      <x v="5"/>
    </i>
    <i r="3">
      <x v="32"/>
      <x v="1"/>
      <x v="2"/>
      <x v="1"/>
      <x v="5"/>
    </i>
    <i r="3">
      <x v="33"/>
      <x v="2"/>
      <x v="4"/>
      <x v="1"/>
      <x v="8"/>
    </i>
    <i r="3">
      <x v="34"/>
      <x v="1"/>
      <x v="2"/>
      <x v="1"/>
      <x v="5"/>
    </i>
    <i r="5">
      <x v="3"/>
      <x v="1"/>
      <x v="5"/>
    </i>
    <i r="4">
      <x v="2"/>
      <x v="4"/>
      <x v="1"/>
      <x v="5"/>
    </i>
    <i r="3">
      <x v="35"/>
      <x v="2"/>
      <x v="4"/>
      <x v="1"/>
      <x v="8"/>
    </i>
    <i r="3">
      <x v="36"/>
      <x v="2"/>
      <x v="4"/>
      <x v="1"/>
      <x v="8"/>
    </i>
    <i r="3">
      <x v="37"/>
      <x v="1"/>
      <x v="2"/>
      <x v="1"/>
      <x v="5"/>
    </i>
    <i r="3">
      <x v="38"/>
      <x v="1"/>
      <x v="2"/>
      <x v="1"/>
      <x v="8"/>
    </i>
    <i r="3">
      <x v="39"/>
      <x v="2"/>
      <x v="4"/>
      <x v="1"/>
      <x v="8"/>
    </i>
    <i r="3">
      <x v="40"/>
      <x v="1"/>
      <x v="2"/>
      <x v="1"/>
      <x v="8"/>
    </i>
    <i r="3">
      <x v="41"/>
      <x v="1"/>
      <x v="2"/>
      <x v="1"/>
      <x v="8"/>
    </i>
    <i r="4">
      <x v="2"/>
      <x v="4"/>
      <x v="1"/>
      <x v="8"/>
    </i>
    <i r="3">
      <x v="42"/>
      <x v="1"/>
      <x v="2"/>
      <x v="1"/>
      <x v="8"/>
    </i>
    <i r="3">
      <x v="43"/>
      <x v="1"/>
      <x v="2"/>
      <x v="1"/>
      <x v="5"/>
    </i>
    <i r="5">
      <x v="3"/>
      <x v="1"/>
      <x v="5"/>
    </i>
    <i r="3">
      <x v="44"/>
      <x v="1"/>
      <x v="2"/>
      <x v="1"/>
      <x v="8"/>
    </i>
    <i r="3">
      <x v="45"/>
      <x v="1"/>
      <x v="2"/>
      <x v="1"/>
      <x v="8"/>
    </i>
    <i r="3">
      <x v="46"/>
      <x v="1"/>
      <x v="2"/>
      <x v="1"/>
      <x v="5"/>
    </i>
    <i r="3">
      <x v="47"/>
      <x v="1"/>
      <x v="2"/>
      <x v="1"/>
      <x v="8"/>
    </i>
    <i r="3">
      <x v="48"/>
      <x v="1"/>
      <x v="2"/>
      <x v="1"/>
      <x v="5"/>
    </i>
    <i r="3">
      <x v="49"/>
      <x v="1"/>
      <x v="2"/>
      <x v="1"/>
      <x v="8"/>
    </i>
    <i r="4">
      <x v="2"/>
      <x v="4"/>
      <x v="1"/>
      <x v="8"/>
    </i>
    <i r="3">
      <x v="50"/>
      <x v="1"/>
      <x v="2"/>
      <x v="1"/>
      <x v="5"/>
    </i>
    <i r="3">
      <x v="51"/>
      <x v="2"/>
      <x v="4"/>
      <x v="1"/>
      <x v="8"/>
    </i>
    <i r="3">
      <x v="52"/>
      <x v="1"/>
      <x v="2"/>
      <x v="1"/>
      <x v="8"/>
    </i>
    <i r="3">
      <x v="53"/>
      <x v="1"/>
      <x v="2"/>
      <x v="1"/>
      <x v="5"/>
    </i>
    <i r="3">
      <x v="54"/>
      <x v="1"/>
      <x v="2"/>
      <x v="1"/>
      <x v="8"/>
    </i>
    <i r="3">
      <x v="55"/>
      <x v="1"/>
      <x v="1"/>
      <x v="1"/>
      <x v="8"/>
    </i>
    <i r="5">
      <x v="2"/>
      <x v="1"/>
      <x v="8"/>
    </i>
    <i r="5">
      <x v="3"/>
      <x v="1"/>
      <x v="8"/>
    </i>
    <i r="3">
      <x v="56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57"/>
      <x v="1"/>
      <x v="2"/>
      <x v="1"/>
      <x v="5"/>
    </i>
    <i r="5">
      <x v="3"/>
      <x v="1"/>
      <x v="5"/>
    </i>
    <i r="4">
      <x v="2"/>
      <x v="4"/>
      <x v="1"/>
      <x v="5"/>
    </i>
    <i r="3">
      <x v="58"/>
      <x v="2"/>
      <x v="4"/>
      <x v="1"/>
      <x v="8"/>
    </i>
    <i r="3">
      <x v="59"/>
      <x v="1"/>
      <x v="3"/>
      <x v="1"/>
      <x v="8"/>
    </i>
    <i r="4">
      <x v="2"/>
      <x v="4"/>
      <x v="1"/>
      <x v="8"/>
    </i>
    <i r="3">
      <x v="60"/>
      <x v="1"/>
      <x v="2"/>
      <x v="1"/>
      <x v="5"/>
    </i>
    <i r="5">
      <x v="3"/>
      <x v="1"/>
      <x v="5"/>
    </i>
    <i r="4">
      <x v="2"/>
      <x v="5"/>
      <x v="1"/>
      <x v="5"/>
    </i>
    <i r="3">
      <x v="61"/>
      <x v="1"/>
      <x v="2"/>
      <x v="1"/>
      <x v="8"/>
    </i>
    <i r="3">
      <x v="62"/>
      <x v="1"/>
      <x v="2"/>
      <x v="1"/>
      <x v="5"/>
    </i>
    <i r="5">
      <x v="3"/>
      <x v="1"/>
      <x v="5"/>
    </i>
    <i r="4">
      <x v="2"/>
      <x v="4"/>
      <x v="1"/>
      <x v="5"/>
    </i>
    <i r="3">
      <x v="63"/>
      <x v="1"/>
      <x v="2"/>
      <x v="1"/>
      <x v="5"/>
    </i>
    <i r="4">
      <x v="2"/>
      <x v="4"/>
      <x v="1"/>
      <x v="5"/>
    </i>
    <i r="3">
      <x v="64"/>
      <x v="1"/>
      <x v="2"/>
      <x v="1"/>
      <x v="8"/>
    </i>
    <i r="3">
      <x v="65"/>
      <x v="1"/>
      <x v="2"/>
      <x v="1"/>
      <x v="5"/>
    </i>
    <i r="3">
      <x v="66"/>
      <x v="2"/>
      <x v="4"/>
      <x v="1"/>
      <x v="5"/>
    </i>
    <i r="3">
      <x v="67"/>
      <x v="2"/>
      <x v="4"/>
      <x v="1"/>
      <x v="8"/>
    </i>
    <i r="3">
      <x v="68"/>
      <x v="1"/>
      <x v="2"/>
      <x v="1"/>
      <x v="8"/>
    </i>
    <i r="3">
      <x v="69"/>
      <x v="1"/>
      <x v="2"/>
      <x v="1"/>
      <x v="8"/>
    </i>
    <i r="5">
      <x v="3"/>
      <x v="1"/>
      <x v="8"/>
    </i>
    <i r="3">
      <x v="70"/>
      <x v="1"/>
      <x v="2"/>
      <x v="1"/>
      <x v="8"/>
    </i>
    <i r="3">
      <x v="71"/>
      <x v="1"/>
      <x v="2"/>
      <x v="1"/>
      <x v="8"/>
    </i>
    <i r="3">
      <x v="72"/>
      <x v="2"/>
      <x v="4"/>
      <x v="1"/>
      <x v="8"/>
    </i>
    <i r="3">
      <x v="73"/>
      <x v="1"/>
      <x v="2"/>
      <x v="1"/>
      <x v="5"/>
    </i>
    <i r="4">
      <x v="2"/>
      <x v="4"/>
      <x v="1"/>
      <x v="5"/>
    </i>
    <i r="3">
      <x v="74"/>
      <x v="1"/>
      <x v="2"/>
      <x v="1"/>
      <x v="8"/>
    </i>
    <i r="4">
      <x v="2"/>
      <x v="4"/>
      <x v="1"/>
      <x v="8"/>
    </i>
    <i r="3">
      <x v="75"/>
      <x v="1"/>
      <x v="2"/>
      <x v="1"/>
      <x v="8"/>
    </i>
    <i r="3">
      <x v="76"/>
      <x v="1"/>
      <x v="2"/>
      <x v="1"/>
      <x v="8"/>
    </i>
    <i r="3">
      <x v="77"/>
      <x v="1"/>
      <x v="2"/>
      <x v="1"/>
      <x v="5"/>
    </i>
    <i r="5">
      <x v="3"/>
      <x v="1"/>
      <x v="5"/>
    </i>
    <i r="3">
      <x v="78"/>
      <x v="1"/>
      <x v="2"/>
      <x v="1"/>
      <x v="5"/>
    </i>
    <i r="5">
      <x v="3"/>
      <x v="1"/>
      <x v="5"/>
    </i>
    <i r="4">
      <x v="2"/>
      <x v="4"/>
      <x v="1"/>
      <x v="5"/>
    </i>
    <i r="3">
      <x v="79"/>
      <x v="1"/>
      <x v="2"/>
      <x v="1"/>
      <x v="8"/>
    </i>
    <i r="3">
      <x v="80"/>
      <x v="1"/>
      <x v="2"/>
      <x v="1"/>
      <x v="8"/>
    </i>
    <i r="3">
      <x v="81"/>
      <x v="1"/>
      <x v="2"/>
      <x v="1"/>
      <x v="5"/>
    </i>
    <i r="4">
      <x v="2"/>
      <x v="4"/>
      <x v="1"/>
      <x v="5"/>
    </i>
    <i r="3">
      <x v="82"/>
      <x v="1"/>
      <x v="2"/>
      <x v="1"/>
      <x v="8"/>
    </i>
    <i r="5">
      <x v="3"/>
      <x v="1"/>
      <x v="8"/>
    </i>
    <i r="4">
      <x v="2"/>
      <x v="4"/>
      <x v="1"/>
      <x v="8"/>
    </i>
    <i r="3">
      <x v="83"/>
      <x v="1"/>
      <x v="2"/>
      <x v="1"/>
      <x v="5"/>
    </i>
    <i r="3">
      <x v="84"/>
      <x v="1"/>
      <x v="2"/>
      <x v="1"/>
      <x v="8"/>
    </i>
    <i r="3">
      <x v="85"/>
      <x v="1"/>
      <x v="2"/>
      <x v="1"/>
      <x v="8"/>
    </i>
    <i t="default" r="1">
      <x/>
    </i>
    <i r="1">
      <x v="1"/>
      <x v="7"/>
      <x v="86"/>
      <x v="1"/>
      <x v="1"/>
      <x v="1"/>
      <x v="4"/>
    </i>
    <i r="5">
      <x v="2"/>
      <x v="1"/>
      <x v="4"/>
    </i>
    <i r="5">
      <x v="3"/>
      <x v="1"/>
      <x v="4"/>
    </i>
    <i r="4">
      <x v="2"/>
      <x v="4"/>
      <x v="1"/>
      <x v="4"/>
    </i>
    <i r="3">
      <x v="87"/>
      <x v="1"/>
      <x v="1"/>
      <x v="1"/>
      <x v="7"/>
    </i>
    <i r="5">
      <x v="2"/>
      <x v="1"/>
      <x v="7"/>
    </i>
    <i r="3">
      <x v="88"/>
      <x v="1"/>
      <x v="1"/>
      <x v="1"/>
      <x v="4"/>
    </i>
    <i r="5">
      <x v="2"/>
      <x v="1"/>
      <x v="4"/>
    </i>
    <i r="3">
      <x v="89"/>
      <x v="1"/>
      <x v="1"/>
      <x v="1"/>
      <x v="4"/>
    </i>
    <i r="4">
      <x v="2"/>
      <x v="4"/>
      <x v="1"/>
      <x v="4"/>
    </i>
    <i r="6">
      <x v="2"/>
      <x v="4"/>
    </i>
    <i r="3">
      <x v="90"/>
      <x v="1"/>
      <x v="1"/>
      <x v="1"/>
      <x v="4"/>
    </i>
    <i r="5">
      <x v="2"/>
      <x v="1"/>
      <x v="4"/>
    </i>
    <i r="5">
      <x v="3"/>
      <x v="1"/>
      <x v="4"/>
    </i>
    <i r="3">
      <x v="91"/>
      <x v="1"/>
      <x v="1"/>
      <x v="1"/>
      <x v="7"/>
    </i>
    <i t="default" r="1">
      <x v="1"/>
    </i>
    <i r="1">
      <x v="2"/>
      <x v="8"/>
      <x v="92"/>
      <x v="1"/>
      <x v="2"/>
      <x v="1"/>
      <x v="5"/>
    </i>
    <i r="5">
      <x v="3"/>
      <x v="1"/>
      <x v="5"/>
    </i>
    <i t="default" r="1">
      <x v="2"/>
    </i>
    <i r="1">
      <x v="3"/>
      <x v="9"/>
      <x v="93"/>
      <x v="2"/>
      <x v="4"/>
      <x v="1"/>
      <x v="6"/>
    </i>
    <i r="3">
      <x v="94"/>
      <x v="2"/>
      <x v="4"/>
      <x v="1"/>
      <x v="6"/>
    </i>
    <i t="default" r="1">
      <x v="3"/>
    </i>
    <i r="1">
      <x v="4"/>
      <x v="10"/>
      <x v="95"/>
      <x v="1"/>
      <x v="2"/>
      <x v="1"/>
      <x v="4"/>
    </i>
    <i r="3">
      <x v="96"/>
      <x v="1"/>
      <x v="2"/>
      <x v="1"/>
      <x v="2"/>
    </i>
    <i r="3">
      <x v="97"/>
      <x v="1"/>
      <x v="2"/>
      <x v="1"/>
      <x v="4"/>
    </i>
    <i t="default" r="1">
      <x v="4"/>
    </i>
    <i r="1">
      <x v="5"/>
      <x v="11"/>
      <x v="98"/>
      <x v="2"/>
      <x v="4"/>
      <x v="1"/>
      <x v="1"/>
    </i>
    <i r="3">
      <x v="99"/>
      <x v="2"/>
      <x v="4"/>
      <x v="1"/>
      <x v="1"/>
    </i>
    <i r="3">
      <x v="100"/>
      <x v="1"/>
      <x v="2"/>
      <x v="1"/>
      <x v="5"/>
    </i>
    <i r="3">
      <x v="101"/>
      <x v="1"/>
      <x v="2"/>
      <x v="1"/>
      <x v="1"/>
    </i>
    <i r="5">
      <x v="3"/>
      <x v="1"/>
      <x v="1"/>
    </i>
    <i r="3">
      <x v="102"/>
      <x v="1"/>
      <x v="2"/>
      <x v="1"/>
      <x v="5"/>
    </i>
    <i r="4">
      <x v="2"/>
      <x v="4"/>
      <x v="1"/>
      <x v="5"/>
    </i>
    <i r="3">
      <x v="103"/>
      <x v="2"/>
      <x v="4"/>
      <x v="1"/>
      <x v="1"/>
    </i>
    <i t="default" r="1">
      <x v="5"/>
    </i>
    <i r="1">
      <x v="6"/>
      <x v="12"/>
      <x v="104"/>
      <x v="1"/>
      <x v="3"/>
      <x v="1"/>
      <x v="1"/>
    </i>
    <i r="3">
      <x v="105"/>
      <x v="1"/>
      <x v="2"/>
      <x v="1"/>
      <x v="3"/>
    </i>
    <i r="5">
      <x v="3"/>
      <x v="1"/>
      <x v="3"/>
    </i>
    <i r="4">
      <x v="2"/>
      <x v="4"/>
      <x v="1"/>
      <x v="3"/>
    </i>
    <i t="default" r="1">
      <x v="6"/>
    </i>
    <i r="1">
      <x v="13"/>
      <x v="13"/>
      <x v="106"/>
      <x v="1"/>
      <x v="2"/>
      <x v="1"/>
      <x v="5"/>
    </i>
    <i r="4">
      <x v="2"/>
      <x v="4"/>
      <x v="1"/>
      <x v="5"/>
    </i>
    <i r="3">
      <x v="107"/>
      <x v="1"/>
      <x v="2"/>
      <x v="1"/>
      <x v="5"/>
    </i>
    <i r="5">
      <x v="3"/>
      <x v="1"/>
      <x v="5"/>
    </i>
    <i r="4">
      <x v="2"/>
      <x v="5"/>
      <x v="1"/>
      <x v="5"/>
    </i>
    <i r="3">
      <x v="108"/>
      <x v="1"/>
      <x v="2"/>
      <x v="1"/>
      <x v="5"/>
    </i>
    <i r="3">
      <x v="109"/>
      <x v="1"/>
      <x v="2"/>
      <x v="1"/>
      <x v="5"/>
    </i>
    <i r="4">
      <x v="2"/>
      <x v="4"/>
      <x v="1"/>
      <x v="5"/>
    </i>
    <i r="3">
      <x v="110"/>
      <x v="1"/>
      <x v="2"/>
      <x v="1"/>
      <x v="5"/>
    </i>
    <i r="5">
      <x v="3"/>
      <x v="1"/>
      <x v="5"/>
    </i>
    <i r="3">
      <x v="111"/>
      <x v="1"/>
      <x v="2"/>
      <x v="1"/>
      <x v="5"/>
    </i>
    <i r="5">
      <x v="3"/>
      <x v="1"/>
      <x v="5"/>
    </i>
    <i r="4">
      <x v="2"/>
      <x v="4"/>
      <x v="1"/>
      <x v="5"/>
    </i>
    <i r="3">
      <x v="112"/>
      <x v="2"/>
      <x v="4"/>
      <x v="1"/>
      <x v="4"/>
    </i>
    <i r="3">
      <x v="113"/>
      <x v="1"/>
      <x v="3"/>
      <x v="1"/>
      <x v="5"/>
    </i>
    <i r="4">
      <x v="2"/>
      <x v="4"/>
      <x v="1"/>
      <x v="5"/>
    </i>
    <i r="3">
      <x v="114"/>
      <x v="1"/>
      <x v="3"/>
      <x v="1"/>
      <x v="4"/>
    </i>
    <i r="4">
      <x v="2"/>
      <x v="4"/>
      <x v="1"/>
      <x v="4"/>
    </i>
    <i r="3">
      <x v="115"/>
      <x v="1"/>
      <x v="2"/>
      <x v="1"/>
      <x v="5"/>
    </i>
    <i t="default" r="1">
      <x v="13"/>
    </i>
    <i t="default">
      <x v="3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dataFields count="16">
    <dataField name="  APR. INICIAL" fld="31" baseField="0" baseItem="0"/>
    <dataField name=" APR. ADICIONADA" fld="32" baseField="0" baseItem="0"/>
    <dataField name=" APR. REDUCIDA" fld="33" baseField="0" baseItem="0"/>
    <dataField name="  APR. VIGENTE" fld="34" baseField="0" baseItem="0" numFmtId="164"/>
    <dataField name="  APR BLOQUEADA" fld="35" baseField="0" baseItem="0"/>
    <dataField name="  APR. DISPONIBLE" fld="37" baseField="0" baseItem="0"/>
    <dataField name="  CDP" fld="36" baseField="0" baseItem="0"/>
    <dataField name="  % CDP" fld="44" baseField="0" baseItem="0" numFmtId="10"/>
    <dataField name="  COMPROMISO" fld="38" baseField="0" baseItem="0" numFmtId="164"/>
    <dataField name="  % COMP" fld="42" baseField="0" baseItem="0" numFmtId="10"/>
    <dataField name="  OBLIGACION" fld="39" baseField="0" baseItem="0"/>
    <dataField name="  % OBLI" fld="43" baseField="0" baseItem="0" numFmtId="165"/>
    <dataField name="   PAGOS" fld="41" baseField="0" baseItem="0"/>
    <dataField name=" % PAGO" fld="46" baseField="0" baseItem="0" numFmtId="10"/>
    <dataField name="  SALDO POR COMPROMETER" fld="45" baseField="0" baseItem="0" numFmtId="165"/>
    <dataField name=" CUENTAS POR PAGAR" fld="47" baseField="0" baseItem="0" numFmtId="165"/>
  </dataFields>
  <formats count="903">
    <format dxfId="902">
      <pivotArea outline="0" fieldPosition="0">
        <references count="1">
          <reference field="4294967294" count="2" selected="0">
            <x v="3"/>
            <x v="8"/>
          </reference>
        </references>
      </pivotArea>
    </format>
    <format dxfId="901">
      <pivotArea field="29" type="button" dataOnly="0" labelOnly="1" outline="0"/>
    </format>
    <format dxfId="900">
      <pivotArea field="3" type="button" dataOnly="0" labelOnly="1" outline="0" axis="axisRow" fieldPosition="0"/>
    </format>
    <format dxfId="899">
      <pivotArea field="27" type="button" dataOnly="0" labelOnly="1" outline="0" axis="axisRow" fieldPosition="2"/>
    </format>
    <format dxfId="898">
      <pivotArea dataOnly="0" labelOnly="1" outline="0" fieldPosition="0">
        <references count="1">
          <reference field="4294967294" count="5">
            <x v="3"/>
            <x v="5"/>
            <x v="6"/>
            <x v="8"/>
            <x v="10"/>
          </reference>
        </references>
      </pivotArea>
    </format>
    <format dxfId="897">
      <pivotArea field="3" type="button" dataOnly="0" labelOnly="1" outline="0" axis="axisRow" fieldPosition="0"/>
    </format>
    <format dxfId="896">
      <pivotArea field="27" type="button" dataOnly="0" labelOnly="1" outline="0" axis="axisRow" fieldPosition="2"/>
    </format>
    <format dxfId="895">
      <pivotArea outline="0" collapsedLevelsAreSubtotals="1" fieldPosition="0"/>
    </format>
    <format dxfId="894">
      <pivotArea field="3" type="button" dataOnly="0" labelOnly="1" outline="0" axis="axisRow" fieldPosition="0"/>
    </format>
    <format dxfId="893">
      <pivotArea field="27" type="button" dataOnly="0" labelOnly="1" outline="0" axis="axisRow" fieldPosition="2"/>
    </format>
    <format dxfId="892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891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890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889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888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88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88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88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88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88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88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88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88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879">
      <pivotArea outline="0" fieldPosition="0">
        <references count="1">
          <reference field="4294967294" count="1" selected="0">
            <x v="7"/>
          </reference>
        </references>
      </pivotArea>
    </format>
    <format dxfId="878">
      <pivotArea field="3" type="button" dataOnly="0" labelOnly="1" outline="0" axis="axisRow" fieldPosition="0"/>
    </format>
    <format dxfId="877">
      <pivotArea field="27" type="button" dataOnly="0" labelOnly="1" outline="0" axis="axisRow" fieldPosition="2"/>
    </format>
    <format dxfId="876">
      <pivotArea field="3" type="button" dataOnly="0" labelOnly="1" outline="0" axis="axisRow" fieldPosition="0"/>
    </format>
    <format dxfId="875">
      <pivotArea field="27" type="button" dataOnly="0" labelOnly="1" outline="0" axis="axisRow" fieldPosition="2"/>
    </format>
    <format dxfId="874">
      <pivotArea outline="0" fieldPosition="0">
        <references count="1">
          <reference field="4294967294" count="1" selected="0">
            <x v="9"/>
          </reference>
        </references>
      </pivotArea>
    </format>
    <format dxfId="873">
      <pivotArea field="3" type="button" dataOnly="0" labelOnly="1" outline="0" axis="axisRow" fieldPosition="0"/>
    </format>
    <format dxfId="872">
      <pivotArea field="27" type="button" dataOnly="0" labelOnly="1" outline="0" axis="axisRow" fieldPosition="2"/>
    </format>
    <format dxfId="871">
      <pivotArea dataOnly="0" labelOnly="1" outline="0" fieldPosition="0">
        <references count="1">
          <reference field="4294967294" count="9">
            <x v="3"/>
            <x v="5"/>
            <x v="6"/>
            <x v="7"/>
            <x v="8"/>
            <x v="9"/>
            <x v="10"/>
            <x v="11"/>
            <x v="14"/>
          </reference>
        </references>
      </pivotArea>
    </format>
    <format dxfId="870">
      <pivotArea outline="0" fieldPosition="0">
        <references count="1">
          <reference field="3" count="1" selected="0" defaultSubtotal="1">
            <x v="1"/>
          </reference>
        </references>
      </pivotArea>
    </format>
    <format dxfId="869">
      <pivotArea dataOnly="0" labelOnly="1" outline="0" fieldPosition="0">
        <references count="1">
          <reference field="3" count="1" defaultSubtotal="1">
            <x v="1"/>
          </reference>
        </references>
      </pivotArea>
    </format>
    <format dxfId="868">
      <pivotArea dataOnly="0" labelOnly="1" outline="0" fieldPosition="0">
        <references count="1">
          <reference field="3" count="1" defaultSubtotal="1">
            <x v="2"/>
          </reference>
        </references>
      </pivotArea>
    </format>
    <format dxfId="867">
      <pivotArea outline="0" fieldPosition="0">
        <references count="1">
          <reference field="3" count="1" selected="0" defaultSubtotal="1">
            <x v="3"/>
          </reference>
        </references>
      </pivotArea>
    </format>
    <format dxfId="866">
      <pivotArea dataOnly="0" labelOnly="1" outline="0" fieldPosition="0">
        <references count="1">
          <reference field="3" count="1" defaultSubtotal="1">
            <x v="3"/>
          </reference>
        </references>
      </pivotArea>
    </format>
    <format dxfId="865">
      <pivotArea outline="0" fieldPosition="0">
        <references count="2">
          <reference field="4294967294" count="1" selected="0">
            <x v="11"/>
          </reference>
          <reference field="3" count="0" selected="0" defaultSubtotal="1"/>
        </references>
      </pivotArea>
    </format>
    <format dxfId="864">
      <pivotArea field="3" type="button" dataOnly="0" labelOnly="1" outline="0" axis="axisRow" fieldPosition="0"/>
    </format>
    <format dxfId="863">
      <pivotArea field="27" type="button" dataOnly="0" labelOnly="1" outline="0" axis="axisRow" fieldPosition="2"/>
    </format>
    <format dxfId="862">
      <pivotArea field="3" grandRow="1" outline="0" axis="axisRow" fieldPosition="0">
        <references count="1">
          <reference field="4294967294" count="1" selected="0">
            <x v="11"/>
          </reference>
        </references>
      </pivotArea>
    </format>
    <format dxfId="861">
      <pivotArea dataOnly="0" labelOnly="1" outline="0" fieldPosition="0">
        <references count="1">
          <reference field="4294967294" count="1">
            <x v="12"/>
          </reference>
        </references>
      </pivotArea>
    </format>
    <format dxfId="860">
      <pivotArea dataOnly="0" labelOnly="1" outline="0" fieldPosition="0">
        <references count="1">
          <reference field="4294967294" count="1">
            <x v="13"/>
          </reference>
        </references>
      </pivotArea>
    </format>
    <format dxfId="859">
      <pivotArea outline="0" fieldPosition="0">
        <references count="1">
          <reference field="4294967294" count="1" selected="0">
            <x v="13"/>
          </reference>
        </references>
      </pivotArea>
    </format>
    <format dxfId="858">
      <pivotArea dataOnly="0" labelOnly="1" outline="0" fieldPosition="0">
        <references count="1">
          <reference field="3" count="0" defaultSubtotal="1"/>
        </references>
      </pivotArea>
    </format>
    <format dxfId="857">
      <pivotArea dataOnly="0" labelOnly="1" outline="0" fieldPosition="0">
        <references count="2">
          <reference field="3" count="1" selected="0">
            <x v="1"/>
          </reference>
          <reference field="27" count="3">
            <x v="1"/>
            <x v="3"/>
            <x v="4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854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853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852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851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85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84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84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84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84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84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84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84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842">
      <pivotArea field="2" type="button" dataOnly="0" labelOnly="1" outline="0" axis="axisRow" fieldPosition="3"/>
    </format>
    <format dxfId="841">
      <pivotArea field="12" type="button" dataOnly="0" labelOnly="1" outline="0" axis="axisRow" fieldPosition="4"/>
    </format>
    <format dxfId="840">
      <pivotArea field="13" type="button" dataOnly="0" labelOnly="1" outline="0" axis="axisRow" fieldPosition="5"/>
    </format>
    <format dxfId="839">
      <pivotArea field="14" type="button" dataOnly="0" labelOnly="1" outline="0" axis="axisRow" fieldPosition="6"/>
    </format>
    <format dxfId="838">
      <pivotArea field="28" type="button" dataOnly="0" labelOnly="1" outline="0" axis="axisRow" fieldPosition="1"/>
    </format>
    <format dxfId="837">
      <pivotArea dataOnly="0" labelOnly="1" grandRow="1" outline="0" fieldPosition="0"/>
    </format>
    <format dxfId="836">
      <pivotArea grandRow="1" outline="0" collapsedLevelsAreSubtotals="1" fieldPosition="0"/>
    </format>
    <format dxfId="835">
      <pivotArea dataOnly="0" labelOnly="1" grandRow="1" outline="0" fieldPosition="0"/>
    </format>
    <format dxfId="834">
      <pivotArea grandRow="1" outline="0" collapsedLevelsAreSubtotals="1" fieldPosition="0"/>
    </format>
    <format dxfId="833">
      <pivotArea dataOnly="0" labelOnly="1" grandRow="1" outline="0" fieldPosition="0"/>
    </format>
    <format dxfId="832">
      <pivotArea grandRow="1" outline="0" collapsedLevelsAreSubtotals="1" fieldPosition="0"/>
    </format>
    <format dxfId="831">
      <pivotArea dataOnly="0" labelOnly="1" grandRow="1" outline="0" fieldPosition="0"/>
    </format>
    <format dxfId="830">
      <pivotArea grandRow="1" outline="0" collapsedLevelsAreSubtotals="1" fieldPosition="0"/>
    </format>
    <format dxfId="829">
      <pivotArea dataOnly="0" labelOnly="1" grandRow="1" outline="0" fieldPosition="0"/>
    </format>
    <format dxfId="828">
      <pivotArea type="all" dataOnly="0" outline="0" fieldPosition="0"/>
    </format>
    <format dxfId="827">
      <pivotArea outline="0" collapsedLevelsAreSubtotals="1" fieldPosition="0"/>
    </format>
    <format dxfId="826">
      <pivotArea field="3" type="button" dataOnly="0" labelOnly="1" outline="0" axis="axisRow" fieldPosition="0"/>
    </format>
    <format dxfId="825">
      <pivotArea field="27" type="button" dataOnly="0" labelOnly="1" outline="0" axis="axisRow" fieldPosition="2"/>
    </format>
    <format dxfId="824">
      <pivotArea field="28" type="button" dataOnly="0" labelOnly="1" outline="0" axis="axisRow" fieldPosition="1"/>
    </format>
    <format dxfId="823">
      <pivotArea field="2" type="button" dataOnly="0" labelOnly="1" outline="0" axis="axisRow" fieldPosition="3"/>
    </format>
    <format dxfId="822">
      <pivotArea field="12" type="button" dataOnly="0" labelOnly="1" outline="0" axis="axisRow" fieldPosition="4"/>
    </format>
    <format dxfId="821">
      <pivotArea field="13" type="button" dataOnly="0" labelOnly="1" outline="0" axis="axisRow" fieldPosition="5"/>
    </format>
    <format dxfId="820">
      <pivotArea field="14" type="button" dataOnly="0" labelOnly="1" outline="0" axis="axisRow" fieldPosition="6"/>
    </format>
    <format dxfId="819">
      <pivotArea field="15" type="button" dataOnly="0" labelOnly="1" outline="0" axis="axisRow" fieldPosition="7"/>
    </format>
    <format dxfId="818">
      <pivotArea dataOnly="0" labelOnly="1" outline="0" fieldPosition="0">
        <references count="1">
          <reference field="3" count="0"/>
        </references>
      </pivotArea>
    </format>
    <format dxfId="817">
      <pivotArea dataOnly="0" labelOnly="1" outline="0" fieldPosition="0">
        <references count="1">
          <reference field="3" count="0" defaultSubtotal="1"/>
        </references>
      </pivotArea>
    </format>
    <format dxfId="816">
      <pivotArea dataOnly="0" labelOnly="1" grandRow="1" outline="0" fieldPosition="0"/>
    </format>
    <format dxfId="815">
      <pivotArea dataOnly="0" labelOnly="1" outline="0" fieldPosition="0">
        <references count="2">
          <reference field="3" count="1" selected="0">
            <x v="1"/>
          </reference>
          <reference field="27" count="4">
            <x v="1"/>
            <x v="2"/>
            <x v="3"/>
            <x v="4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"/>
          </reference>
          <reference field="27" count="4" defaultSubtotal="1">
            <x v="1"/>
            <x v="2"/>
            <x v="3"/>
            <x v="4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2"/>
          </reference>
          <reference field="27" count="1" defaultSubtotal="1">
            <x v="5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3"/>
          </reference>
          <reference field="27" count="8" defaultSubtotal="1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809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808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807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806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805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80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80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80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80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80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79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79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79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796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95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94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93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92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91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0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9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88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787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786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785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84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83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81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80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79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78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77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6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5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4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3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2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1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0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9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8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7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6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5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4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3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2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1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0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9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8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7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6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5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4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3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2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1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0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9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8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7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6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5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4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3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2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1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0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9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8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7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6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5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4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733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732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731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30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9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8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27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26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5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4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3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2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1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0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9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8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7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16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15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14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13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12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11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10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9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8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7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6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5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4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3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2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1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0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9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8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7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6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5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4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3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2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1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0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9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8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7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6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5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4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3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2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1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0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9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8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7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6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5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4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3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2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1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0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9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8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7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6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5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4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3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2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1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0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9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8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7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6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5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4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3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2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1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0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9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8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7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6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5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4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3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2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1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0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39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638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637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636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5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4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3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2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1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30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29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28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7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6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5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4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3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2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1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0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9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8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7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6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5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4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613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612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611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10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9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8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607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6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05">
      <pivotArea dataOnly="0" labelOnly="1" outline="0" fieldPosition="0">
        <references count="7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04">
      <pivotArea dataOnly="0" labelOnly="1" outline="0" fieldPosition="0">
        <references count="7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03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602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601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600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99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598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7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6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5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4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593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92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91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90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89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8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7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6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5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4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583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2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1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0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9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8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7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6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5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4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3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2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1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0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9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8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7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6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5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4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3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2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1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0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9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8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7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6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5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4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3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2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1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0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9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8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7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6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5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4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3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2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1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0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9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8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7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6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5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4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3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2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1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0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9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8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7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6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5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4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3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2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1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0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9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8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7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6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5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4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3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2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1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0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9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8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7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6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5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4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3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2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1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0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9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8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7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6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5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4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3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2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1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0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9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8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7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6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5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4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3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2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1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0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9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8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7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6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5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4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3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2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71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70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9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8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7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6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5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4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3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2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2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1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0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9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8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7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456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455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454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453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52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51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50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9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8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7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6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5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4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3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2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41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40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39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38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7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6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5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4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3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2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1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0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9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8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7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6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5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4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3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2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1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0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19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418">
      <pivotArea field="15" type="button" dataOnly="0" labelOnly="1" outline="0" axis="axisRow" fieldPosition="7"/>
    </format>
    <format dxfId="417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416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15">
      <pivotArea dataOnly="0" outline="0" fieldPosition="0">
        <references count="1">
          <reference field="3" count="0" defaultSubtotal="1"/>
        </references>
      </pivotArea>
    </format>
    <format dxfId="414">
      <pivotArea dataOnly="0" labelOnly="1" outline="0" fieldPosition="0">
        <references count="1">
          <reference field="4294967294" count="1">
            <x v="15"/>
          </reference>
        </references>
      </pivotArea>
    </format>
    <format dxfId="413">
      <pivotArea dataOnly="0" outline="0" fieldPosition="0">
        <references count="1">
          <reference field="28" count="0" defaultSubtotal="1"/>
        </references>
      </pivotArea>
    </format>
    <format dxfId="412">
      <pivotArea dataOnly="0" outline="0" fieldPosition="0">
        <references count="1">
          <reference field="28" count="0" defaultSubtotal="1"/>
        </references>
      </pivotArea>
    </format>
    <format dxfId="411">
      <pivotArea dataOnly="0" outline="0" fieldPosition="0">
        <references count="1">
          <reference field="28" count="0" defaultSubtotal="1"/>
        </references>
      </pivotArea>
    </format>
    <format dxfId="410">
      <pivotArea dataOnly="0" labelOnly="1" outline="0" fieldPosition="0">
        <references count="1">
          <reference field="3" count="0"/>
        </references>
      </pivotArea>
    </format>
    <format dxfId="409">
      <pivotArea type="all" dataOnly="0" outline="0" fieldPosition="0"/>
    </format>
    <format dxfId="408">
      <pivotArea outline="0" collapsedLevelsAreSubtotals="1" fieldPosition="0"/>
    </format>
    <format dxfId="407">
      <pivotArea field="28" type="button" dataOnly="0" labelOnly="1" outline="0" axis="axisRow" fieldPosition="1"/>
    </format>
    <format dxfId="406">
      <pivotArea field="27" type="button" dataOnly="0" labelOnly="1" outline="0" axis="axisRow" fieldPosition="2"/>
    </format>
    <format dxfId="405">
      <pivotArea field="2" type="button" dataOnly="0" labelOnly="1" outline="0" axis="axisRow" fieldPosition="3"/>
    </format>
    <format dxfId="404">
      <pivotArea field="12" type="button" dataOnly="0" labelOnly="1" outline="0" axis="axisRow" fieldPosition="4"/>
    </format>
    <format dxfId="403">
      <pivotArea field="13" type="button" dataOnly="0" labelOnly="1" outline="0" axis="axisRow" fieldPosition="5"/>
    </format>
    <format dxfId="402">
      <pivotArea field="14" type="button" dataOnly="0" labelOnly="1" outline="0" axis="axisRow" fieldPosition="6"/>
    </format>
    <format dxfId="401">
      <pivotArea field="15" type="button" dataOnly="0" labelOnly="1" outline="0" axis="axisRow" fieldPosition="7"/>
    </format>
    <format dxfId="400">
      <pivotArea dataOnly="0" labelOnly="1" outline="0" fieldPosition="0">
        <references count="1">
          <reference field="3" count="0"/>
        </references>
      </pivotArea>
    </format>
    <format dxfId="399">
      <pivotArea dataOnly="0" labelOnly="1" outline="0" fieldPosition="0">
        <references count="1">
          <reference field="3" count="0" defaultSubtotal="1"/>
        </references>
      </pivotArea>
    </format>
    <format dxfId="398">
      <pivotArea dataOnly="0" labelOnly="1" grandRow="1" outline="0" fieldPosition="0"/>
    </format>
    <format dxfId="397">
      <pivotArea dataOnly="0" labelOnly="1" outline="0" fieldPosition="0">
        <references count="2">
          <reference field="3" count="1" selected="0">
            <x v="1"/>
          </reference>
          <reference field="28" count="4">
            <x v="7"/>
            <x v="8"/>
            <x v="9"/>
            <x v="10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1"/>
          </reference>
          <reference field="28" count="4" defaultSubtotal="1">
            <x v="7"/>
            <x v="8"/>
            <x v="9"/>
            <x v="10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2"/>
          </reference>
          <reference field="28" count="1">
            <x v="11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2"/>
          </reference>
          <reference field="28" count="1" defaultSubtotal="1">
            <x v="11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3"/>
          </reference>
          <reference field="28" count="8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3"/>
          </reference>
          <reference field="28" count="8" defaultSubtotal="1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391">
      <pivotArea dataOnly="0" labelOnly="1" outline="0" fieldPosition="0">
        <references count="3">
          <reference field="3" count="1" selected="0">
            <x v="1"/>
          </reference>
          <reference field="27" count="1">
            <x v="1"/>
          </reference>
          <reference field="28" count="1" selected="0">
            <x v="7"/>
          </reference>
        </references>
      </pivotArea>
    </format>
    <format dxfId="390">
      <pivotArea dataOnly="0" labelOnly="1" outline="0" fieldPosition="0">
        <references count="3">
          <reference field="3" count="1" selected="0">
            <x v="1"/>
          </reference>
          <reference field="27" count="1">
            <x v="2"/>
          </reference>
          <reference field="28" count="1" selected="0">
            <x v="8"/>
          </reference>
        </references>
      </pivotArea>
    </format>
    <format dxfId="389">
      <pivotArea dataOnly="0" labelOnly="1" outline="0" fieldPosition="0">
        <references count="3">
          <reference field="3" count="1" selected="0">
            <x v="1"/>
          </reference>
          <reference field="27" count="1">
            <x v="3"/>
          </reference>
          <reference field="28" count="1" selected="0">
            <x v="9"/>
          </reference>
        </references>
      </pivotArea>
    </format>
    <format dxfId="388">
      <pivotArea dataOnly="0" labelOnly="1" outline="0" fieldPosition="0">
        <references count="3">
          <reference field="3" count="1" selected="0">
            <x v="1"/>
          </reference>
          <reference field="27" count="1">
            <x v="4"/>
          </reference>
          <reference field="28" count="1" selected="0">
            <x v="10"/>
          </reference>
        </references>
      </pivotArea>
    </format>
    <format dxfId="387">
      <pivotArea dataOnly="0" labelOnly="1" outline="0" fieldPosition="0">
        <references count="3">
          <reference field="3" count="1" selected="0">
            <x v="2"/>
          </reference>
          <reference field="27" count="1">
            <x v="5"/>
          </reference>
          <reference field="28" count="1" selected="0">
            <x v="11"/>
          </reference>
        </references>
      </pivotArea>
    </format>
    <format dxfId="386">
      <pivotArea dataOnly="0" labelOnly="1" outline="0" fieldPosition="0">
        <references count="3">
          <reference field="3" count="1" selected="0">
            <x v="3"/>
          </reference>
          <reference field="27" count="1">
            <x v="6"/>
          </reference>
          <reference field="28" count="1" selected="0">
            <x v="0"/>
          </reference>
        </references>
      </pivotArea>
    </format>
    <format dxfId="385">
      <pivotArea dataOnly="0" labelOnly="1" outline="0" fieldPosition="0">
        <references count="3">
          <reference field="3" count="1" selected="0">
            <x v="3"/>
          </reference>
          <reference field="27" count="1">
            <x v="7"/>
          </reference>
          <reference field="28" count="1" selected="0">
            <x v="1"/>
          </reference>
        </references>
      </pivotArea>
    </format>
    <format dxfId="384">
      <pivotArea dataOnly="0" labelOnly="1" outline="0" fieldPosition="0">
        <references count="3">
          <reference field="3" count="1" selected="0">
            <x v="3"/>
          </reference>
          <reference field="27" count="1">
            <x v="8"/>
          </reference>
          <reference field="28" count="1" selected="0">
            <x v="2"/>
          </reference>
        </references>
      </pivotArea>
    </format>
    <format dxfId="383">
      <pivotArea dataOnly="0" labelOnly="1" outline="0" fieldPosition="0">
        <references count="3">
          <reference field="3" count="1" selected="0">
            <x v="3"/>
          </reference>
          <reference field="27" count="1">
            <x v="9"/>
          </reference>
          <reference field="28" count="1" selected="0">
            <x v="3"/>
          </reference>
        </references>
      </pivotArea>
    </format>
    <format dxfId="382">
      <pivotArea dataOnly="0" labelOnly="1" outline="0" fieldPosition="0">
        <references count="3">
          <reference field="3" count="1" selected="0">
            <x v="3"/>
          </reference>
          <reference field="27" count="1">
            <x v="10"/>
          </reference>
          <reference field="28" count="1" selected="0">
            <x v="4"/>
          </reference>
        </references>
      </pivotArea>
    </format>
    <format dxfId="381">
      <pivotArea dataOnly="0" labelOnly="1" outline="0" fieldPosition="0">
        <references count="3">
          <reference field="3" count="1" selected="0">
            <x v="3"/>
          </reference>
          <reference field="27" count="1">
            <x v="11"/>
          </reference>
          <reference field="28" count="1" selected="0">
            <x v="5"/>
          </reference>
        </references>
      </pivotArea>
    </format>
    <format dxfId="380">
      <pivotArea dataOnly="0" labelOnly="1" outline="0" fieldPosition="0">
        <references count="3">
          <reference field="3" count="1" selected="0">
            <x v="3"/>
          </reference>
          <reference field="27" count="1">
            <x v="12"/>
          </reference>
          <reference field="28" count="1" selected="0">
            <x v="6"/>
          </reference>
        </references>
      </pivotArea>
    </format>
    <format dxfId="379">
      <pivotArea dataOnly="0" labelOnly="1" outline="0" fieldPosition="0">
        <references count="3">
          <reference field="3" count="1" selected="0">
            <x v="3"/>
          </reference>
          <reference field="27" count="1">
            <x v="13"/>
          </reference>
          <reference field="28" count="1" selected="0">
            <x v="13"/>
          </reference>
        </references>
      </pivotArea>
    </format>
    <format dxfId="378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77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76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75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74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73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2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1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70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69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68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67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66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65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63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62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61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60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59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8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7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6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5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4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3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2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1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0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9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8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7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6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5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4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3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2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1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0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9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8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7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6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5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4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3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2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1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0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9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8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7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6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5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4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3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2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1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0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9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8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7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6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15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14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13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2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1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0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09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08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7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6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5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4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3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2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1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0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99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298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297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296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5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4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3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292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1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0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9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8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7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6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5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4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3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2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1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0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9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8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7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6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5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4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3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2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1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0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9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8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7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6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5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4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3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2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1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0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9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8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7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6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5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4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3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2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1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0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9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8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7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6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5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4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3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2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1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0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9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8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7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6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5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4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3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2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1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0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9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8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7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6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5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4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3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2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1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220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219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218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7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6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5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4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3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2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1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0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9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8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7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6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5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4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3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2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1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0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9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8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7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6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95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94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93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92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91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90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89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88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7">
      <pivotArea dataOnly="0" labelOnly="1" outline="0" fieldPosition="0">
        <references count="7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6">
      <pivotArea dataOnly="0" labelOnly="1" outline="0" fieldPosition="0">
        <references count="7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5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184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183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182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181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80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9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8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7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6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75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4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3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2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1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70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9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8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7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6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65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4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3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2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1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0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9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8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7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6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5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4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3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2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1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0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9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8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7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6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5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4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3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2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1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0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9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8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7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6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5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4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3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2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1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0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9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8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7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6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5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4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3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2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1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0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9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8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7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6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5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4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3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2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1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0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9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8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7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6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5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4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3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2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1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0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9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8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7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6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5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4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3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2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1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0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9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8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7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6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5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2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1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9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3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2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1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0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9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8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7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4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2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2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1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0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9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8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7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6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5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4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3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2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0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9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8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7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6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5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4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3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2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0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8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6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5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4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2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1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0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9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0">
      <pivotArea field="3" type="button" dataOnly="0" labelOnly="1" outline="0" axis="axisRow" fieldPosition="0"/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4AAFA-B048-4094-B87B-29ACA7E2CB17}">
  <dimension ref="B2:Z200"/>
  <sheetViews>
    <sheetView showGridLines="0" tabSelected="1" zoomScale="90" zoomScaleNormal="90" workbookViewId="0">
      <pane ySplit="4" topLeftCell="A5" activePane="bottomLeft" state="frozen"/>
      <selection pane="bottomLeft" activeCell="B4" sqref="B4"/>
    </sheetView>
  </sheetViews>
  <sheetFormatPr baseColWidth="10" defaultRowHeight="15" x14ac:dyDescent="0.25"/>
  <cols>
    <col min="1" max="1" width="2.42578125" style="2" customWidth="1"/>
    <col min="2" max="2" width="24" style="2" customWidth="1"/>
    <col min="3" max="3" width="39.28515625" style="2" customWidth="1"/>
    <col min="4" max="4" width="12.5703125" style="2" customWidth="1"/>
    <col min="5" max="5" width="25.85546875" style="2" bestFit="1" customWidth="1"/>
    <col min="6" max="6" width="12.28515625" style="2" customWidth="1"/>
    <col min="7" max="8" width="9.42578125" style="2" customWidth="1"/>
    <col min="9" max="9" width="66.7109375" style="2" customWidth="1"/>
    <col min="10" max="10" width="17.42578125" style="2" customWidth="1"/>
    <col min="11" max="11" width="15" style="2" customWidth="1"/>
    <col min="12" max="12" width="15.5703125" style="2" customWidth="1"/>
    <col min="13" max="13" width="17" style="2" customWidth="1"/>
    <col min="14" max="14" width="15.7109375" style="2" customWidth="1"/>
    <col min="15" max="15" width="15.85546875" style="2" customWidth="1"/>
    <col min="16" max="16" width="15.5703125" style="2" customWidth="1"/>
    <col min="17" max="17" width="12.7109375" style="2" customWidth="1"/>
    <col min="18" max="18" width="18.42578125" style="2" customWidth="1"/>
    <col min="19" max="19" width="12.140625" style="2" customWidth="1"/>
    <col min="20" max="20" width="17.28515625" style="2" customWidth="1"/>
    <col min="21" max="21" width="10" style="2" bestFit="1" customWidth="1"/>
    <col min="22" max="22" width="15.5703125" style="2" customWidth="1"/>
    <col min="23" max="23" width="10" style="2" bestFit="1" customWidth="1"/>
    <col min="24" max="24" width="16.140625" style="2" customWidth="1"/>
    <col min="25" max="25" width="14.42578125" style="2" customWidth="1"/>
    <col min="26" max="16384" width="11.42578125" style="2"/>
  </cols>
  <sheetData>
    <row r="2" spans="2:26" ht="47.25" customHeight="1" thickBot="1" x14ac:dyDescent="0.3">
      <c r="B2" s="19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2:26" ht="15.75" thickTop="1" x14ac:dyDescent="0.25"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2:26" s="6" customFormat="1" ht="51" x14ac:dyDescent="0.25">
      <c r="B4" s="20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4" t="s">
        <v>9</v>
      </c>
      <c r="K4" s="4" t="s">
        <v>10</v>
      </c>
      <c r="L4" s="4" t="s">
        <v>11</v>
      </c>
      <c r="M4" s="4" t="s">
        <v>12</v>
      </c>
      <c r="N4" s="4" t="s">
        <v>13</v>
      </c>
      <c r="O4" s="4" t="s">
        <v>14</v>
      </c>
      <c r="P4" s="4" t="s">
        <v>15</v>
      </c>
      <c r="Q4" s="4" t="s">
        <v>16</v>
      </c>
      <c r="R4" s="4" t="s">
        <v>17</v>
      </c>
      <c r="S4" s="4" t="s">
        <v>18</v>
      </c>
      <c r="T4" s="4" t="s">
        <v>19</v>
      </c>
      <c r="U4" s="4" t="s">
        <v>20</v>
      </c>
      <c r="V4" s="4" t="s">
        <v>21</v>
      </c>
      <c r="W4" s="4" t="s">
        <v>22</v>
      </c>
      <c r="X4" s="4" t="s">
        <v>23</v>
      </c>
      <c r="Y4" s="4" t="s">
        <v>24</v>
      </c>
      <c r="Z4" s="5"/>
    </row>
    <row r="5" spans="2:26" x14ac:dyDescent="0.25">
      <c r="B5" s="7" t="s">
        <v>25</v>
      </c>
      <c r="C5" s="2" t="s">
        <v>26</v>
      </c>
      <c r="D5" s="7" t="s">
        <v>27</v>
      </c>
      <c r="E5" s="2" t="s">
        <v>28</v>
      </c>
      <c r="F5" s="2" t="s">
        <v>29</v>
      </c>
      <c r="G5" s="2" t="s">
        <v>30</v>
      </c>
      <c r="H5" s="2" t="s">
        <v>31</v>
      </c>
      <c r="I5" s="2" t="s">
        <v>32</v>
      </c>
      <c r="J5" s="8">
        <v>75408.813999999998</v>
      </c>
      <c r="K5" s="8">
        <v>0</v>
      </c>
      <c r="L5" s="8">
        <v>0</v>
      </c>
      <c r="M5" s="8">
        <v>75408.813999999998</v>
      </c>
      <c r="N5" s="8">
        <v>0</v>
      </c>
      <c r="O5" s="8">
        <v>0</v>
      </c>
      <c r="P5" s="8">
        <v>75408.813999999998</v>
      </c>
      <c r="Q5" s="9">
        <v>1</v>
      </c>
      <c r="R5" s="8">
        <v>41347.381963</v>
      </c>
      <c r="S5" s="9">
        <v>0.54830967057776558</v>
      </c>
      <c r="T5" s="8">
        <v>41252.894050000003</v>
      </c>
      <c r="U5" s="8">
        <v>0.5470566617053545</v>
      </c>
      <c r="V5" s="8">
        <v>41208.762903000003</v>
      </c>
      <c r="W5" s="9">
        <v>0.54647143638938556</v>
      </c>
      <c r="X5" s="8">
        <v>34061.432036999999</v>
      </c>
      <c r="Y5" s="8">
        <v>44.131147000000055</v>
      </c>
      <c r="Z5" s="3"/>
    </row>
    <row r="6" spans="2:26" x14ac:dyDescent="0.25">
      <c r="B6" s="7" t="s">
        <v>25</v>
      </c>
      <c r="C6" s="2" t="s">
        <v>26</v>
      </c>
      <c r="D6" s="7" t="s">
        <v>27</v>
      </c>
      <c r="E6" s="2" t="s">
        <v>33</v>
      </c>
      <c r="F6" s="2" t="s">
        <v>29</v>
      </c>
      <c r="G6" s="2" t="s">
        <v>30</v>
      </c>
      <c r="H6" s="2" t="s">
        <v>31</v>
      </c>
      <c r="I6" s="2" t="s">
        <v>34</v>
      </c>
      <c r="J6" s="8">
        <v>25136.272000000001</v>
      </c>
      <c r="K6" s="8">
        <v>0</v>
      </c>
      <c r="L6" s="8">
        <v>0</v>
      </c>
      <c r="M6" s="8">
        <v>25136.272000000001</v>
      </c>
      <c r="N6" s="8">
        <v>0</v>
      </c>
      <c r="O6" s="8">
        <v>0</v>
      </c>
      <c r="P6" s="8">
        <v>25136.272000000001</v>
      </c>
      <c r="Q6" s="9">
        <v>1</v>
      </c>
      <c r="R6" s="8">
        <v>18273.749486000001</v>
      </c>
      <c r="S6" s="9">
        <v>0.72698725912895912</v>
      </c>
      <c r="T6" s="8">
        <v>18270.733386</v>
      </c>
      <c r="U6" s="8">
        <v>0.72686726917977329</v>
      </c>
      <c r="V6" s="8">
        <v>18270.733386</v>
      </c>
      <c r="W6" s="9">
        <v>0.72686726917977329</v>
      </c>
      <c r="X6" s="8">
        <v>6862.5225140000002</v>
      </c>
      <c r="Y6" s="8">
        <v>0</v>
      </c>
      <c r="Z6" s="3"/>
    </row>
    <row r="7" spans="2:26" x14ac:dyDescent="0.25">
      <c r="B7" s="7" t="s">
        <v>25</v>
      </c>
      <c r="C7" s="2" t="s">
        <v>26</v>
      </c>
      <c r="D7" s="7" t="s">
        <v>27</v>
      </c>
      <c r="E7" s="2" t="s">
        <v>35</v>
      </c>
      <c r="F7" s="2" t="s">
        <v>29</v>
      </c>
      <c r="G7" s="2" t="s">
        <v>30</v>
      </c>
      <c r="H7" s="2" t="s">
        <v>31</v>
      </c>
      <c r="I7" s="2" t="s">
        <v>36</v>
      </c>
      <c r="J7" s="8">
        <v>8743.0509999999995</v>
      </c>
      <c r="K7" s="8">
        <v>0</v>
      </c>
      <c r="L7" s="8">
        <v>0</v>
      </c>
      <c r="M7" s="8">
        <v>8743.0509999999995</v>
      </c>
      <c r="N7" s="8">
        <v>0</v>
      </c>
      <c r="O7" s="8">
        <v>0</v>
      </c>
      <c r="P7" s="8">
        <v>8743.0509999999995</v>
      </c>
      <c r="Q7" s="9">
        <v>1</v>
      </c>
      <c r="R7" s="8">
        <v>4473.7624699999997</v>
      </c>
      <c r="S7" s="9">
        <v>0.51169351179582501</v>
      </c>
      <c r="T7" s="8">
        <v>4414.0793180000001</v>
      </c>
      <c r="U7" s="8">
        <v>0.50486715884420674</v>
      </c>
      <c r="V7" s="8">
        <v>4381.704487</v>
      </c>
      <c r="W7" s="9">
        <v>0.50116423740408245</v>
      </c>
      <c r="X7" s="8">
        <v>4269.2885299999998</v>
      </c>
      <c r="Y7" s="8">
        <v>32.374831000000086</v>
      </c>
      <c r="Z7" s="3"/>
    </row>
    <row r="8" spans="2:26" x14ac:dyDescent="0.25">
      <c r="B8" s="7" t="s">
        <v>25</v>
      </c>
      <c r="C8" s="10" t="s">
        <v>37</v>
      </c>
      <c r="D8" s="10"/>
      <c r="E8" s="10"/>
      <c r="F8" s="10"/>
      <c r="G8" s="10"/>
      <c r="H8" s="10"/>
      <c r="I8" s="10"/>
      <c r="J8" s="11">
        <v>109288.13699999999</v>
      </c>
      <c r="K8" s="11">
        <v>0</v>
      </c>
      <c r="L8" s="11">
        <v>0</v>
      </c>
      <c r="M8" s="11">
        <v>109288.13699999999</v>
      </c>
      <c r="N8" s="11">
        <v>0</v>
      </c>
      <c r="O8" s="11">
        <v>0</v>
      </c>
      <c r="P8" s="11">
        <v>109288.13699999999</v>
      </c>
      <c r="Q8" s="12">
        <v>1</v>
      </c>
      <c r="R8" s="11">
        <v>64094.893919000002</v>
      </c>
      <c r="S8" s="12">
        <v>0.58647622402969513</v>
      </c>
      <c r="T8" s="11">
        <v>63937.706753999999</v>
      </c>
      <c r="U8" s="11">
        <v>0.5850379419863293</v>
      </c>
      <c r="V8" s="11">
        <v>63861.200776000005</v>
      </c>
      <c r="W8" s="12">
        <v>0.58433790280458353</v>
      </c>
      <c r="X8" s="11">
        <v>45193.243080999986</v>
      </c>
      <c r="Y8" s="11">
        <v>76.505977999993775</v>
      </c>
      <c r="Z8" s="3"/>
    </row>
    <row r="9" spans="2:26" x14ac:dyDescent="0.25">
      <c r="B9" s="7" t="s">
        <v>25</v>
      </c>
      <c r="C9" s="2" t="s">
        <v>38</v>
      </c>
      <c r="D9" s="2" t="s">
        <v>39</v>
      </c>
      <c r="E9" s="2" t="s">
        <v>39</v>
      </c>
      <c r="F9" s="2" t="s">
        <v>29</v>
      </c>
      <c r="G9" s="2" t="s">
        <v>30</v>
      </c>
      <c r="H9" s="2" t="s">
        <v>31</v>
      </c>
      <c r="I9" s="2" t="s">
        <v>40</v>
      </c>
      <c r="J9" s="8">
        <v>50899.163999999997</v>
      </c>
      <c r="K9" s="8">
        <v>13596.027192</v>
      </c>
      <c r="L9" s="8">
        <v>0</v>
      </c>
      <c r="M9" s="8">
        <v>64495.191191999998</v>
      </c>
      <c r="N9" s="8">
        <v>0</v>
      </c>
      <c r="O9" s="8">
        <v>37.86</v>
      </c>
      <c r="P9" s="8">
        <v>64457.331191999998</v>
      </c>
      <c r="Q9" s="9">
        <v>0.99941297949040431</v>
      </c>
      <c r="R9" s="8">
        <v>60679.451705959997</v>
      </c>
      <c r="S9" s="9">
        <v>0.94083683735922774</v>
      </c>
      <c r="T9" s="8">
        <v>46166.334588960002</v>
      </c>
      <c r="U9" s="8">
        <v>0.71581049277804898</v>
      </c>
      <c r="V9" s="8">
        <v>43316.571016080001</v>
      </c>
      <c r="W9" s="9">
        <v>0.67162481753295433</v>
      </c>
      <c r="X9" s="8">
        <v>3815.7394860400018</v>
      </c>
      <c r="Y9" s="8">
        <v>2849.7635728800014</v>
      </c>
      <c r="Z9" s="3"/>
    </row>
    <row r="10" spans="2:26" x14ac:dyDescent="0.25">
      <c r="B10" s="7" t="s">
        <v>25</v>
      </c>
      <c r="C10" s="10" t="s">
        <v>41</v>
      </c>
      <c r="D10" s="10"/>
      <c r="E10" s="10"/>
      <c r="F10" s="10"/>
      <c r="G10" s="10"/>
      <c r="H10" s="10"/>
      <c r="I10" s="10"/>
      <c r="J10" s="11">
        <v>50899.163999999997</v>
      </c>
      <c r="K10" s="11">
        <v>13596.027192</v>
      </c>
      <c r="L10" s="11">
        <v>0</v>
      </c>
      <c r="M10" s="11">
        <v>64495.191191999998</v>
      </c>
      <c r="N10" s="11">
        <v>0</v>
      </c>
      <c r="O10" s="11">
        <v>37.86</v>
      </c>
      <c r="P10" s="11">
        <v>64457.331191999998</v>
      </c>
      <c r="Q10" s="12">
        <v>0.99941297949040431</v>
      </c>
      <c r="R10" s="11">
        <v>60679.451705959997</v>
      </c>
      <c r="S10" s="12">
        <v>0.94083683735922774</v>
      </c>
      <c r="T10" s="11">
        <v>46166.334588960002</v>
      </c>
      <c r="U10" s="11">
        <v>0.71581049277804898</v>
      </c>
      <c r="V10" s="11">
        <v>43316.571016080001</v>
      </c>
      <c r="W10" s="12">
        <v>0.67162481753295433</v>
      </c>
      <c r="X10" s="11">
        <v>3815.7394860400018</v>
      </c>
      <c r="Y10" s="11">
        <v>2849.7635728800014</v>
      </c>
      <c r="Z10" s="3"/>
    </row>
    <row r="11" spans="2:26" ht="30" x14ac:dyDescent="0.25">
      <c r="B11" s="7" t="s">
        <v>25</v>
      </c>
      <c r="C11" s="2" t="s">
        <v>42</v>
      </c>
      <c r="D11" s="7" t="s">
        <v>43</v>
      </c>
      <c r="E11" s="2" t="s">
        <v>44</v>
      </c>
      <c r="F11" s="2" t="s">
        <v>29</v>
      </c>
      <c r="G11" s="2" t="s">
        <v>30</v>
      </c>
      <c r="H11" s="2" t="s">
        <v>31</v>
      </c>
      <c r="I11" s="2" t="s">
        <v>45</v>
      </c>
      <c r="J11" s="8">
        <v>23000</v>
      </c>
      <c r="K11" s="8">
        <v>0</v>
      </c>
      <c r="L11" s="8">
        <v>23000</v>
      </c>
      <c r="M11" s="8">
        <v>0</v>
      </c>
      <c r="N11" s="8">
        <v>0</v>
      </c>
      <c r="O11" s="8">
        <v>0</v>
      </c>
      <c r="P11" s="8">
        <v>0</v>
      </c>
      <c r="Q11" s="9">
        <v>0</v>
      </c>
      <c r="R11" s="8">
        <v>0</v>
      </c>
      <c r="S11" s="9">
        <v>0</v>
      </c>
      <c r="T11" s="8">
        <v>0</v>
      </c>
      <c r="U11" s="8">
        <v>0</v>
      </c>
      <c r="V11" s="8">
        <v>0</v>
      </c>
      <c r="W11" s="9">
        <v>0</v>
      </c>
      <c r="X11" s="8">
        <v>0</v>
      </c>
      <c r="Y11" s="8">
        <v>0</v>
      </c>
      <c r="Z11" s="3"/>
    </row>
    <row r="12" spans="2:26" ht="30" x14ac:dyDescent="0.25">
      <c r="B12" s="7" t="s">
        <v>25</v>
      </c>
      <c r="C12" s="2" t="s">
        <v>42</v>
      </c>
      <c r="D12" s="7" t="s">
        <v>43</v>
      </c>
      <c r="E12" s="2" t="s">
        <v>46</v>
      </c>
      <c r="F12" s="2" t="s">
        <v>29</v>
      </c>
      <c r="G12" s="2" t="s">
        <v>30</v>
      </c>
      <c r="H12" s="2" t="s">
        <v>31</v>
      </c>
      <c r="I12" s="2" t="s">
        <v>47</v>
      </c>
      <c r="J12" s="8">
        <v>406.83499999999998</v>
      </c>
      <c r="K12" s="8">
        <v>0</v>
      </c>
      <c r="L12" s="8">
        <v>0</v>
      </c>
      <c r="M12" s="8">
        <v>406.83499999999998</v>
      </c>
      <c r="N12" s="8">
        <v>0</v>
      </c>
      <c r="O12" s="8">
        <v>0</v>
      </c>
      <c r="P12" s="8">
        <v>406.83499999999998</v>
      </c>
      <c r="Q12" s="9">
        <v>1</v>
      </c>
      <c r="R12" s="8">
        <v>302.69866400000001</v>
      </c>
      <c r="S12" s="9">
        <v>0.74403299617781171</v>
      </c>
      <c r="T12" s="8">
        <v>302.69866400000001</v>
      </c>
      <c r="U12" s="8">
        <v>0.74403299617781171</v>
      </c>
      <c r="V12" s="8">
        <v>302.69866400000001</v>
      </c>
      <c r="W12" s="9">
        <v>0.74403299617781171</v>
      </c>
      <c r="X12" s="8">
        <v>104.13633599999997</v>
      </c>
      <c r="Y12" s="8">
        <v>0</v>
      </c>
      <c r="Z12" s="3"/>
    </row>
    <row r="13" spans="2:26" ht="30" x14ac:dyDescent="0.25">
      <c r="B13" s="7" t="s">
        <v>25</v>
      </c>
      <c r="C13" s="2" t="s">
        <v>42</v>
      </c>
      <c r="D13" s="7" t="s">
        <v>43</v>
      </c>
      <c r="E13" s="2" t="s">
        <v>48</v>
      </c>
      <c r="F13" s="2" t="s">
        <v>29</v>
      </c>
      <c r="G13" s="2" t="s">
        <v>30</v>
      </c>
      <c r="H13" s="2" t="s">
        <v>31</v>
      </c>
      <c r="I13" s="2" t="s">
        <v>49</v>
      </c>
      <c r="J13" s="8">
        <v>401.72</v>
      </c>
      <c r="K13" s="8">
        <v>0</v>
      </c>
      <c r="L13" s="8">
        <v>0</v>
      </c>
      <c r="M13" s="8">
        <v>401.72</v>
      </c>
      <c r="N13" s="8">
        <v>0</v>
      </c>
      <c r="O13" s="8">
        <v>0</v>
      </c>
      <c r="P13" s="8">
        <v>401.72</v>
      </c>
      <c r="Q13" s="9">
        <v>1</v>
      </c>
      <c r="R13" s="8">
        <v>235.76853299999999</v>
      </c>
      <c r="S13" s="9">
        <v>0.58689767250821456</v>
      </c>
      <c r="T13" s="8">
        <v>12.977</v>
      </c>
      <c r="U13" s="8">
        <v>3.2303594543463106E-2</v>
      </c>
      <c r="V13" s="8">
        <v>12.977</v>
      </c>
      <c r="W13" s="9">
        <v>3.2303594543463106E-2</v>
      </c>
      <c r="X13" s="8">
        <v>165.95146700000004</v>
      </c>
      <c r="Y13" s="8">
        <v>0</v>
      </c>
      <c r="Z13" s="3"/>
    </row>
    <row r="14" spans="2:26" ht="30" x14ac:dyDescent="0.25">
      <c r="B14" s="7" t="s">
        <v>25</v>
      </c>
      <c r="C14" s="2" t="s">
        <v>42</v>
      </c>
      <c r="D14" s="7" t="s">
        <v>43</v>
      </c>
      <c r="E14" s="2" t="s">
        <v>50</v>
      </c>
      <c r="F14" s="2" t="s">
        <v>29</v>
      </c>
      <c r="G14" s="2" t="s">
        <v>30</v>
      </c>
      <c r="H14" s="2" t="s">
        <v>31</v>
      </c>
      <c r="I14" s="2" t="s">
        <v>51</v>
      </c>
      <c r="J14" s="8">
        <v>5010.1629860000003</v>
      </c>
      <c r="K14" s="8">
        <v>0</v>
      </c>
      <c r="L14" s="8">
        <v>0</v>
      </c>
      <c r="M14" s="8">
        <v>5010.1629860000003</v>
      </c>
      <c r="N14" s="8">
        <v>0</v>
      </c>
      <c r="O14" s="8">
        <v>0</v>
      </c>
      <c r="P14" s="8">
        <v>5010.1629860000003</v>
      </c>
      <c r="Q14" s="9">
        <v>1</v>
      </c>
      <c r="R14" s="8">
        <v>5010.1629800000001</v>
      </c>
      <c r="S14" s="9">
        <v>0.99999999880243418</v>
      </c>
      <c r="T14" s="8">
        <v>5010.1629800000001</v>
      </c>
      <c r="U14" s="8">
        <v>0.99999999880243418</v>
      </c>
      <c r="V14" s="8">
        <v>5010.1629800000001</v>
      </c>
      <c r="W14" s="9">
        <v>0.99999999880243418</v>
      </c>
      <c r="X14" s="8">
        <v>6.0000002122251317E-6</v>
      </c>
      <c r="Y14" s="8">
        <v>0</v>
      </c>
      <c r="Z14" s="3"/>
    </row>
    <row r="15" spans="2:26" x14ac:dyDescent="0.25">
      <c r="B15" s="7" t="s">
        <v>25</v>
      </c>
      <c r="C15" s="10" t="s">
        <v>52</v>
      </c>
      <c r="D15" s="10"/>
      <c r="E15" s="10"/>
      <c r="F15" s="10"/>
      <c r="G15" s="10"/>
      <c r="H15" s="10"/>
      <c r="I15" s="10"/>
      <c r="J15" s="11">
        <v>28818.717986</v>
      </c>
      <c r="K15" s="11">
        <v>0</v>
      </c>
      <c r="L15" s="11">
        <v>23000</v>
      </c>
      <c r="M15" s="11">
        <v>5818.7179860000006</v>
      </c>
      <c r="N15" s="11">
        <v>0</v>
      </c>
      <c r="O15" s="11">
        <v>0</v>
      </c>
      <c r="P15" s="11">
        <v>5818.7179860000006</v>
      </c>
      <c r="Q15" s="12">
        <v>1</v>
      </c>
      <c r="R15" s="11">
        <v>5548.630177</v>
      </c>
      <c r="S15" s="12">
        <v>0.95358293533904903</v>
      </c>
      <c r="T15" s="11">
        <v>5325.8386440000004</v>
      </c>
      <c r="U15" s="11">
        <v>0.91529416906165895</v>
      </c>
      <c r="V15" s="11">
        <v>5325.8386440000004</v>
      </c>
      <c r="W15" s="12">
        <v>0.91529416906165895</v>
      </c>
      <c r="X15" s="11">
        <v>270.08780900000056</v>
      </c>
      <c r="Y15" s="11">
        <v>0</v>
      </c>
      <c r="Z15" s="3"/>
    </row>
    <row r="16" spans="2:26" ht="30" x14ac:dyDescent="0.25">
      <c r="B16" s="7" t="s">
        <v>25</v>
      </c>
      <c r="C16" s="2" t="s">
        <v>53</v>
      </c>
      <c r="D16" s="7" t="s">
        <v>54</v>
      </c>
      <c r="E16" s="2" t="s">
        <v>55</v>
      </c>
      <c r="F16" s="2" t="s">
        <v>29</v>
      </c>
      <c r="G16" s="2" t="s">
        <v>30</v>
      </c>
      <c r="H16" s="2" t="s">
        <v>31</v>
      </c>
      <c r="I16" s="2" t="s">
        <v>56</v>
      </c>
      <c r="J16" s="8">
        <v>7475.1080000000002</v>
      </c>
      <c r="K16" s="8">
        <v>9403.9728080000004</v>
      </c>
      <c r="L16" s="8">
        <v>0</v>
      </c>
      <c r="M16" s="8">
        <v>16879.080807999999</v>
      </c>
      <c r="N16" s="8">
        <v>3000</v>
      </c>
      <c r="O16" s="8">
        <v>0</v>
      </c>
      <c r="P16" s="8">
        <v>13879.080808000001</v>
      </c>
      <c r="Q16" s="9">
        <v>0.8222652030566665</v>
      </c>
      <c r="R16" s="8">
        <v>13393.073992209998</v>
      </c>
      <c r="S16" s="9">
        <v>0.79347176215082904</v>
      </c>
      <c r="T16" s="8">
        <v>13125.02829224</v>
      </c>
      <c r="U16" s="8">
        <v>0.77759141279892863</v>
      </c>
      <c r="V16" s="8">
        <v>13040.547863239999</v>
      </c>
      <c r="W16" s="9">
        <v>0.77258637550092824</v>
      </c>
      <c r="X16" s="8">
        <v>3486.0068157900005</v>
      </c>
      <c r="Y16" s="8">
        <v>84.480429000001095</v>
      </c>
      <c r="Z16" s="3"/>
    </row>
    <row r="17" spans="2:26" ht="30" x14ac:dyDescent="0.25">
      <c r="B17" s="7" t="s">
        <v>25</v>
      </c>
      <c r="C17" s="2" t="s">
        <v>53</v>
      </c>
      <c r="D17" s="7" t="s">
        <v>54</v>
      </c>
      <c r="E17" s="2" t="s">
        <v>57</v>
      </c>
      <c r="F17" s="2" t="s">
        <v>29</v>
      </c>
      <c r="G17" s="2" t="s">
        <v>30</v>
      </c>
      <c r="H17" s="2" t="s">
        <v>31</v>
      </c>
      <c r="I17" s="2" t="s">
        <v>58</v>
      </c>
      <c r="J17" s="8">
        <v>1.726</v>
      </c>
      <c r="K17" s="8">
        <v>0</v>
      </c>
      <c r="L17" s="8">
        <v>0</v>
      </c>
      <c r="M17" s="8">
        <v>1.726</v>
      </c>
      <c r="N17" s="8">
        <v>0</v>
      </c>
      <c r="O17" s="8">
        <v>1.726</v>
      </c>
      <c r="P17" s="8">
        <v>0</v>
      </c>
      <c r="Q17" s="9">
        <v>0</v>
      </c>
      <c r="R17" s="8">
        <v>0</v>
      </c>
      <c r="S17" s="9">
        <v>0</v>
      </c>
      <c r="T17" s="8">
        <v>0</v>
      </c>
      <c r="U17" s="8">
        <v>0</v>
      </c>
      <c r="V17" s="8">
        <v>0</v>
      </c>
      <c r="W17" s="9">
        <v>0</v>
      </c>
      <c r="X17" s="8">
        <v>1.726</v>
      </c>
      <c r="Y17" s="8">
        <v>0</v>
      </c>
      <c r="Z17" s="3"/>
    </row>
    <row r="18" spans="2:26" ht="30" x14ac:dyDescent="0.25">
      <c r="B18" s="7" t="s">
        <v>25</v>
      </c>
      <c r="C18" s="2" t="s">
        <v>53</v>
      </c>
      <c r="D18" s="7" t="s">
        <v>54</v>
      </c>
      <c r="E18" s="2" t="s">
        <v>59</v>
      </c>
      <c r="F18" s="2" t="s">
        <v>29</v>
      </c>
      <c r="G18" s="2" t="s">
        <v>60</v>
      </c>
      <c r="H18" s="2" t="s">
        <v>61</v>
      </c>
      <c r="I18" s="2" t="s">
        <v>62</v>
      </c>
      <c r="J18" s="8">
        <v>13517.210999999999</v>
      </c>
      <c r="K18" s="8">
        <v>0</v>
      </c>
      <c r="L18" s="8">
        <v>0</v>
      </c>
      <c r="M18" s="8">
        <v>13517.210999999999</v>
      </c>
      <c r="N18" s="8">
        <v>0</v>
      </c>
      <c r="O18" s="8">
        <v>5019.3093140000001</v>
      </c>
      <c r="P18" s="8">
        <v>8497.9016859999992</v>
      </c>
      <c r="Q18" s="9">
        <v>0.62867271110882261</v>
      </c>
      <c r="R18" s="8">
        <v>8497.9016859999992</v>
      </c>
      <c r="S18" s="9">
        <v>0.62867271110882261</v>
      </c>
      <c r="T18" s="8">
        <v>0</v>
      </c>
      <c r="U18" s="8">
        <v>0</v>
      </c>
      <c r="V18" s="8">
        <v>0</v>
      </c>
      <c r="W18" s="9">
        <v>0</v>
      </c>
      <c r="X18" s="8">
        <v>5019.3093140000001</v>
      </c>
      <c r="Y18" s="8">
        <v>0</v>
      </c>
      <c r="Z18" s="3"/>
    </row>
    <row r="19" spans="2:26" ht="30" x14ac:dyDescent="0.25">
      <c r="B19" s="7" t="s">
        <v>25</v>
      </c>
      <c r="C19" s="2" t="s">
        <v>53</v>
      </c>
      <c r="D19" s="7" t="s">
        <v>54</v>
      </c>
      <c r="E19" s="2" t="s">
        <v>63</v>
      </c>
      <c r="F19" s="2" t="s">
        <v>29</v>
      </c>
      <c r="G19" s="2" t="s">
        <v>30</v>
      </c>
      <c r="H19" s="2" t="s">
        <v>31</v>
      </c>
      <c r="I19" s="2" t="s">
        <v>64</v>
      </c>
      <c r="J19" s="8">
        <v>3171.9</v>
      </c>
      <c r="K19" s="8">
        <v>0</v>
      </c>
      <c r="L19" s="8">
        <v>0</v>
      </c>
      <c r="M19" s="8">
        <v>3171.9</v>
      </c>
      <c r="N19" s="8">
        <v>3000</v>
      </c>
      <c r="O19" s="8">
        <v>0</v>
      </c>
      <c r="P19" s="8">
        <v>171.9</v>
      </c>
      <c r="Q19" s="9">
        <v>5.4194646741700561E-2</v>
      </c>
      <c r="R19" s="8">
        <v>17.930803000000001</v>
      </c>
      <c r="S19" s="9">
        <v>5.6530164885399917E-3</v>
      </c>
      <c r="T19" s="8">
        <v>17.930803000000001</v>
      </c>
      <c r="U19" s="8">
        <v>5.6530164885399917E-3</v>
      </c>
      <c r="V19" s="8">
        <v>17.930803000000001</v>
      </c>
      <c r="W19" s="9">
        <v>5.6530164885399917E-3</v>
      </c>
      <c r="X19" s="8">
        <v>3153.9691969999999</v>
      </c>
      <c r="Y19" s="8">
        <v>0</v>
      </c>
      <c r="Z19" s="3"/>
    </row>
    <row r="20" spans="2:26" ht="30" x14ac:dyDescent="0.25">
      <c r="B20" s="7" t="s">
        <v>25</v>
      </c>
      <c r="C20" s="2" t="s">
        <v>53</v>
      </c>
      <c r="D20" s="7" t="s">
        <v>54</v>
      </c>
      <c r="E20" s="2" t="s">
        <v>65</v>
      </c>
      <c r="F20" s="2" t="s">
        <v>29</v>
      </c>
      <c r="G20" s="2" t="s">
        <v>30</v>
      </c>
      <c r="H20" s="2" t="s">
        <v>31</v>
      </c>
      <c r="I20" s="2" t="s">
        <v>66</v>
      </c>
      <c r="J20" s="8">
        <v>3.06</v>
      </c>
      <c r="K20" s="8">
        <v>0</v>
      </c>
      <c r="L20" s="8">
        <v>0</v>
      </c>
      <c r="M20" s="8">
        <v>3.06</v>
      </c>
      <c r="N20" s="8">
        <v>0</v>
      </c>
      <c r="O20" s="8">
        <v>3.06</v>
      </c>
      <c r="P20" s="8">
        <v>0</v>
      </c>
      <c r="Q20" s="9">
        <v>0</v>
      </c>
      <c r="R20" s="8">
        <v>0</v>
      </c>
      <c r="S20" s="9">
        <v>0</v>
      </c>
      <c r="T20" s="8">
        <v>0</v>
      </c>
      <c r="U20" s="8">
        <v>0</v>
      </c>
      <c r="V20" s="8">
        <v>0</v>
      </c>
      <c r="W20" s="9">
        <v>0</v>
      </c>
      <c r="X20" s="8">
        <v>3.06</v>
      </c>
      <c r="Y20" s="8">
        <v>0</v>
      </c>
      <c r="Z20" s="3"/>
    </row>
    <row r="21" spans="2:26" x14ac:dyDescent="0.25">
      <c r="B21" s="7" t="s">
        <v>25</v>
      </c>
      <c r="C21" s="10" t="s">
        <v>67</v>
      </c>
      <c r="D21" s="10"/>
      <c r="E21" s="10"/>
      <c r="F21" s="10"/>
      <c r="G21" s="10"/>
      <c r="H21" s="10"/>
      <c r="I21" s="10"/>
      <c r="J21" s="11">
        <v>24169.005000000001</v>
      </c>
      <c r="K21" s="11">
        <v>9403.9728080000004</v>
      </c>
      <c r="L21" s="11">
        <v>0</v>
      </c>
      <c r="M21" s="11">
        <v>33572.977807999996</v>
      </c>
      <c r="N21" s="11">
        <v>6000</v>
      </c>
      <c r="O21" s="11">
        <v>5024.0953140000001</v>
      </c>
      <c r="P21" s="11">
        <v>22548.882494000001</v>
      </c>
      <c r="Q21" s="12">
        <v>0.6716378458578941</v>
      </c>
      <c r="R21" s="11">
        <v>21908.906481209997</v>
      </c>
      <c r="S21" s="12">
        <v>0.65257561025728839</v>
      </c>
      <c r="T21" s="11">
        <v>13142.959095239999</v>
      </c>
      <c r="U21" s="11">
        <v>0.39147433303066154</v>
      </c>
      <c r="V21" s="11">
        <v>13058.478666239998</v>
      </c>
      <c r="W21" s="12">
        <v>0.38895801084193182</v>
      </c>
      <c r="X21" s="11">
        <v>11664.071326789999</v>
      </c>
      <c r="Y21" s="11">
        <v>84.480429000001095</v>
      </c>
      <c r="Z21" s="3"/>
    </row>
    <row r="22" spans="2:26" ht="30" x14ac:dyDescent="0.25">
      <c r="B22" s="13" t="s">
        <v>68</v>
      </c>
      <c r="C22" s="13"/>
      <c r="D22" s="13"/>
      <c r="E22" s="13"/>
      <c r="F22" s="13"/>
      <c r="G22" s="13"/>
      <c r="H22" s="13"/>
      <c r="I22" s="13"/>
      <c r="J22" s="14">
        <v>213175.02398599999</v>
      </c>
      <c r="K22" s="14">
        <v>23000</v>
      </c>
      <c r="L22" s="14">
        <v>23000</v>
      </c>
      <c r="M22" s="14">
        <v>213175.02398599999</v>
      </c>
      <c r="N22" s="14">
        <v>6000</v>
      </c>
      <c r="O22" s="14">
        <v>5061.9553140000007</v>
      </c>
      <c r="P22" s="14">
        <v>202113.06867199999</v>
      </c>
      <c r="Q22" s="15">
        <v>0.94810857713459684</v>
      </c>
      <c r="R22" s="14">
        <v>152231.88228316998</v>
      </c>
      <c r="S22" s="15">
        <v>0.71411687653037448</v>
      </c>
      <c r="T22" s="14">
        <v>128572.83908219999</v>
      </c>
      <c r="U22" s="15">
        <v>0.60313275297505708</v>
      </c>
      <c r="V22" s="14">
        <v>125562.08910231999</v>
      </c>
      <c r="W22" s="15">
        <v>0.58900938184280971</v>
      </c>
      <c r="X22" s="14">
        <v>60943.141702830006</v>
      </c>
      <c r="Y22" s="14">
        <v>3010.7499798799981</v>
      </c>
      <c r="Z22" s="3"/>
    </row>
    <row r="23" spans="2:26" ht="30" x14ac:dyDescent="0.25">
      <c r="B23" s="7" t="s">
        <v>69</v>
      </c>
      <c r="C23" s="2" t="s">
        <v>70</v>
      </c>
      <c r="D23" s="7" t="s">
        <v>71</v>
      </c>
      <c r="E23" s="2" t="s">
        <v>72</v>
      </c>
      <c r="F23" s="2" t="s">
        <v>29</v>
      </c>
      <c r="G23" s="2" t="s">
        <v>60</v>
      </c>
      <c r="H23" s="2" t="s">
        <v>61</v>
      </c>
      <c r="I23" s="2" t="s">
        <v>73</v>
      </c>
      <c r="J23" s="8">
        <v>601.87601400000005</v>
      </c>
      <c r="K23" s="8">
        <v>0</v>
      </c>
      <c r="L23" s="8">
        <v>0</v>
      </c>
      <c r="M23" s="8">
        <v>601.87601400000005</v>
      </c>
      <c r="N23" s="8">
        <v>0</v>
      </c>
      <c r="O23" s="8">
        <v>0</v>
      </c>
      <c r="P23" s="8">
        <v>601.87601400000005</v>
      </c>
      <c r="Q23" s="9">
        <v>1</v>
      </c>
      <c r="R23" s="8">
        <v>601.87601400000005</v>
      </c>
      <c r="S23" s="9">
        <v>1</v>
      </c>
      <c r="T23" s="8">
        <v>601.87601400000005</v>
      </c>
      <c r="U23" s="8">
        <v>1</v>
      </c>
      <c r="V23" s="8">
        <v>601.87601400000005</v>
      </c>
      <c r="W23" s="9">
        <v>1</v>
      </c>
      <c r="X23" s="8">
        <v>0</v>
      </c>
      <c r="Y23" s="8">
        <v>0</v>
      </c>
      <c r="Z23" s="3"/>
    </row>
    <row r="24" spans="2:26" ht="30" x14ac:dyDescent="0.25">
      <c r="B24" s="7" t="s">
        <v>69</v>
      </c>
      <c r="C24" s="10" t="s">
        <v>74</v>
      </c>
      <c r="D24" s="10"/>
      <c r="E24" s="10"/>
      <c r="F24" s="10"/>
      <c r="G24" s="10"/>
      <c r="H24" s="10"/>
      <c r="I24" s="10"/>
      <c r="J24" s="11">
        <v>601.87601400000005</v>
      </c>
      <c r="K24" s="11">
        <v>0</v>
      </c>
      <c r="L24" s="11">
        <v>0</v>
      </c>
      <c r="M24" s="11">
        <v>601.87601400000005</v>
      </c>
      <c r="N24" s="11">
        <v>0</v>
      </c>
      <c r="O24" s="11">
        <v>0</v>
      </c>
      <c r="P24" s="11">
        <v>601.87601400000005</v>
      </c>
      <c r="Q24" s="12">
        <v>1</v>
      </c>
      <c r="R24" s="11">
        <v>601.87601400000005</v>
      </c>
      <c r="S24" s="12">
        <v>1</v>
      </c>
      <c r="T24" s="11">
        <v>601.87601400000005</v>
      </c>
      <c r="U24" s="11">
        <v>1</v>
      </c>
      <c r="V24" s="11">
        <v>601.87601400000005</v>
      </c>
      <c r="W24" s="12">
        <v>1</v>
      </c>
      <c r="X24" s="11">
        <v>0</v>
      </c>
      <c r="Y24" s="11">
        <v>0</v>
      </c>
      <c r="Z24" s="3"/>
    </row>
    <row r="25" spans="2:26" ht="30" x14ac:dyDescent="0.25">
      <c r="B25" s="13" t="s">
        <v>75</v>
      </c>
      <c r="C25" s="13"/>
      <c r="D25" s="13"/>
      <c r="E25" s="13"/>
      <c r="F25" s="13"/>
      <c r="G25" s="13"/>
      <c r="H25" s="13"/>
      <c r="I25" s="13"/>
      <c r="J25" s="14">
        <v>601.87601400000005</v>
      </c>
      <c r="K25" s="14">
        <v>0</v>
      </c>
      <c r="L25" s="14">
        <v>0</v>
      </c>
      <c r="M25" s="14">
        <v>601.87601400000005</v>
      </c>
      <c r="N25" s="14">
        <v>0</v>
      </c>
      <c r="O25" s="14">
        <v>0</v>
      </c>
      <c r="P25" s="14">
        <v>601.87601400000005</v>
      </c>
      <c r="Q25" s="15">
        <v>1</v>
      </c>
      <c r="R25" s="14">
        <v>601.87601400000005</v>
      </c>
      <c r="S25" s="15">
        <v>1</v>
      </c>
      <c r="T25" s="14">
        <v>601.87601400000005</v>
      </c>
      <c r="U25" s="15">
        <v>1</v>
      </c>
      <c r="V25" s="14">
        <v>601.87601400000005</v>
      </c>
      <c r="W25" s="15">
        <v>1</v>
      </c>
      <c r="X25" s="14">
        <v>0</v>
      </c>
      <c r="Y25" s="14">
        <v>0</v>
      </c>
      <c r="Z25" s="3"/>
    </row>
    <row r="26" spans="2:26" ht="30" x14ac:dyDescent="0.25">
      <c r="B26" s="7" t="s">
        <v>76</v>
      </c>
      <c r="C26" s="2" t="s">
        <v>77</v>
      </c>
      <c r="D26" s="7" t="s">
        <v>78</v>
      </c>
      <c r="E26" s="2" t="s">
        <v>79</v>
      </c>
      <c r="F26" s="2" t="s">
        <v>29</v>
      </c>
      <c r="G26" s="2" t="s">
        <v>30</v>
      </c>
      <c r="H26" s="2" t="s">
        <v>31</v>
      </c>
      <c r="I26" s="2" t="s">
        <v>80</v>
      </c>
      <c r="J26" s="8">
        <v>0</v>
      </c>
      <c r="K26" s="8">
        <v>187397.94462600001</v>
      </c>
      <c r="L26" s="8">
        <v>187397.94462600001</v>
      </c>
      <c r="M26" s="8">
        <v>0</v>
      </c>
      <c r="N26" s="8">
        <v>0</v>
      </c>
      <c r="O26" s="8">
        <v>0</v>
      </c>
      <c r="P26" s="8">
        <v>0</v>
      </c>
      <c r="Q26" s="9">
        <v>0</v>
      </c>
      <c r="R26" s="8">
        <v>0</v>
      </c>
      <c r="S26" s="9">
        <v>0</v>
      </c>
      <c r="T26" s="8">
        <v>0</v>
      </c>
      <c r="U26" s="8">
        <v>0</v>
      </c>
      <c r="V26" s="8">
        <v>0</v>
      </c>
      <c r="W26" s="9">
        <v>0</v>
      </c>
      <c r="X26" s="8">
        <v>0</v>
      </c>
      <c r="Y26" s="8">
        <v>0</v>
      </c>
      <c r="Z26" s="3"/>
    </row>
    <row r="27" spans="2:26" ht="30" x14ac:dyDescent="0.25">
      <c r="B27" s="7" t="s">
        <v>76</v>
      </c>
      <c r="C27" s="2" t="s">
        <v>77</v>
      </c>
      <c r="D27" s="7" t="s">
        <v>78</v>
      </c>
      <c r="E27" s="2" t="s">
        <v>79</v>
      </c>
      <c r="F27" s="2" t="s">
        <v>29</v>
      </c>
      <c r="G27" s="2" t="s">
        <v>60</v>
      </c>
      <c r="H27" s="2" t="s">
        <v>31</v>
      </c>
      <c r="I27" s="2" t="s">
        <v>80</v>
      </c>
      <c r="J27" s="8">
        <v>0</v>
      </c>
      <c r="K27" s="8">
        <v>1167800.122888</v>
      </c>
      <c r="L27" s="8">
        <v>1167800.122888</v>
      </c>
      <c r="M27" s="8">
        <v>0</v>
      </c>
      <c r="N27" s="8">
        <v>0</v>
      </c>
      <c r="O27" s="8">
        <v>0</v>
      </c>
      <c r="P27" s="8">
        <v>0</v>
      </c>
      <c r="Q27" s="9">
        <v>0</v>
      </c>
      <c r="R27" s="8">
        <v>0</v>
      </c>
      <c r="S27" s="9">
        <v>0</v>
      </c>
      <c r="T27" s="8">
        <v>0</v>
      </c>
      <c r="U27" s="8">
        <v>0</v>
      </c>
      <c r="V27" s="8">
        <v>0</v>
      </c>
      <c r="W27" s="9">
        <v>0</v>
      </c>
      <c r="X27" s="8">
        <v>0</v>
      </c>
      <c r="Y27" s="8">
        <v>0</v>
      </c>
      <c r="Z27" s="3"/>
    </row>
    <row r="28" spans="2:26" ht="30" x14ac:dyDescent="0.25">
      <c r="B28" s="7" t="s">
        <v>76</v>
      </c>
      <c r="C28" s="2" t="s">
        <v>77</v>
      </c>
      <c r="D28" s="7" t="s">
        <v>78</v>
      </c>
      <c r="E28" s="2" t="s">
        <v>79</v>
      </c>
      <c r="F28" s="2" t="s">
        <v>29</v>
      </c>
      <c r="G28" s="2" t="s">
        <v>81</v>
      </c>
      <c r="H28" s="2" t="s">
        <v>31</v>
      </c>
      <c r="I28" s="2" t="s">
        <v>80</v>
      </c>
      <c r="J28" s="8">
        <v>0</v>
      </c>
      <c r="K28" s="8">
        <v>301307.52256399998</v>
      </c>
      <c r="L28" s="8">
        <v>301307.52256399998</v>
      </c>
      <c r="M28" s="8">
        <v>0</v>
      </c>
      <c r="N28" s="8">
        <v>0</v>
      </c>
      <c r="O28" s="8">
        <v>0</v>
      </c>
      <c r="P28" s="8">
        <v>0</v>
      </c>
      <c r="Q28" s="9">
        <v>0</v>
      </c>
      <c r="R28" s="8">
        <v>0</v>
      </c>
      <c r="S28" s="9">
        <v>0</v>
      </c>
      <c r="T28" s="8">
        <v>0</v>
      </c>
      <c r="U28" s="8">
        <v>0</v>
      </c>
      <c r="V28" s="8">
        <v>0</v>
      </c>
      <c r="W28" s="9">
        <v>0</v>
      </c>
      <c r="X28" s="8">
        <v>0</v>
      </c>
      <c r="Y28" s="8">
        <v>0</v>
      </c>
      <c r="Z28" s="3"/>
    </row>
    <row r="29" spans="2:26" ht="30" x14ac:dyDescent="0.25">
      <c r="B29" s="7" t="s">
        <v>76</v>
      </c>
      <c r="C29" s="2" t="s">
        <v>77</v>
      </c>
      <c r="D29" s="7" t="s">
        <v>78</v>
      </c>
      <c r="E29" s="2" t="s">
        <v>79</v>
      </c>
      <c r="F29" s="2" t="s">
        <v>82</v>
      </c>
      <c r="G29" s="2" t="s">
        <v>83</v>
      </c>
      <c r="H29" s="2" t="s">
        <v>31</v>
      </c>
      <c r="I29" s="2" t="s">
        <v>80</v>
      </c>
      <c r="J29" s="8">
        <v>0</v>
      </c>
      <c r="K29" s="8">
        <v>828320.57491700002</v>
      </c>
      <c r="L29" s="8">
        <v>828320.57491700002</v>
      </c>
      <c r="M29" s="8">
        <v>0</v>
      </c>
      <c r="N29" s="8">
        <v>0</v>
      </c>
      <c r="O29" s="8">
        <v>0</v>
      </c>
      <c r="P29" s="8">
        <v>0</v>
      </c>
      <c r="Q29" s="9">
        <v>0</v>
      </c>
      <c r="R29" s="8">
        <v>0</v>
      </c>
      <c r="S29" s="9">
        <v>0</v>
      </c>
      <c r="T29" s="8">
        <v>0</v>
      </c>
      <c r="U29" s="8">
        <v>0</v>
      </c>
      <c r="V29" s="8">
        <v>0</v>
      </c>
      <c r="W29" s="9">
        <v>0</v>
      </c>
      <c r="X29" s="8">
        <v>0</v>
      </c>
      <c r="Y29" s="8">
        <v>0</v>
      </c>
      <c r="Z29" s="3"/>
    </row>
    <row r="30" spans="2:26" ht="30" x14ac:dyDescent="0.25">
      <c r="B30" s="7" t="s">
        <v>76</v>
      </c>
      <c r="C30" s="2" t="s">
        <v>77</v>
      </c>
      <c r="D30" s="7" t="s">
        <v>78</v>
      </c>
      <c r="E30" s="2" t="s">
        <v>79</v>
      </c>
      <c r="F30" s="2" t="s">
        <v>82</v>
      </c>
      <c r="G30" s="2" t="s">
        <v>84</v>
      </c>
      <c r="H30" s="2" t="s">
        <v>31</v>
      </c>
      <c r="I30" s="2" t="s">
        <v>80</v>
      </c>
      <c r="J30" s="8">
        <v>0</v>
      </c>
      <c r="K30" s="8">
        <v>5000</v>
      </c>
      <c r="L30" s="8">
        <v>5000</v>
      </c>
      <c r="M30" s="8">
        <v>0</v>
      </c>
      <c r="N30" s="8">
        <v>0</v>
      </c>
      <c r="O30" s="8">
        <v>0</v>
      </c>
      <c r="P30" s="8">
        <v>0</v>
      </c>
      <c r="Q30" s="9">
        <v>0</v>
      </c>
      <c r="R30" s="8">
        <v>0</v>
      </c>
      <c r="S30" s="9">
        <v>0</v>
      </c>
      <c r="T30" s="8">
        <v>0</v>
      </c>
      <c r="U30" s="8">
        <v>0</v>
      </c>
      <c r="V30" s="8">
        <v>0</v>
      </c>
      <c r="W30" s="9">
        <v>0</v>
      </c>
      <c r="X30" s="8">
        <v>0</v>
      </c>
      <c r="Y30" s="8">
        <v>0</v>
      </c>
      <c r="Z30" s="3"/>
    </row>
    <row r="31" spans="2:26" ht="30" x14ac:dyDescent="0.25">
      <c r="B31" s="7" t="s">
        <v>76</v>
      </c>
      <c r="C31" s="2" t="s">
        <v>77</v>
      </c>
      <c r="D31" s="7" t="s">
        <v>78</v>
      </c>
      <c r="E31" s="2" t="s">
        <v>85</v>
      </c>
      <c r="F31" s="2" t="s">
        <v>29</v>
      </c>
      <c r="G31" s="2" t="s">
        <v>60</v>
      </c>
      <c r="H31" s="2" t="s">
        <v>31</v>
      </c>
      <c r="I31" s="2" t="s">
        <v>86</v>
      </c>
      <c r="J31" s="8">
        <v>0</v>
      </c>
      <c r="K31" s="8">
        <v>2000</v>
      </c>
      <c r="L31" s="8">
        <v>0</v>
      </c>
      <c r="M31" s="8">
        <v>2000</v>
      </c>
      <c r="N31" s="8">
        <v>1000</v>
      </c>
      <c r="O31" s="8">
        <v>0</v>
      </c>
      <c r="P31" s="8">
        <v>1000</v>
      </c>
      <c r="Q31" s="9">
        <v>0.5</v>
      </c>
      <c r="R31" s="8">
        <v>918.64868899999999</v>
      </c>
      <c r="S31" s="9">
        <v>0.45932434449999998</v>
      </c>
      <c r="T31" s="8">
        <v>0</v>
      </c>
      <c r="U31" s="8">
        <v>0</v>
      </c>
      <c r="V31" s="8">
        <v>0</v>
      </c>
      <c r="W31" s="9">
        <v>0</v>
      </c>
      <c r="X31" s="8">
        <v>1081.3513109999999</v>
      </c>
      <c r="Y31" s="8">
        <v>0</v>
      </c>
      <c r="Z31" s="3"/>
    </row>
    <row r="32" spans="2:26" ht="30" x14ac:dyDescent="0.25">
      <c r="B32" s="7" t="s">
        <v>76</v>
      </c>
      <c r="C32" s="2" t="s">
        <v>77</v>
      </c>
      <c r="D32" s="7" t="s">
        <v>78</v>
      </c>
      <c r="E32" s="2" t="s">
        <v>87</v>
      </c>
      <c r="F32" s="2" t="s">
        <v>29</v>
      </c>
      <c r="G32" s="2" t="s">
        <v>60</v>
      </c>
      <c r="H32" s="2" t="s">
        <v>31</v>
      </c>
      <c r="I32" s="2" t="s">
        <v>80</v>
      </c>
      <c r="J32" s="8">
        <v>2755.5043500000002</v>
      </c>
      <c r="K32" s="8">
        <v>15755.504349999999</v>
      </c>
      <c r="L32" s="8">
        <v>2755.5043500000002</v>
      </c>
      <c r="M32" s="8">
        <v>15755.504349999999</v>
      </c>
      <c r="N32" s="8">
        <v>11250</v>
      </c>
      <c r="O32" s="8">
        <v>0</v>
      </c>
      <c r="P32" s="8">
        <v>4505.5043500000002</v>
      </c>
      <c r="Q32" s="9">
        <v>0.28596382888879091</v>
      </c>
      <c r="R32" s="8">
        <v>4475.6728540000004</v>
      </c>
      <c r="S32" s="9">
        <v>0.28407042736147003</v>
      </c>
      <c r="T32" s="8">
        <v>2871.0475850100001</v>
      </c>
      <c r="U32" s="8">
        <v>0.18222505108254439</v>
      </c>
      <c r="V32" s="8">
        <v>2864.0475850100001</v>
      </c>
      <c r="W32" s="9">
        <v>0.18178076190940853</v>
      </c>
      <c r="X32" s="8">
        <v>11279.831495999999</v>
      </c>
      <c r="Y32" s="8">
        <v>7</v>
      </c>
      <c r="Z32" s="3"/>
    </row>
    <row r="33" spans="2:26" ht="30" x14ac:dyDescent="0.25">
      <c r="B33" s="7" t="s">
        <v>76</v>
      </c>
      <c r="C33" s="2" t="s">
        <v>77</v>
      </c>
      <c r="D33" s="7" t="s">
        <v>78</v>
      </c>
      <c r="E33" s="2" t="s">
        <v>87</v>
      </c>
      <c r="F33" s="2" t="s">
        <v>29</v>
      </c>
      <c r="G33" s="2" t="s">
        <v>81</v>
      </c>
      <c r="H33" s="2" t="s">
        <v>31</v>
      </c>
      <c r="I33" s="2" t="s">
        <v>80</v>
      </c>
      <c r="J33" s="8">
        <v>2697.5220420000001</v>
      </c>
      <c r="K33" s="8">
        <v>2697.5220420000001</v>
      </c>
      <c r="L33" s="8">
        <v>2697.5220420000001</v>
      </c>
      <c r="M33" s="8">
        <v>2697.5220420000001</v>
      </c>
      <c r="N33" s="8">
        <v>0</v>
      </c>
      <c r="O33" s="8">
        <v>0</v>
      </c>
      <c r="P33" s="8">
        <v>2697.5220420000001</v>
      </c>
      <c r="Q33" s="9">
        <v>1</v>
      </c>
      <c r="R33" s="8">
        <v>2697.5220420000001</v>
      </c>
      <c r="S33" s="9">
        <v>1</v>
      </c>
      <c r="T33" s="8">
        <v>1582.8274957200001</v>
      </c>
      <c r="U33" s="8">
        <v>0.58677092200753922</v>
      </c>
      <c r="V33" s="8">
        <v>1582.8274957200001</v>
      </c>
      <c r="W33" s="9">
        <v>0.58677092200753922</v>
      </c>
      <c r="X33" s="8">
        <v>0</v>
      </c>
      <c r="Y33" s="8">
        <v>0</v>
      </c>
      <c r="Z33" s="3"/>
    </row>
    <row r="34" spans="2:26" ht="30" x14ac:dyDescent="0.25">
      <c r="B34" s="7" t="s">
        <v>76</v>
      </c>
      <c r="C34" s="2" t="s">
        <v>77</v>
      </c>
      <c r="D34" s="7" t="s">
        <v>78</v>
      </c>
      <c r="E34" s="2" t="s">
        <v>87</v>
      </c>
      <c r="F34" s="2" t="s">
        <v>82</v>
      </c>
      <c r="G34" s="2" t="s">
        <v>83</v>
      </c>
      <c r="H34" s="2" t="s">
        <v>31</v>
      </c>
      <c r="I34" s="2" t="s">
        <v>80</v>
      </c>
      <c r="J34" s="8">
        <v>0</v>
      </c>
      <c r="K34" s="8">
        <v>2000</v>
      </c>
      <c r="L34" s="8">
        <v>0</v>
      </c>
      <c r="M34" s="8">
        <v>2000</v>
      </c>
      <c r="N34" s="8">
        <v>0</v>
      </c>
      <c r="O34" s="8">
        <v>0</v>
      </c>
      <c r="P34" s="8">
        <v>2000</v>
      </c>
      <c r="Q34" s="9">
        <v>1</v>
      </c>
      <c r="R34" s="8">
        <v>0</v>
      </c>
      <c r="S34" s="9">
        <v>0</v>
      </c>
      <c r="T34" s="8">
        <v>0</v>
      </c>
      <c r="U34" s="8">
        <v>0</v>
      </c>
      <c r="V34" s="8">
        <v>0</v>
      </c>
      <c r="W34" s="9">
        <v>0</v>
      </c>
      <c r="X34" s="8">
        <v>2000</v>
      </c>
      <c r="Y34" s="8">
        <v>0</v>
      </c>
      <c r="Z34" s="3"/>
    </row>
    <row r="35" spans="2:26" ht="30" x14ac:dyDescent="0.25">
      <c r="B35" s="7" t="s">
        <v>76</v>
      </c>
      <c r="C35" s="2" t="s">
        <v>77</v>
      </c>
      <c r="D35" s="7" t="s">
        <v>78</v>
      </c>
      <c r="E35" s="2" t="s">
        <v>88</v>
      </c>
      <c r="F35" s="2" t="s">
        <v>29</v>
      </c>
      <c r="G35" s="2" t="s">
        <v>60</v>
      </c>
      <c r="H35" s="2" t="s">
        <v>31</v>
      </c>
      <c r="I35" s="2" t="s">
        <v>86</v>
      </c>
      <c r="J35" s="8">
        <v>0</v>
      </c>
      <c r="K35" s="8">
        <v>6000</v>
      </c>
      <c r="L35" s="8">
        <v>0</v>
      </c>
      <c r="M35" s="8">
        <v>6000</v>
      </c>
      <c r="N35" s="8">
        <v>550</v>
      </c>
      <c r="O35" s="8">
        <v>50</v>
      </c>
      <c r="P35" s="8">
        <v>5400</v>
      </c>
      <c r="Q35" s="9">
        <v>0.9</v>
      </c>
      <c r="R35" s="8">
        <v>5363.9901669999999</v>
      </c>
      <c r="S35" s="9">
        <v>0.89399836116666664</v>
      </c>
      <c r="T35" s="8">
        <v>1126.1594752000001</v>
      </c>
      <c r="U35" s="8">
        <v>0.18769324586666669</v>
      </c>
      <c r="V35" s="8">
        <v>1126.1594752000001</v>
      </c>
      <c r="W35" s="9">
        <v>0.18769324586666669</v>
      </c>
      <c r="X35" s="8">
        <v>636.00983300000007</v>
      </c>
      <c r="Y35" s="8">
        <v>0</v>
      </c>
      <c r="Z35" s="3"/>
    </row>
    <row r="36" spans="2:26" ht="30" x14ac:dyDescent="0.25">
      <c r="B36" s="7" t="s">
        <v>76</v>
      </c>
      <c r="C36" s="2" t="s">
        <v>77</v>
      </c>
      <c r="D36" s="7" t="s">
        <v>78</v>
      </c>
      <c r="E36" s="2" t="s">
        <v>88</v>
      </c>
      <c r="F36" s="2" t="s">
        <v>82</v>
      </c>
      <c r="G36" s="2" t="s">
        <v>83</v>
      </c>
      <c r="H36" s="2" t="s">
        <v>31</v>
      </c>
      <c r="I36" s="2" t="s">
        <v>86</v>
      </c>
      <c r="J36" s="8">
        <v>0</v>
      </c>
      <c r="K36" s="8">
        <v>37000</v>
      </c>
      <c r="L36" s="8">
        <v>0</v>
      </c>
      <c r="M36" s="8">
        <v>37000</v>
      </c>
      <c r="N36" s="8">
        <v>0</v>
      </c>
      <c r="O36" s="8">
        <v>7324.8960610000004</v>
      </c>
      <c r="P36" s="8">
        <v>29675.103939000001</v>
      </c>
      <c r="Q36" s="9">
        <v>0.80202983618918922</v>
      </c>
      <c r="R36" s="8">
        <v>29609.120903999999</v>
      </c>
      <c r="S36" s="9">
        <v>0.80024651091891885</v>
      </c>
      <c r="T36" s="8">
        <v>6042.7808929900002</v>
      </c>
      <c r="U36" s="8">
        <v>0.16331840251324325</v>
      </c>
      <c r="V36" s="8">
        <v>2583.7461510399999</v>
      </c>
      <c r="W36" s="9">
        <v>6.9830977055135135E-2</v>
      </c>
      <c r="X36" s="8">
        <v>7390.8790960000006</v>
      </c>
      <c r="Y36" s="8">
        <v>3459.0347419500004</v>
      </c>
      <c r="Z36" s="3"/>
    </row>
    <row r="37" spans="2:26" ht="30" x14ac:dyDescent="0.25">
      <c r="B37" s="7" t="s">
        <v>76</v>
      </c>
      <c r="C37" s="2" t="s">
        <v>77</v>
      </c>
      <c r="D37" s="7" t="s">
        <v>78</v>
      </c>
      <c r="E37" s="2" t="s">
        <v>89</v>
      </c>
      <c r="F37" s="2" t="s">
        <v>82</v>
      </c>
      <c r="G37" s="2" t="s">
        <v>83</v>
      </c>
      <c r="H37" s="2" t="s">
        <v>31</v>
      </c>
      <c r="I37" s="2" t="s">
        <v>80</v>
      </c>
      <c r="J37" s="8">
        <v>267008</v>
      </c>
      <c r="K37" s="8">
        <v>267008</v>
      </c>
      <c r="L37" s="8">
        <v>267008</v>
      </c>
      <c r="M37" s="8">
        <v>267008</v>
      </c>
      <c r="N37" s="8">
        <v>0</v>
      </c>
      <c r="O37" s="8">
        <v>5988.7528245100002</v>
      </c>
      <c r="P37" s="8">
        <v>261019.24717548999</v>
      </c>
      <c r="Q37" s="9">
        <v>0.97757088617378496</v>
      </c>
      <c r="R37" s="8">
        <v>228241.11770226</v>
      </c>
      <c r="S37" s="9">
        <v>0.85481003453926474</v>
      </c>
      <c r="T37" s="8">
        <v>73680.990291350012</v>
      </c>
      <c r="U37" s="8">
        <v>0.27595049695645829</v>
      </c>
      <c r="V37" s="8">
        <v>71736.60263229</v>
      </c>
      <c r="W37" s="9">
        <v>0.26866836436470071</v>
      </c>
      <c r="X37" s="8">
        <v>38766.882297739998</v>
      </c>
      <c r="Y37" s="8">
        <v>1944.3876590600121</v>
      </c>
      <c r="Z37" s="3"/>
    </row>
    <row r="38" spans="2:26" ht="30" x14ac:dyDescent="0.25">
      <c r="B38" s="7" t="s">
        <v>76</v>
      </c>
      <c r="C38" s="2" t="s">
        <v>77</v>
      </c>
      <c r="D38" s="7" t="s">
        <v>78</v>
      </c>
      <c r="E38" s="2" t="s">
        <v>90</v>
      </c>
      <c r="F38" s="2" t="s">
        <v>29</v>
      </c>
      <c r="G38" s="2" t="s">
        <v>60</v>
      </c>
      <c r="H38" s="2" t="s">
        <v>31</v>
      </c>
      <c r="I38" s="2" t="s">
        <v>86</v>
      </c>
      <c r="J38" s="8">
        <v>0</v>
      </c>
      <c r="K38" s="8">
        <v>5000</v>
      </c>
      <c r="L38" s="8">
        <v>0</v>
      </c>
      <c r="M38" s="8">
        <v>5000</v>
      </c>
      <c r="N38" s="8">
        <v>291.32521100000002</v>
      </c>
      <c r="O38" s="8">
        <v>0</v>
      </c>
      <c r="P38" s="8">
        <v>4708.6747889999997</v>
      </c>
      <c r="Q38" s="9">
        <v>0.94173495779999994</v>
      </c>
      <c r="R38" s="8">
        <v>4708.6747889999997</v>
      </c>
      <c r="S38" s="9">
        <v>0.94173495779999994</v>
      </c>
      <c r="T38" s="8">
        <v>2197.5443420000001</v>
      </c>
      <c r="U38" s="8">
        <v>0.43950886840000003</v>
      </c>
      <c r="V38" s="8">
        <v>2197.5443420000001</v>
      </c>
      <c r="W38" s="9">
        <v>0.43950886840000003</v>
      </c>
      <c r="X38" s="8">
        <v>291.32521100000031</v>
      </c>
      <c r="Y38" s="8">
        <v>0</v>
      </c>
      <c r="Z38" s="3"/>
    </row>
    <row r="39" spans="2:26" ht="30" x14ac:dyDescent="0.25">
      <c r="B39" s="7" t="s">
        <v>76</v>
      </c>
      <c r="C39" s="2" t="s">
        <v>77</v>
      </c>
      <c r="D39" s="7" t="s">
        <v>78</v>
      </c>
      <c r="E39" s="2" t="s">
        <v>91</v>
      </c>
      <c r="F39" s="2" t="s">
        <v>29</v>
      </c>
      <c r="G39" s="2" t="s">
        <v>30</v>
      </c>
      <c r="H39" s="2" t="s">
        <v>31</v>
      </c>
      <c r="I39" s="2" t="s">
        <v>80</v>
      </c>
      <c r="J39" s="8">
        <v>185397.94462600001</v>
      </c>
      <c r="K39" s="8">
        <v>185397.94462600001</v>
      </c>
      <c r="L39" s="8">
        <v>185397.94462600001</v>
      </c>
      <c r="M39" s="8">
        <v>185397.94462600001</v>
      </c>
      <c r="N39" s="8">
        <v>0</v>
      </c>
      <c r="O39" s="8">
        <v>0</v>
      </c>
      <c r="P39" s="8">
        <v>185397.94462600001</v>
      </c>
      <c r="Q39" s="9">
        <v>1</v>
      </c>
      <c r="R39" s="8">
        <v>185397.94462600001</v>
      </c>
      <c r="S39" s="9">
        <v>1</v>
      </c>
      <c r="T39" s="8">
        <v>108957.74093299999</v>
      </c>
      <c r="U39" s="8">
        <v>0.58769659584305811</v>
      </c>
      <c r="V39" s="8">
        <v>108957.74093299999</v>
      </c>
      <c r="W39" s="9">
        <v>0.58769659584305811</v>
      </c>
      <c r="X39" s="8">
        <v>0</v>
      </c>
      <c r="Y39" s="8">
        <v>0</v>
      </c>
      <c r="Z39" s="3"/>
    </row>
    <row r="40" spans="2:26" ht="30" x14ac:dyDescent="0.25">
      <c r="B40" s="7" t="s">
        <v>76</v>
      </c>
      <c r="C40" s="2" t="s">
        <v>77</v>
      </c>
      <c r="D40" s="7" t="s">
        <v>78</v>
      </c>
      <c r="E40" s="2" t="s">
        <v>91</v>
      </c>
      <c r="F40" s="2" t="s">
        <v>29</v>
      </c>
      <c r="G40" s="2" t="s">
        <v>60</v>
      </c>
      <c r="H40" s="2" t="s">
        <v>31</v>
      </c>
      <c r="I40" s="2" t="s">
        <v>80</v>
      </c>
      <c r="J40" s="8">
        <v>154602.05537399999</v>
      </c>
      <c r="K40" s="8">
        <v>154602.05537399999</v>
      </c>
      <c r="L40" s="8">
        <v>154602.05537399999</v>
      </c>
      <c r="M40" s="8">
        <v>154602.05537399999</v>
      </c>
      <c r="N40" s="8">
        <v>0</v>
      </c>
      <c r="O40" s="8">
        <v>0</v>
      </c>
      <c r="P40" s="8">
        <v>154602.05537399999</v>
      </c>
      <c r="Q40" s="9">
        <v>1</v>
      </c>
      <c r="R40" s="8">
        <v>154602.05537399999</v>
      </c>
      <c r="S40" s="9">
        <v>1</v>
      </c>
      <c r="T40" s="8">
        <v>85107.155549999996</v>
      </c>
      <c r="U40" s="8">
        <v>0.55049174698302739</v>
      </c>
      <c r="V40" s="8">
        <v>85107.155549999996</v>
      </c>
      <c r="W40" s="9">
        <v>0.55049174698302739</v>
      </c>
      <c r="X40" s="8">
        <v>0</v>
      </c>
      <c r="Y40" s="8">
        <v>0</v>
      </c>
      <c r="Z40" s="3"/>
    </row>
    <row r="41" spans="2:26" ht="30" x14ac:dyDescent="0.25">
      <c r="B41" s="7" t="s">
        <v>76</v>
      </c>
      <c r="C41" s="2" t="s">
        <v>77</v>
      </c>
      <c r="D41" s="7" t="s">
        <v>78</v>
      </c>
      <c r="E41" s="2" t="s">
        <v>92</v>
      </c>
      <c r="F41" s="2" t="s">
        <v>29</v>
      </c>
      <c r="G41" s="2" t="s">
        <v>60</v>
      </c>
      <c r="H41" s="2" t="s">
        <v>31</v>
      </c>
      <c r="I41" s="2" t="s">
        <v>80</v>
      </c>
      <c r="J41" s="8">
        <v>18675</v>
      </c>
      <c r="K41" s="8">
        <v>18675</v>
      </c>
      <c r="L41" s="8">
        <v>18675</v>
      </c>
      <c r="M41" s="8">
        <v>18675</v>
      </c>
      <c r="N41" s="8">
        <v>0</v>
      </c>
      <c r="O41" s="8">
        <v>0</v>
      </c>
      <c r="P41" s="8">
        <v>18675</v>
      </c>
      <c r="Q41" s="9">
        <v>1</v>
      </c>
      <c r="R41" s="8">
        <v>18675</v>
      </c>
      <c r="S41" s="9">
        <v>1</v>
      </c>
      <c r="T41" s="8">
        <v>9159.0067765300009</v>
      </c>
      <c r="U41" s="8">
        <v>0.49044212993467207</v>
      </c>
      <c r="V41" s="8">
        <v>9159.0067765300009</v>
      </c>
      <c r="W41" s="9">
        <v>0.49044212993467207</v>
      </c>
      <c r="X41" s="8">
        <v>0</v>
      </c>
      <c r="Y41" s="8">
        <v>0</v>
      </c>
      <c r="Z41" s="3"/>
    </row>
    <row r="42" spans="2:26" ht="30" x14ac:dyDescent="0.25">
      <c r="B42" s="7" t="s">
        <v>76</v>
      </c>
      <c r="C42" s="2" t="s">
        <v>77</v>
      </c>
      <c r="D42" s="7" t="s">
        <v>78</v>
      </c>
      <c r="E42" s="2" t="s">
        <v>92</v>
      </c>
      <c r="F42" s="2" t="s">
        <v>29</v>
      </c>
      <c r="G42" s="2" t="s">
        <v>81</v>
      </c>
      <c r="H42" s="2" t="s">
        <v>31</v>
      </c>
      <c r="I42" s="2" t="s">
        <v>80</v>
      </c>
      <c r="J42" s="8">
        <v>18675</v>
      </c>
      <c r="K42" s="8">
        <v>18675</v>
      </c>
      <c r="L42" s="8">
        <v>18675</v>
      </c>
      <c r="M42" s="8">
        <v>18675</v>
      </c>
      <c r="N42" s="8">
        <v>0</v>
      </c>
      <c r="O42" s="8">
        <v>0</v>
      </c>
      <c r="P42" s="8">
        <v>18675</v>
      </c>
      <c r="Q42" s="9">
        <v>1</v>
      </c>
      <c r="R42" s="8">
        <v>18675</v>
      </c>
      <c r="S42" s="9">
        <v>1</v>
      </c>
      <c r="T42" s="8">
        <v>0</v>
      </c>
      <c r="U42" s="8">
        <v>0</v>
      </c>
      <c r="V42" s="8">
        <v>0</v>
      </c>
      <c r="W42" s="9">
        <v>0</v>
      </c>
      <c r="X42" s="8">
        <v>0</v>
      </c>
      <c r="Y42" s="8">
        <v>0</v>
      </c>
      <c r="Z42" s="3"/>
    </row>
    <row r="43" spans="2:26" ht="30" x14ac:dyDescent="0.25">
      <c r="B43" s="7" t="s">
        <v>76</v>
      </c>
      <c r="C43" s="2" t="s">
        <v>77</v>
      </c>
      <c r="D43" s="7" t="s">
        <v>78</v>
      </c>
      <c r="E43" s="2" t="s">
        <v>93</v>
      </c>
      <c r="F43" s="2" t="s">
        <v>29</v>
      </c>
      <c r="G43" s="2" t="s">
        <v>60</v>
      </c>
      <c r="H43" s="2" t="s">
        <v>31</v>
      </c>
      <c r="I43" s="2" t="s">
        <v>80</v>
      </c>
      <c r="J43" s="8">
        <v>10000</v>
      </c>
      <c r="K43" s="8">
        <v>1177800.122888</v>
      </c>
      <c r="L43" s="8">
        <v>1177800.122888</v>
      </c>
      <c r="M43" s="8">
        <v>10000</v>
      </c>
      <c r="N43" s="8">
        <v>0</v>
      </c>
      <c r="O43" s="8">
        <v>0</v>
      </c>
      <c r="P43" s="8">
        <v>10000</v>
      </c>
      <c r="Q43" s="9">
        <v>1</v>
      </c>
      <c r="R43" s="8">
        <v>10000</v>
      </c>
      <c r="S43" s="9">
        <v>1</v>
      </c>
      <c r="T43" s="8">
        <v>7545.7033199999996</v>
      </c>
      <c r="U43" s="8">
        <v>0.75457033200000001</v>
      </c>
      <c r="V43" s="8">
        <v>7545.7033199999996</v>
      </c>
      <c r="W43" s="9">
        <v>0.75457033200000001</v>
      </c>
      <c r="X43" s="8">
        <v>0</v>
      </c>
      <c r="Y43" s="8">
        <v>0</v>
      </c>
    </row>
    <row r="44" spans="2:26" ht="30" x14ac:dyDescent="0.25">
      <c r="B44" s="7" t="s">
        <v>76</v>
      </c>
      <c r="C44" s="2" t="s">
        <v>77</v>
      </c>
      <c r="D44" s="7" t="s">
        <v>78</v>
      </c>
      <c r="E44" s="2" t="s">
        <v>93</v>
      </c>
      <c r="F44" s="2" t="s">
        <v>29</v>
      </c>
      <c r="G44" s="2" t="s">
        <v>81</v>
      </c>
      <c r="H44" s="2" t="s">
        <v>31</v>
      </c>
      <c r="I44" s="2" t="s">
        <v>80</v>
      </c>
      <c r="J44" s="8">
        <v>10000</v>
      </c>
      <c r="K44" s="8">
        <v>10834.560192000001</v>
      </c>
      <c r="L44" s="8">
        <v>10000</v>
      </c>
      <c r="M44" s="8">
        <v>10834.560192000001</v>
      </c>
      <c r="N44" s="8">
        <v>0</v>
      </c>
      <c r="O44" s="8">
        <v>0</v>
      </c>
      <c r="P44" s="8">
        <v>10834.560192000001</v>
      </c>
      <c r="Q44" s="9">
        <v>1</v>
      </c>
      <c r="R44" s="8">
        <v>10834.560192000001</v>
      </c>
      <c r="S44" s="9">
        <v>1</v>
      </c>
      <c r="T44" s="8">
        <v>4863.1949169999998</v>
      </c>
      <c r="U44" s="8">
        <v>0.44885946737283117</v>
      </c>
      <c r="V44" s="8">
        <v>4863.1949169999998</v>
      </c>
      <c r="W44" s="9">
        <v>0.44885946737283117</v>
      </c>
      <c r="X44" s="8">
        <v>0</v>
      </c>
      <c r="Y44" s="8">
        <v>0</v>
      </c>
    </row>
    <row r="45" spans="2:26" ht="30" x14ac:dyDescent="0.25">
      <c r="B45" s="7" t="s">
        <v>76</v>
      </c>
      <c r="C45" s="2" t="s">
        <v>77</v>
      </c>
      <c r="D45" s="7" t="s">
        <v>78</v>
      </c>
      <c r="E45" s="2" t="s">
        <v>94</v>
      </c>
      <c r="F45" s="2" t="s">
        <v>29</v>
      </c>
      <c r="G45" s="2" t="s">
        <v>60</v>
      </c>
      <c r="H45" s="2" t="s">
        <v>31</v>
      </c>
      <c r="I45" s="2" t="s">
        <v>86</v>
      </c>
      <c r="J45" s="8">
        <v>0</v>
      </c>
      <c r="K45" s="8">
        <v>2650</v>
      </c>
      <c r="L45" s="8">
        <v>0</v>
      </c>
      <c r="M45" s="8">
        <v>2650</v>
      </c>
      <c r="N45" s="8">
        <v>0</v>
      </c>
      <c r="O45" s="8">
        <v>0</v>
      </c>
      <c r="P45" s="8">
        <v>2650</v>
      </c>
      <c r="Q45" s="9">
        <v>1</v>
      </c>
      <c r="R45" s="8">
        <v>2532.2512230000002</v>
      </c>
      <c r="S45" s="9">
        <v>0.95556649924528314</v>
      </c>
      <c r="T45" s="8">
        <v>0</v>
      </c>
      <c r="U45" s="8">
        <v>0</v>
      </c>
      <c r="V45" s="8">
        <v>0</v>
      </c>
      <c r="W45" s="9">
        <v>0</v>
      </c>
      <c r="X45" s="8">
        <v>117.74877699999979</v>
      </c>
      <c r="Y45" s="8">
        <v>0</v>
      </c>
    </row>
    <row r="46" spans="2:26" ht="30" x14ac:dyDescent="0.25">
      <c r="B46" s="7" t="s">
        <v>76</v>
      </c>
      <c r="C46" s="2" t="s">
        <v>77</v>
      </c>
      <c r="D46" s="7" t="s">
        <v>78</v>
      </c>
      <c r="E46" s="2" t="s">
        <v>95</v>
      </c>
      <c r="F46" s="2" t="s">
        <v>29</v>
      </c>
      <c r="G46" s="2" t="s">
        <v>60</v>
      </c>
      <c r="H46" s="2" t="s">
        <v>31</v>
      </c>
      <c r="I46" s="2" t="s">
        <v>86</v>
      </c>
      <c r="J46" s="8">
        <v>0</v>
      </c>
      <c r="K46" s="8">
        <v>21069</v>
      </c>
      <c r="L46" s="8">
        <v>0</v>
      </c>
      <c r="M46" s="8">
        <v>21069</v>
      </c>
      <c r="N46" s="8">
        <v>548.30319899999995</v>
      </c>
      <c r="O46" s="8">
        <v>2031.6968010000001</v>
      </c>
      <c r="P46" s="8">
        <v>18489</v>
      </c>
      <c r="Q46" s="9">
        <v>0.87754520860031326</v>
      </c>
      <c r="R46" s="8">
        <v>18348.779080550001</v>
      </c>
      <c r="S46" s="9">
        <v>0.87088988943708767</v>
      </c>
      <c r="T46" s="8">
        <v>1796.46966458</v>
      </c>
      <c r="U46" s="8">
        <v>8.5266014741088803E-2</v>
      </c>
      <c r="V46" s="8">
        <v>1768.4104056800002</v>
      </c>
      <c r="W46" s="9">
        <v>8.3934235401775123E-2</v>
      </c>
      <c r="X46" s="8">
        <v>2720.2209194499992</v>
      </c>
      <c r="Y46" s="8">
        <v>28.059258899999804</v>
      </c>
    </row>
    <row r="47" spans="2:26" ht="30" x14ac:dyDescent="0.25">
      <c r="B47" s="7" t="s">
        <v>76</v>
      </c>
      <c r="C47" s="2" t="s">
        <v>77</v>
      </c>
      <c r="D47" s="7" t="s">
        <v>78</v>
      </c>
      <c r="E47" s="2" t="s">
        <v>95</v>
      </c>
      <c r="F47" s="2" t="s">
        <v>82</v>
      </c>
      <c r="G47" s="2" t="s">
        <v>83</v>
      </c>
      <c r="H47" s="2" t="s">
        <v>31</v>
      </c>
      <c r="I47" s="2" t="s">
        <v>86</v>
      </c>
      <c r="J47" s="8">
        <v>0</v>
      </c>
      <c r="K47" s="8">
        <v>34886.999997999999</v>
      </c>
      <c r="L47" s="8">
        <v>0</v>
      </c>
      <c r="M47" s="8">
        <v>34886.999997999999</v>
      </c>
      <c r="N47" s="8">
        <v>0</v>
      </c>
      <c r="O47" s="8">
        <v>508.244013</v>
      </c>
      <c r="P47" s="8">
        <v>34378.755985000003</v>
      </c>
      <c r="Q47" s="9">
        <v>0.98543170771263988</v>
      </c>
      <c r="R47" s="8">
        <v>30413.287187999998</v>
      </c>
      <c r="S47" s="9">
        <v>0.87176562013768821</v>
      </c>
      <c r="T47" s="8">
        <v>4079.34643873</v>
      </c>
      <c r="U47" s="8">
        <v>0.1169302731379557</v>
      </c>
      <c r="V47" s="8">
        <v>3600.03438873</v>
      </c>
      <c r="W47" s="9">
        <v>0.10319128583530779</v>
      </c>
      <c r="X47" s="8">
        <v>4473.7128100000009</v>
      </c>
      <c r="Y47" s="8">
        <v>479.31205</v>
      </c>
    </row>
    <row r="48" spans="2:26" ht="30" x14ac:dyDescent="0.25">
      <c r="B48" s="7" t="s">
        <v>76</v>
      </c>
      <c r="C48" s="2" t="s">
        <v>77</v>
      </c>
      <c r="D48" s="7" t="s">
        <v>78</v>
      </c>
      <c r="E48" s="2" t="s">
        <v>96</v>
      </c>
      <c r="F48" s="2" t="s">
        <v>29</v>
      </c>
      <c r="G48" s="2" t="s">
        <v>60</v>
      </c>
      <c r="H48" s="2" t="s">
        <v>31</v>
      </c>
      <c r="I48" s="2" t="s">
        <v>80</v>
      </c>
      <c r="J48" s="8">
        <v>15000</v>
      </c>
      <c r="K48" s="8">
        <v>15000</v>
      </c>
      <c r="L48" s="8">
        <v>15000</v>
      </c>
      <c r="M48" s="8">
        <v>15000</v>
      </c>
      <c r="N48" s="8">
        <v>0</v>
      </c>
      <c r="O48" s="8">
        <v>2.0795000000000001E-2</v>
      </c>
      <c r="P48" s="8">
        <v>14999.979205</v>
      </c>
      <c r="Q48" s="9">
        <v>0.99999861366666665</v>
      </c>
      <c r="R48" s="8">
        <v>14999.979205</v>
      </c>
      <c r="S48" s="9">
        <v>0.99999861366666665</v>
      </c>
      <c r="T48" s="8">
        <v>13148.968052</v>
      </c>
      <c r="U48" s="8">
        <v>0.87659787013333335</v>
      </c>
      <c r="V48" s="8">
        <v>13148.968052</v>
      </c>
      <c r="W48" s="9">
        <v>0.87659787013333335</v>
      </c>
      <c r="X48" s="8">
        <v>2.0795000000362052E-2</v>
      </c>
      <c r="Y48" s="8">
        <v>0</v>
      </c>
    </row>
    <row r="49" spans="2:25" ht="30" x14ac:dyDescent="0.25">
      <c r="B49" s="7" t="s">
        <v>76</v>
      </c>
      <c r="C49" s="2" t="s">
        <v>77</v>
      </c>
      <c r="D49" s="7" t="s">
        <v>78</v>
      </c>
      <c r="E49" s="2" t="s">
        <v>97</v>
      </c>
      <c r="F49" s="2" t="s">
        <v>29</v>
      </c>
      <c r="G49" s="2" t="s">
        <v>60</v>
      </c>
      <c r="H49" s="2" t="s">
        <v>31</v>
      </c>
      <c r="I49" s="2" t="s">
        <v>86</v>
      </c>
      <c r="J49" s="8">
        <v>0</v>
      </c>
      <c r="K49" s="8">
        <v>700</v>
      </c>
      <c r="L49" s="8">
        <v>0</v>
      </c>
      <c r="M49" s="8">
        <v>700</v>
      </c>
      <c r="N49" s="8">
        <v>0</v>
      </c>
      <c r="O49" s="8">
        <v>30.716946</v>
      </c>
      <c r="P49" s="8">
        <v>669.28305399999999</v>
      </c>
      <c r="Q49" s="9">
        <v>0.95611864857142859</v>
      </c>
      <c r="R49" s="8">
        <v>622.74425699999995</v>
      </c>
      <c r="S49" s="9">
        <v>0.88963465285714283</v>
      </c>
      <c r="T49" s="8">
        <v>0</v>
      </c>
      <c r="U49" s="8">
        <v>0</v>
      </c>
      <c r="V49" s="8">
        <v>0</v>
      </c>
      <c r="W49" s="9">
        <v>0</v>
      </c>
      <c r="X49" s="8">
        <v>77.255743000000052</v>
      </c>
      <c r="Y49" s="8">
        <v>0</v>
      </c>
    </row>
    <row r="50" spans="2:25" ht="30" x14ac:dyDescent="0.25">
      <c r="B50" s="7" t="s">
        <v>76</v>
      </c>
      <c r="C50" s="2" t="s">
        <v>77</v>
      </c>
      <c r="D50" s="7" t="s">
        <v>78</v>
      </c>
      <c r="E50" s="2" t="s">
        <v>98</v>
      </c>
      <c r="F50" s="2" t="s">
        <v>29</v>
      </c>
      <c r="G50" s="2" t="s">
        <v>60</v>
      </c>
      <c r="H50" s="2" t="s">
        <v>31</v>
      </c>
      <c r="I50" s="2" t="s">
        <v>80</v>
      </c>
      <c r="J50" s="8">
        <v>5453.0263919999998</v>
      </c>
      <c r="K50" s="8">
        <v>5453.0263919999998</v>
      </c>
      <c r="L50" s="8">
        <v>5453.0263919999998</v>
      </c>
      <c r="M50" s="8">
        <v>5453.0263919999998</v>
      </c>
      <c r="N50" s="8">
        <v>0</v>
      </c>
      <c r="O50" s="8">
        <v>0</v>
      </c>
      <c r="P50" s="8">
        <v>5453.0263919999998</v>
      </c>
      <c r="Q50" s="9">
        <v>1</v>
      </c>
      <c r="R50" s="8">
        <v>5453.0263919999998</v>
      </c>
      <c r="S50" s="9">
        <v>1</v>
      </c>
      <c r="T50" s="8">
        <v>5453.0263919999998</v>
      </c>
      <c r="U50" s="8">
        <v>1</v>
      </c>
      <c r="V50" s="8">
        <v>5453.0263919999998</v>
      </c>
      <c r="W50" s="9">
        <v>1</v>
      </c>
      <c r="X50" s="8">
        <v>0</v>
      </c>
      <c r="Y50" s="8">
        <v>0</v>
      </c>
    </row>
    <row r="51" spans="2:25" ht="30" x14ac:dyDescent="0.25">
      <c r="B51" s="7" t="s">
        <v>76</v>
      </c>
      <c r="C51" s="2" t="s">
        <v>77</v>
      </c>
      <c r="D51" s="7" t="s">
        <v>78</v>
      </c>
      <c r="E51" s="2" t="s">
        <v>99</v>
      </c>
      <c r="F51" s="2" t="s">
        <v>29</v>
      </c>
      <c r="G51" s="2" t="s">
        <v>60</v>
      </c>
      <c r="H51" s="2" t="s">
        <v>31</v>
      </c>
      <c r="I51" s="2" t="s">
        <v>86</v>
      </c>
      <c r="J51" s="8">
        <v>0</v>
      </c>
      <c r="K51" s="8">
        <v>700</v>
      </c>
      <c r="L51" s="8">
        <v>0</v>
      </c>
      <c r="M51" s="8">
        <v>700</v>
      </c>
      <c r="N51" s="8">
        <v>0</v>
      </c>
      <c r="O51" s="8">
        <v>0</v>
      </c>
      <c r="P51" s="8">
        <v>700</v>
      </c>
      <c r="Q51" s="9">
        <v>1</v>
      </c>
      <c r="R51" s="8">
        <v>641.69840599999998</v>
      </c>
      <c r="S51" s="9">
        <v>0.91671200857142854</v>
      </c>
      <c r="T51" s="8">
        <v>0</v>
      </c>
      <c r="U51" s="8">
        <v>0</v>
      </c>
      <c r="V51" s="8">
        <v>0</v>
      </c>
      <c r="W51" s="9">
        <v>0</v>
      </c>
      <c r="X51" s="8">
        <v>58.301594000000023</v>
      </c>
      <c r="Y51" s="8">
        <v>0</v>
      </c>
    </row>
    <row r="52" spans="2:25" ht="30" x14ac:dyDescent="0.25">
      <c r="B52" s="7" t="s">
        <v>76</v>
      </c>
      <c r="C52" s="2" t="s">
        <v>77</v>
      </c>
      <c r="D52" s="7" t="s">
        <v>78</v>
      </c>
      <c r="E52" s="2" t="s">
        <v>100</v>
      </c>
      <c r="F52" s="2" t="s">
        <v>29</v>
      </c>
      <c r="G52" s="2" t="s">
        <v>60</v>
      </c>
      <c r="H52" s="2" t="s">
        <v>31</v>
      </c>
      <c r="I52" s="2" t="s">
        <v>80</v>
      </c>
      <c r="J52" s="8">
        <v>10906.052784</v>
      </c>
      <c r="K52" s="8">
        <v>20906.052784</v>
      </c>
      <c r="L52" s="8">
        <v>10906.052784</v>
      </c>
      <c r="M52" s="8">
        <v>20906.052784</v>
      </c>
      <c r="N52" s="8">
        <v>0</v>
      </c>
      <c r="O52" s="8">
        <v>0</v>
      </c>
      <c r="P52" s="8">
        <v>20906.052784</v>
      </c>
      <c r="Q52" s="9">
        <v>1</v>
      </c>
      <c r="R52" s="8">
        <v>20906.052784</v>
      </c>
      <c r="S52" s="9">
        <v>1</v>
      </c>
      <c r="T52" s="8">
        <v>9948.0139159999999</v>
      </c>
      <c r="U52" s="8">
        <v>0.47584371946164317</v>
      </c>
      <c r="V52" s="8">
        <v>9948.0139159999999</v>
      </c>
      <c r="W52" s="9">
        <v>0.47584371946164317</v>
      </c>
      <c r="X52" s="8">
        <v>0</v>
      </c>
      <c r="Y52" s="8">
        <v>0</v>
      </c>
    </row>
    <row r="53" spans="2:25" ht="30" x14ac:dyDescent="0.25">
      <c r="B53" s="7" t="s">
        <v>76</v>
      </c>
      <c r="C53" s="2" t="s">
        <v>77</v>
      </c>
      <c r="D53" s="7" t="s">
        <v>78</v>
      </c>
      <c r="E53" s="2" t="s">
        <v>101</v>
      </c>
      <c r="F53" s="2" t="s">
        <v>29</v>
      </c>
      <c r="G53" s="2" t="s">
        <v>60</v>
      </c>
      <c r="H53" s="2" t="s">
        <v>31</v>
      </c>
      <c r="I53" s="2" t="s">
        <v>80</v>
      </c>
      <c r="J53" s="8">
        <v>51812.10557</v>
      </c>
      <c r="K53" s="8">
        <v>74097.10557</v>
      </c>
      <c r="L53" s="8">
        <v>51812.10557</v>
      </c>
      <c r="M53" s="8">
        <v>74097.10557</v>
      </c>
      <c r="N53" s="8">
        <v>100.34428</v>
      </c>
      <c r="O53" s="8">
        <v>0</v>
      </c>
      <c r="P53" s="8">
        <v>73996.761289999995</v>
      </c>
      <c r="Q53" s="9">
        <v>0.99864577328320592</v>
      </c>
      <c r="R53" s="8">
        <v>73978.310815000004</v>
      </c>
      <c r="S53" s="9">
        <v>0.99839676929232046</v>
      </c>
      <c r="T53" s="8">
        <v>35115.072087760003</v>
      </c>
      <c r="U53" s="8">
        <v>0.47390612383079628</v>
      </c>
      <c r="V53" s="8">
        <v>35041.327017360003</v>
      </c>
      <c r="W53" s="9">
        <v>0.4729108748283864</v>
      </c>
      <c r="X53" s="8">
        <v>118.79475499999535</v>
      </c>
      <c r="Y53" s="8">
        <v>73.745070400000259</v>
      </c>
    </row>
    <row r="54" spans="2:25" ht="30" x14ac:dyDescent="0.25">
      <c r="B54" s="7" t="s">
        <v>76</v>
      </c>
      <c r="C54" s="2" t="s">
        <v>77</v>
      </c>
      <c r="D54" s="7" t="s">
        <v>78</v>
      </c>
      <c r="E54" s="2" t="s">
        <v>101</v>
      </c>
      <c r="F54" s="2" t="s">
        <v>82</v>
      </c>
      <c r="G54" s="2" t="s">
        <v>83</v>
      </c>
      <c r="H54" s="2" t="s">
        <v>31</v>
      </c>
      <c r="I54" s="2" t="s">
        <v>80</v>
      </c>
      <c r="J54" s="8">
        <v>48000</v>
      </c>
      <c r="K54" s="8">
        <v>160365</v>
      </c>
      <c r="L54" s="8">
        <v>48000</v>
      </c>
      <c r="M54" s="8">
        <v>160365</v>
      </c>
      <c r="N54" s="8">
        <v>0</v>
      </c>
      <c r="O54" s="8">
        <v>1524.666667</v>
      </c>
      <c r="P54" s="8">
        <v>158840.33333299999</v>
      </c>
      <c r="Q54" s="9">
        <v>0.99049252226483331</v>
      </c>
      <c r="R54" s="8">
        <v>149189.68303247</v>
      </c>
      <c r="S54" s="9">
        <v>0.9303132418699217</v>
      </c>
      <c r="T54" s="8">
        <v>69310.863515880003</v>
      </c>
      <c r="U54" s="8">
        <v>0.43220692492676083</v>
      </c>
      <c r="V54" s="8">
        <v>65727.948525269996</v>
      </c>
      <c r="W54" s="9">
        <v>0.40986467449424746</v>
      </c>
      <c r="X54" s="8">
        <v>11175.316967530001</v>
      </c>
      <c r="Y54" s="8">
        <v>3582.9149906100065</v>
      </c>
    </row>
    <row r="55" spans="2:25" ht="30" x14ac:dyDescent="0.25">
      <c r="B55" s="7" t="s">
        <v>76</v>
      </c>
      <c r="C55" s="2" t="s">
        <v>77</v>
      </c>
      <c r="D55" s="7" t="s">
        <v>78</v>
      </c>
      <c r="E55" s="2" t="s">
        <v>102</v>
      </c>
      <c r="F55" s="2" t="s">
        <v>29</v>
      </c>
      <c r="G55" s="2" t="s">
        <v>60</v>
      </c>
      <c r="H55" s="2" t="s">
        <v>31</v>
      </c>
      <c r="I55" s="2" t="s">
        <v>80</v>
      </c>
      <c r="J55" s="8">
        <v>21812.10557</v>
      </c>
      <c r="K55" s="8">
        <v>21812.10557</v>
      </c>
      <c r="L55" s="8">
        <v>21812.10557</v>
      </c>
      <c r="M55" s="8">
        <v>21812.10557</v>
      </c>
      <c r="N55" s="8">
        <v>0</v>
      </c>
      <c r="O55" s="8">
        <v>0</v>
      </c>
      <c r="P55" s="8">
        <v>21812.10557</v>
      </c>
      <c r="Q55" s="9">
        <v>1</v>
      </c>
      <c r="R55" s="8">
        <v>21812.10557</v>
      </c>
      <c r="S55" s="9">
        <v>1</v>
      </c>
      <c r="T55" s="8">
        <v>21812.10557</v>
      </c>
      <c r="U55" s="8">
        <v>1</v>
      </c>
      <c r="V55" s="8">
        <v>21812.10557</v>
      </c>
      <c r="W55" s="9">
        <v>1</v>
      </c>
      <c r="X55" s="8">
        <v>0</v>
      </c>
      <c r="Y55" s="8">
        <v>0</v>
      </c>
    </row>
    <row r="56" spans="2:25" ht="30" x14ac:dyDescent="0.25">
      <c r="B56" s="7" t="s">
        <v>76</v>
      </c>
      <c r="C56" s="2" t="s">
        <v>77</v>
      </c>
      <c r="D56" s="7" t="s">
        <v>78</v>
      </c>
      <c r="E56" s="2" t="s">
        <v>103</v>
      </c>
      <c r="F56" s="2" t="s">
        <v>82</v>
      </c>
      <c r="G56" s="2" t="s">
        <v>83</v>
      </c>
      <c r="H56" s="2" t="s">
        <v>31</v>
      </c>
      <c r="I56" s="2" t="s">
        <v>86</v>
      </c>
      <c r="J56" s="8">
        <v>0</v>
      </c>
      <c r="K56" s="8">
        <v>10000</v>
      </c>
      <c r="L56" s="8">
        <v>0</v>
      </c>
      <c r="M56" s="8">
        <v>10000</v>
      </c>
      <c r="N56" s="8">
        <v>0</v>
      </c>
      <c r="O56" s="8">
        <v>1004.416152</v>
      </c>
      <c r="P56" s="8">
        <v>8995.5838480000002</v>
      </c>
      <c r="Q56" s="9">
        <v>0.89955838480000005</v>
      </c>
      <c r="R56" s="8">
        <v>8995.5838480000002</v>
      </c>
      <c r="S56" s="9">
        <v>0.89955838480000005</v>
      </c>
      <c r="T56" s="8">
        <v>0</v>
      </c>
      <c r="U56" s="8">
        <v>0</v>
      </c>
      <c r="V56" s="8">
        <v>0</v>
      </c>
      <c r="W56" s="9">
        <v>0</v>
      </c>
      <c r="X56" s="8">
        <v>1004.4161519999998</v>
      </c>
      <c r="Y56" s="8">
        <v>0</v>
      </c>
    </row>
    <row r="57" spans="2:25" ht="30" x14ac:dyDescent="0.25">
      <c r="B57" s="7" t="s">
        <v>76</v>
      </c>
      <c r="C57" s="2" t="s">
        <v>77</v>
      </c>
      <c r="D57" s="7" t="s">
        <v>78</v>
      </c>
      <c r="E57" s="2" t="s">
        <v>104</v>
      </c>
      <c r="F57" s="2" t="s">
        <v>29</v>
      </c>
      <c r="G57" s="2" t="s">
        <v>60</v>
      </c>
      <c r="H57" s="2" t="s">
        <v>31</v>
      </c>
      <c r="I57" s="2" t="s">
        <v>80</v>
      </c>
      <c r="J57" s="8">
        <v>65453.026393</v>
      </c>
      <c r="K57" s="8">
        <v>65453.026393</v>
      </c>
      <c r="L57" s="8">
        <v>65453.026393</v>
      </c>
      <c r="M57" s="8">
        <v>65453.026393</v>
      </c>
      <c r="N57" s="8">
        <v>0</v>
      </c>
      <c r="O57" s="8">
        <v>0</v>
      </c>
      <c r="P57" s="8">
        <v>65453.026393</v>
      </c>
      <c r="Q57" s="9">
        <v>1</v>
      </c>
      <c r="R57" s="8">
        <v>65453.026393</v>
      </c>
      <c r="S57" s="9">
        <v>1</v>
      </c>
      <c r="T57" s="8">
        <v>46379.218367410002</v>
      </c>
      <c r="U57" s="8">
        <v>0.7085878365491457</v>
      </c>
      <c r="V57" s="8">
        <v>46379.218367410002</v>
      </c>
      <c r="W57" s="9">
        <v>0.7085878365491457</v>
      </c>
      <c r="X57" s="8">
        <v>0</v>
      </c>
      <c r="Y57" s="8">
        <v>0</v>
      </c>
    </row>
    <row r="58" spans="2:25" ht="30" x14ac:dyDescent="0.25">
      <c r="B58" s="7" t="s">
        <v>76</v>
      </c>
      <c r="C58" s="2" t="s">
        <v>77</v>
      </c>
      <c r="D58" s="7" t="s">
        <v>78</v>
      </c>
      <c r="E58" s="2" t="s">
        <v>104</v>
      </c>
      <c r="F58" s="2" t="s">
        <v>29</v>
      </c>
      <c r="G58" s="2" t="s">
        <v>81</v>
      </c>
      <c r="H58" s="2" t="s">
        <v>31</v>
      </c>
      <c r="I58" s="2" t="s">
        <v>80</v>
      </c>
      <c r="J58" s="8">
        <v>65453.026392</v>
      </c>
      <c r="K58" s="8">
        <v>65453.026392</v>
      </c>
      <c r="L58" s="8">
        <v>65453.026392</v>
      </c>
      <c r="M58" s="8">
        <v>65453.026392</v>
      </c>
      <c r="N58" s="8">
        <v>0</v>
      </c>
      <c r="O58" s="8">
        <v>0</v>
      </c>
      <c r="P58" s="8">
        <v>65453.026392</v>
      </c>
      <c r="Q58" s="9">
        <v>1</v>
      </c>
      <c r="R58" s="8">
        <v>65453.026392</v>
      </c>
      <c r="S58" s="9">
        <v>1</v>
      </c>
      <c r="T58" s="8">
        <v>40375.394057999998</v>
      </c>
      <c r="U58" s="8">
        <v>0.61686061414778037</v>
      </c>
      <c r="V58" s="8">
        <v>40375.394057999998</v>
      </c>
      <c r="W58" s="9">
        <v>0.61686061414778037</v>
      </c>
      <c r="X58" s="8">
        <v>0</v>
      </c>
      <c r="Y58" s="8">
        <v>0</v>
      </c>
    </row>
    <row r="59" spans="2:25" ht="30" x14ac:dyDescent="0.25">
      <c r="B59" s="7" t="s">
        <v>76</v>
      </c>
      <c r="C59" s="2" t="s">
        <v>77</v>
      </c>
      <c r="D59" s="7" t="s">
        <v>78</v>
      </c>
      <c r="E59" s="2" t="s">
        <v>104</v>
      </c>
      <c r="F59" s="2" t="s">
        <v>82</v>
      </c>
      <c r="G59" s="2" t="s">
        <v>83</v>
      </c>
      <c r="H59" s="2" t="s">
        <v>31</v>
      </c>
      <c r="I59" s="2" t="s">
        <v>80</v>
      </c>
      <c r="J59" s="8">
        <v>0</v>
      </c>
      <c r="K59" s="8">
        <v>13630.296840999999</v>
      </c>
      <c r="L59" s="8">
        <v>0</v>
      </c>
      <c r="M59" s="8">
        <v>13630.296840999999</v>
      </c>
      <c r="N59" s="8">
        <v>0</v>
      </c>
      <c r="O59" s="8">
        <v>0</v>
      </c>
      <c r="P59" s="8">
        <v>13630.296840999999</v>
      </c>
      <c r="Q59" s="9">
        <v>1</v>
      </c>
      <c r="R59" s="8">
        <v>12318.574847</v>
      </c>
      <c r="S59" s="9">
        <v>0.90376423864414068</v>
      </c>
      <c r="T59" s="8">
        <v>2026.9911605</v>
      </c>
      <c r="U59" s="8">
        <v>0.14871218023680899</v>
      </c>
      <c r="V59" s="8">
        <v>2026.9911605</v>
      </c>
      <c r="W59" s="9">
        <v>0.14871218023680899</v>
      </c>
      <c r="X59" s="8">
        <v>1311.7219939999995</v>
      </c>
      <c r="Y59" s="8">
        <v>0</v>
      </c>
    </row>
    <row r="60" spans="2:25" ht="30" x14ac:dyDescent="0.25">
      <c r="B60" s="7" t="s">
        <v>76</v>
      </c>
      <c r="C60" s="2" t="s">
        <v>77</v>
      </c>
      <c r="D60" s="7" t="s">
        <v>78</v>
      </c>
      <c r="E60" s="2" t="s">
        <v>105</v>
      </c>
      <c r="F60" s="2" t="s">
        <v>82</v>
      </c>
      <c r="G60" s="2" t="s">
        <v>83</v>
      </c>
      <c r="H60" s="2" t="s">
        <v>31</v>
      </c>
      <c r="I60" s="2" t="s">
        <v>86</v>
      </c>
      <c r="J60" s="8">
        <v>0</v>
      </c>
      <c r="K60" s="8">
        <v>10000</v>
      </c>
      <c r="L60" s="8">
        <v>0</v>
      </c>
      <c r="M60" s="8">
        <v>10000</v>
      </c>
      <c r="N60" s="8">
        <v>0</v>
      </c>
      <c r="O60" s="8">
        <v>0</v>
      </c>
      <c r="P60" s="8">
        <v>10000</v>
      </c>
      <c r="Q60" s="9">
        <v>1</v>
      </c>
      <c r="R60" s="8">
        <v>7285.9303360000004</v>
      </c>
      <c r="S60" s="9">
        <v>0.72859303360000005</v>
      </c>
      <c r="T60" s="8">
        <v>3074.865554</v>
      </c>
      <c r="U60" s="8">
        <v>0.30748655539999997</v>
      </c>
      <c r="V60" s="8">
        <v>2914.3721340000002</v>
      </c>
      <c r="W60" s="9">
        <v>0.29143721340000001</v>
      </c>
      <c r="X60" s="8">
        <v>2714.0696639999996</v>
      </c>
      <c r="Y60" s="8">
        <v>160.49341999999979</v>
      </c>
    </row>
    <row r="61" spans="2:25" ht="30" x14ac:dyDescent="0.25">
      <c r="B61" s="7" t="s">
        <v>76</v>
      </c>
      <c r="C61" s="2" t="s">
        <v>77</v>
      </c>
      <c r="D61" s="7" t="s">
        <v>78</v>
      </c>
      <c r="E61" s="2" t="s">
        <v>106</v>
      </c>
      <c r="F61" s="2" t="s">
        <v>82</v>
      </c>
      <c r="G61" s="2" t="s">
        <v>83</v>
      </c>
      <c r="H61" s="2" t="s">
        <v>31</v>
      </c>
      <c r="I61" s="2" t="s">
        <v>86</v>
      </c>
      <c r="J61" s="8">
        <v>0</v>
      </c>
      <c r="K61" s="8">
        <v>5000</v>
      </c>
      <c r="L61" s="8">
        <v>0</v>
      </c>
      <c r="M61" s="8">
        <v>5000</v>
      </c>
      <c r="N61" s="8">
        <v>0</v>
      </c>
      <c r="O61" s="8">
        <v>134.31841499999999</v>
      </c>
      <c r="P61" s="8">
        <v>4865.6815850000003</v>
      </c>
      <c r="Q61" s="9">
        <v>0.97313631700000003</v>
      </c>
      <c r="R61" s="8">
        <v>0</v>
      </c>
      <c r="S61" s="9">
        <v>0</v>
      </c>
      <c r="T61" s="8">
        <v>0</v>
      </c>
      <c r="U61" s="8">
        <v>0</v>
      </c>
      <c r="V61" s="8">
        <v>0</v>
      </c>
      <c r="W61" s="9">
        <v>0</v>
      </c>
      <c r="X61" s="8">
        <v>5000</v>
      </c>
      <c r="Y61" s="8">
        <v>0</v>
      </c>
    </row>
    <row r="62" spans="2:25" ht="30" x14ac:dyDescent="0.25">
      <c r="B62" s="7" t="s">
        <v>76</v>
      </c>
      <c r="C62" s="2" t="s">
        <v>77</v>
      </c>
      <c r="D62" s="7" t="s">
        <v>78</v>
      </c>
      <c r="E62" s="2" t="s">
        <v>107</v>
      </c>
      <c r="F62" s="2" t="s">
        <v>29</v>
      </c>
      <c r="G62" s="2" t="s">
        <v>60</v>
      </c>
      <c r="H62" s="2" t="s">
        <v>31</v>
      </c>
      <c r="I62" s="2" t="s">
        <v>80</v>
      </c>
      <c r="J62" s="8">
        <v>10000</v>
      </c>
      <c r="K62" s="8">
        <v>10000</v>
      </c>
      <c r="L62" s="8">
        <v>10000</v>
      </c>
      <c r="M62" s="8">
        <v>10000</v>
      </c>
      <c r="N62" s="8">
        <v>0</v>
      </c>
      <c r="O62" s="8">
        <v>0</v>
      </c>
      <c r="P62" s="8">
        <v>10000</v>
      </c>
      <c r="Q62" s="9">
        <v>1</v>
      </c>
      <c r="R62" s="8">
        <v>10000</v>
      </c>
      <c r="S62" s="9">
        <v>1</v>
      </c>
      <c r="T62" s="8">
        <v>8936.1565540499996</v>
      </c>
      <c r="U62" s="8">
        <v>0.89361565540499999</v>
      </c>
      <c r="V62" s="8">
        <v>8936.1565540499996</v>
      </c>
      <c r="W62" s="9">
        <v>0.89361565540499999</v>
      </c>
      <c r="X62" s="8">
        <v>0</v>
      </c>
      <c r="Y62" s="8">
        <v>0</v>
      </c>
    </row>
    <row r="63" spans="2:25" ht="30" x14ac:dyDescent="0.25">
      <c r="B63" s="7" t="s">
        <v>76</v>
      </c>
      <c r="C63" s="2" t="s">
        <v>77</v>
      </c>
      <c r="D63" s="7" t="s">
        <v>78</v>
      </c>
      <c r="E63" s="2" t="s">
        <v>108</v>
      </c>
      <c r="F63" s="2" t="s">
        <v>29</v>
      </c>
      <c r="G63" s="2" t="s">
        <v>60</v>
      </c>
      <c r="H63" s="2" t="s">
        <v>31</v>
      </c>
      <c r="I63" s="2" t="s">
        <v>86</v>
      </c>
      <c r="J63" s="8">
        <v>0</v>
      </c>
      <c r="K63" s="8">
        <v>700</v>
      </c>
      <c r="L63" s="8">
        <v>0</v>
      </c>
      <c r="M63" s="8">
        <v>700</v>
      </c>
      <c r="N63" s="8">
        <v>0</v>
      </c>
      <c r="O63" s="8">
        <v>61.465471999999998</v>
      </c>
      <c r="P63" s="8">
        <v>638.53452800000002</v>
      </c>
      <c r="Q63" s="9">
        <v>0.91219218285714287</v>
      </c>
      <c r="R63" s="8">
        <v>638.53452800000002</v>
      </c>
      <c r="S63" s="9">
        <v>0.91219218285714287</v>
      </c>
      <c r="T63" s="8">
        <v>0</v>
      </c>
      <c r="U63" s="8">
        <v>0</v>
      </c>
      <c r="V63" s="8">
        <v>0</v>
      </c>
      <c r="W63" s="9">
        <v>0</v>
      </c>
      <c r="X63" s="8">
        <v>61.465471999999977</v>
      </c>
      <c r="Y63" s="8">
        <v>0</v>
      </c>
    </row>
    <row r="64" spans="2:25" ht="30" x14ac:dyDescent="0.25">
      <c r="B64" s="7" t="s">
        <v>76</v>
      </c>
      <c r="C64" s="2" t="s">
        <v>77</v>
      </c>
      <c r="D64" s="7" t="s">
        <v>78</v>
      </c>
      <c r="E64" s="2" t="s">
        <v>109</v>
      </c>
      <c r="F64" s="2" t="s">
        <v>82</v>
      </c>
      <c r="G64" s="2" t="s">
        <v>83</v>
      </c>
      <c r="H64" s="2" t="s">
        <v>31</v>
      </c>
      <c r="I64" s="2" t="s">
        <v>86</v>
      </c>
      <c r="J64" s="8">
        <v>0</v>
      </c>
      <c r="K64" s="8">
        <v>10000</v>
      </c>
      <c r="L64" s="8">
        <v>0</v>
      </c>
      <c r="M64" s="8">
        <v>10000</v>
      </c>
      <c r="N64" s="8">
        <v>0</v>
      </c>
      <c r="O64" s="8">
        <v>0</v>
      </c>
      <c r="P64" s="8">
        <v>10000</v>
      </c>
      <c r="Q64" s="9">
        <v>1</v>
      </c>
      <c r="R64" s="8">
        <v>9485.8677750000006</v>
      </c>
      <c r="S64" s="9">
        <v>0.94858677750000009</v>
      </c>
      <c r="T64" s="8">
        <v>0</v>
      </c>
      <c r="U64" s="8">
        <v>0</v>
      </c>
      <c r="V64" s="8">
        <v>0</v>
      </c>
      <c r="W64" s="9">
        <v>0</v>
      </c>
      <c r="X64" s="8">
        <v>514.13222499999938</v>
      </c>
      <c r="Y64" s="8">
        <v>0</v>
      </c>
    </row>
    <row r="65" spans="2:25" ht="30" x14ac:dyDescent="0.25">
      <c r="B65" s="7" t="s">
        <v>76</v>
      </c>
      <c r="C65" s="2" t="s">
        <v>77</v>
      </c>
      <c r="D65" s="7" t="s">
        <v>78</v>
      </c>
      <c r="E65" s="2" t="s">
        <v>110</v>
      </c>
      <c r="F65" s="2" t="s">
        <v>29</v>
      </c>
      <c r="G65" s="2" t="s">
        <v>60</v>
      </c>
      <c r="H65" s="2" t="s">
        <v>31</v>
      </c>
      <c r="I65" s="2" t="s">
        <v>86</v>
      </c>
      <c r="J65" s="8">
        <v>0</v>
      </c>
      <c r="K65" s="8">
        <v>700</v>
      </c>
      <c r="L65" s="8">
        <v>0</v>
      </c>
      <c r="M65" s="8">
        <v>700</v>
      </c>
      <c r="N65" s="8">
        <v>0</v>
      </c>
      <c r="O65" s="8">
        <v>0</v>
      </c>
      <c r="P65" s="8">
        <v>700</v>
      </c>
      <c r="Q65" s="9">
        <v>1</v>
      </c>
      <c r="R65" s="8">
        <v>624.74291328999993</v>
      </c>
      <c r="S65" s="9">
        <v>0.89248987612857134</v>
      </c>
      <c r="T65" s="8">
        <v>0</v>
      </c>
      <c r="U65" s="8">
        <v>0</v>
      </c>
      <c r="V65" s="8">
        <v>0</v>
      </c>
      <c r="W65" s="9">
        <v>0</v>
      </c>
      <c r="X65" s="8">
        <v>75.257086710000067</v>
      </c>
      <c r="Y65" s="8">
        <v>0</v>
      </c>
    </row>
    <row r="66" spans="2:25" ht="30" x14ac:dyDescent="0.25">
      <c r="B66" s="7" t="s">
        <v>76</v>
      </c>
      <c r="C66" s="2" t="s">
        <v>77</v>
      </c>
      <c r="D66" s="7" t="s">
        <v>78</v>
      </c>
      <c r="E66" s="2" t="s">
        <v>111</v>
      </c>
      <c r="F66" s="2" t="s">
        <v>29</v>
      </c>
      <c r="G66" s="2" t="s">
        <v>60</v>
      </c>
      <c r="H66" s="2" t="s">
        <v>31</v>
      </c>
      <c r="I66" s="2" t="s">
        <v>86</v>
      </c>
      <c r="J66" s="8">
        <v>0</v>
      </c>
      <c r="K66" s="8">
        <v>13000</v>
      </c>
      <c r="L66" s="8">
        <v>0</v>
      </c>
      <c r="M66" s="8">
        <v>13000</v>
      </c>
      <c r="N66" s="8">
        <v>6000</v>
      </c>
      <c r="O66" s="8">
        <v>100</v>
      </c>
      <c r="P66" s="8">
        <v>6900</v>
      </c>
      <c r="Q66" s="9">
        <v>0.53076923076923077</v>
      </c>
      <c r="R66" s="8">
        <v>6428.8162973299995</v>
      </c>
      <c r="S66" s="9">
        <v>0.49452433056384609</v>
      </c>
      <c r="T66" s="8">
        <v>1467.1873178599999</v>
      </c>
      <c r="U66" s="8">
        <v>0.11286056291230769</v>
      </c>
      <c r="V66" s="8">
        <v>1444.83631786</v>
      </c>
      <c r="W66" s="9">
        <v>0.11114125522</v>
      </c>
      <c r="X66" s="8">
        <v>6571.1837026700005</v>
      </c>
      <c r="Y66" s="8">
        <v>22.350999999999885</v>
      </c>
    </row>
    <row r="67" spans="2:25" ht="30" x14ac:dyDescent="0.25">
      <c r="B67" s="7" t="s">
        <v>76</v>
      </c>
      <c r="C67" s="2" t="s">
        <v>77</v>
      </c>
      <c r="D67" s="7" t="s">
        <v>78</v>
      </c>
      <c r="E67" s="2" t="s">
        <v>111</v>
      </c>
      <c r="F67" s="2" t="s">
        <v>82</v>
      </c>
      <c r="G67" s="2" t="s">
        <v>83</v>
      </c>
      <c r="H67" s="2" t="s">
        <v>31</v>
      </c>
      <c r="I67" s="2" t="s">
        <v>86</v>
      </c>
      <c r="J67" s="8">
        <v>0</v>
      </c>
      <c r="K67" s="8">
        <v>25000</v>
      </c>
      <c r="L67" s="8">
        <v>0</v>
      </c>
      <c r="M67" s="8">
        <v>25000</v>
      </c>
      <c r="N67" s="8">
        <v>0</v>
      </c>
      <c r="O67" s="8">
        <v>0</v>
      </c>
      <c r="P67" s="8">
        <v>25000</v>
      </c>
      <c r="Q67" s="9">
        <v>1</v>
      </c>
      <c r="R67" s="8">
        <v>24653.739138000001</v>
      </c>
      <c r="S67" s="9">
        <v>0.98614956551999999</v>
      </c>
      <c r="T67" s="8">
        <v>6590.4881182899999</v>
      </c>
      <c r="U67" s="8">
        <v>0.2636195247316</v>
      </c>
      <c r="V67" s="8">
        <v>6142.1755772899996</v>
      </c>
      <c r="W67" s="9">
        <v>0.24568702309159998</v>
      </c>
      <c r="X67" s="8">
        <v>346.26086199999918</v>
      </c>
      <c r="Y67" s="8">
        <v>448.31254100000024</v>
      </c>
    </row>
    <row r="68" spans="2:25" ht="30" x14ac:dyDescent="0.25">
      <c r="B68" s="7" t="s">
        <v>76</v>
      </c>
      <c r="C68" s="2" t="s">
        <v>77</v>
      </c>
      <c r="D68" s="7" t="s">
        <v>78</v>
      </c>
      <c r="E68" s="2" t="s">
        <v>112</v>
      </c>
      <c r="F68" s="2" t="s">
        <v>29</v>
      </c>
      <c r="G68" s="2" t="s">
        <v>60</v>
      </c>
      <c r="H68" s="2" t="s">
        <v>31</v>
      </c>
      <c r="I68" s="2" t="s">
        <v>86</v>
      </c>
      <c r="J68" s="8">
        <v>0</v>
      </c>
      <c r="K68" s="8">
        <v>2000</v>
      </c>
      <c r="L68" s="8">
        <v>0</v>
      </c>
      <c r="M68" s="8">
        <v>2000</v>
      </c>
      <c r="N68" s="8">
        <v>0</v>
      </c>
      <c r="O68" s="8">
        <v>45.740037000000001</v>
      </c>
      <c r="P68" s="8">
        <v>1954.259963</v>
      </c>
      <c r="Q68" s="9">
        <v>0.97712998149999997</v>
      </c>
      <c r="R68" s="8">
        <v>687.81071099999997</v>
      </c>
      <c r="S68" s="9">
        <v>0.34390535550000001</v>
      </c>
      <c r="T68" s="8">
        <v>141.31626700000001</v>
      </c>
      <c r="U68" s="8">
        <v>7.0658133500000012E-2</v>
      </c>
      <c r="V68" s="8">
        <v>117.816667</v>
      </c>
      <c r="W68" s="9">
        <v>5.89083335E-2</v>
      </c>
      <c r="X68" s="8">
        <v>1312.1892889999999</v>
      </c>
      <c r="Y68" s="8">
        <v>23.499600000000015</v>
      </c>
    </row>
    <row r="69" spans="2:25" ht="30" x14ac:dyDescent="0.25">
      <c r="B69" s="7" t="s">
        <v>76</v>
      </c>
      <c r="C69" s="2" t="s">
        <v>77</v>
      </c>
      <c r="D69" s="7" t="s">
        <v>78</v>
      </c>
      <c r="E69" s="2" t="s">
        <v>113</v>
      </c>
      <c r="F69" s="2" t="s">
        <v>29</v>
      </c>
      <c r="G69" s="2" t="s">
        <v>60</v>
      </c>
      <c r="H69" s="2" t="s">
        <v>31</v>
      </c>
      <c r="I69" s="2" t="s">
        <v>80</v>
      </c>
      <c r="J69" s="8">
        <v>50863.618766</v>
      </c>
      <c r="K69" s="8">
        <v>72063.618766</v>
      </c>
      <c r="L69" s="8">
        <v>50863.618766</v>
      </c>
      <c r="M69" s="8">
        <v>72063.618766</v>
      </c>
      <c r="N69" s="8">
        <v>1082.2827910000001</v>
      </c>
      <c r="O69" s="8">
        <v>0</v>
      </c>
      <c r="P69" s="8">
        <v>70981.335974999995</v>
      </c>
      <c r="Q69" s="9">
        <v>0.98498156476828735</v>
      </c>
      <c r="R69" s="8">
        <v>70981.335974939997</v>
      </c>
      <c r="S69" s="9">
        <v>0.9849815647674548</v>
      </c>
      <c r="T69" s="8">
        <v>31608.256559279998</v>
      </c>
      <c r="U69" s="8">
        <v>0.4386160048653141</v>
      </c>
      <c r="V69" s="8">
        <v>31608.256559279998</v>
      </c>
      <c r="W69" s="9">
        <v>0.4386160048653141</v>
      </c>
      <c r="X69" s="8">
        <v>1082.2827910600026</v>
      </c>
      <c r="Y69" s="8">
        <v>0</v>
      </c>
    </row>
    <row r="70" spans="2:25" ht="30" x14ac:dyDescent="0.25">
      <c r="B70" s="7" t="s">
        <v>76</v>
      </c>
      <c r="C70" s="2" t="s">
        <v>77</v>
      </c>
      <c r="D70" s="7" t="s">
        <v>78</v>
      </c>
      <c r="E70" s="2" t="s">
        <v>113</v>
      </c>
      <c r="F70" s="2" t="s">
        <v>29</v>
      </c>
      <c r="G70" s="2" t="s">
        <v>81</v>
      </c>
      <c r="H70" s="2" t="s">
        <v>31</v>
      </c>
      <c r="I70" s="2" t="s">
        <v>80</v>
      </c>
      <c r="J70" s="8">
        <v>50863.618766</v>
      </c>
      <c r="K70" s="8">
        <v>50863.618766</v>
      </c>
      <c r="L70" s="8">
        <v>50863.618766</v>
      </c>
      <c r="M70" s="8">
        <v>50863.618766</v>
      </c>
      <c r="N70" s="8">
        <v>0</v>
      </c>
      <c r="O70" s="8">
        <v>0</v>
      </c>
      <c r="P70" s="8">
        <v>50863.618766</v>
      </c>
      <c r="Q70" s="9">
        <v>1</v>
      </c>
      <c r="R70" s="8">
        <v>50863.618766</v>
      </c>
      <c r="S70" s="9">
        <v>1</v>
      </c>
      <c r="T70" s="8">
        <v>30039.550141470001</v>
      </c>
      <c r="U70" s="8">
        <v>0.59059010880975826</v>
      </c>
      <c r="V70" s="8">
        <v>30039.550141470001</v>
      </c>
      <c r="W70" s="9">
        <v>0.59059010880975826</v>
      </c>
      <c r="X70" s="8">
        <v>0</v>
      </c>
      <c r="Y70" s="8">
        <v>0</v>
      </c>
    </row>
    <row r="71" spans="2:25" ht="30" x14ac:dyDescent="0.25">
      <c r="B71" s="7" t="s">
        <v>76</v>
      </c>
      <c r="C71" s="2" t="s">
        <v>77</v>
      </c>
      <c r="D71" s="7" t="s">
        <v>78</v>
      </c>
      <c r="E71" s="2" t="s">
        <v>114</v>
      </c>
      <c r="F71" s="2" t="s">
        <v>29</v>
      </c>
      <c r="G71" s="2" t="s">
        <v>60</v>
      </c>
      <c r="H71" s="2" t="s">
        <v>31</v>
      </c>
      <c r="I71" s="2" t="s">
        <v>86</v>
      </c>
      <c r="J71" s="8">
        <v>0</v>
      </c>
      <c r="K71" s="8">
        <v>1200</v>
      </c>
      <c r="L71" s="8">
        <v>0</v>
      </c>
      <c r="M71" s="8">
        <v>1200</v>
      </c>
      <c r="N71" s="8">
        <v>0</v>
      </c>
      <c r="O71" s="8">
        <v>0</v>
      </c>
      <c r="P71" s="8">
        <v>1200</v>
      </c>
      <c r="Q71" s="9">
        <v>1</v>
      </c>
      <c r="R71" s="8">
        <v>1200</v>
      </c>
      <c r="S71" s="9">
        <v>1</v>
      </c>
      <c r="T71" s="8">
        <v>0</v>
      </c>
      <c r="U71" s="8">
        <v>0</v>
      </c>
      <c r="V71" s="8">
        <v>0</v>
      </c>
      <c r="W71" s="9">
        <v>0</v>
      </c>
      <c r="X71" s="8">
        <v>0</v>
      </c>
      <c r="Y71" s="8">
        <v>0</v>
      </c>
    </row>
    <row r="72" spans="2:25" ht="30" x14ac:dyDescent="0.25">
      <c r="B72" s="7" t="s">
        <v>76</v>
      </c>
      <c r="C72" s="2" t="s">
        <v>77</v>
      </c>
      <c r="D72" s="7" t="s">
        <v>78</v>
      </c>
      <c r="E72" s="2" t="s">
        <v>115</v>
      </c>
      <c r="F72" s="2" t="s">
        <v>29</v>
      </c>
      <c r="G72" s="2" t="s">
        <v>60</v>
      </c>
      <c r="H72" s="2" t="s">
        <v>31</v>
      </c>
      <c r="I72" s="2" t="s">
        <v>86</v>
      </c>
      <c r="J72" s="8">
        <v>0</v>
      </c>
      <c r="K72" s="8">
        <v>700</v>
      </c>
      <c r="L72" s="8">
        <v>0</v>
      </c>
      <c r="M72" s="8">
        <v>700</v>
      </c>
      <c r="N72" s="8">
        <v>0</v>
      </c>
      <c r="O72" s="8">
        <v>0</v>
      </c>
      <c r="P72" s="8">
        <v>700</v>
      </c>
      <c r="Q72" s="9">
        <v>1</v>
      </c>
      <c r="R72" s="8">
        <v>670.30404899999996</v>
      </c>
      <c r="S72" s="9">
        <v>0.95757721285714281</v>
      </c>
      <c r="T72" s="8">
        <v>0</v>
      </c>
      <c r="U72" s="8">
        <v>0</v>
      </c>
      <c r="V72" s="8">
        <v>0</v>
      </c>
      <c r="W72" s="9">
        <v>0</v>
      </c>
      <c r="X72" s="8">
        <v>29.695951000000036</v>
      </c>
      <c r="Y72" s="8">
        <v>0</v>
      </c>
    </row>
    <row r="73" spans="2:25" ht="30" x14ac:dyDescent="0.25">
      <c r="B73" s="7" t="s">
        <v>76</v>
      </c>
      <c r="C73" s="2" t="s">
        <v>77</v>
      </c>
      <c r="D73" s="7" t="s">
        <v>78</v>
      </c>
      <c r="E73" s="2" t="s">
        <v>116</v>
      </c>
      <c r="F73" s="2" t="s">
        <v>29</v>
      </c>
      <c r="G73" s="2" t="s">
        <v>60</v>
      </c>
      <c r="H73" s="2" t="s">
        <v>31</v>
      </c>
      <c r="I73" s="2" t="s">
        <v>80</v>
      </c>
      <c r="J73" s="8">
        <v>10000</v>
      </c>
      <c r="K73" s="8">
        <v>10000</v>
      </c>
      <c r="L73" s="8">
        <v>10000</v>
      </c>
      <c r="M73" s="8">
        <v>10000</v>
      </c>
      <c r="N73" s="8">
        <v>0</v>
      </c>
      <c r="O73" s="8">
        <v>0</v>
      </c>
      <c r="P73" s="8">
        <v>10000</v>
      </c>
      <c r="Q73" s="9">
        <v>1</v>
      </c>
      <c r="R73" s="8">
        <v>10000</v>
      </c>
      <c r="S73" s="9">
        <v>1</v>
      </c>
      <c r="T73" s="8">
        <v>4358.0158851999995</v>
      </c>
      <c r="U73" s="8">
        <v>0.43580158851999995</v>
      </c>
      <c r="V73" s="8">
        <v>4358.0158851999995</v>
      </c>
      <c r="W73" s="9">
        <v>0.43580158851999995</v>
      </c>
      <c r="X73" s="8">
        <v>0</v>
      </c>
      <c r="Y73" s="8">
        <v>0</v>
      </c>
    </row>
    <row r="74" spans="2:25" ht="30" x14ac:dyDescent="0.25">
      <c r="B74" s="7" t="s">
        <v>76</v>
      </c>
      <c r="C74" s="2" t="s">
        <v>77</v>
      </c>
      <c r="D74" s="7" t="s">
        <v>78</v>
      </c>
      <c r="E74" s="2" t="s">
        <v>117</v>
      </c>
      <c r="F74" s="2" t="s">
        <v>29</v>
      </c>
      <c r="G74" s="2" t="s">
        <v>60</v>
      </c>
      <c r="H74" s="2" t="s">
        <v>31</v>
      </c>
      <c r="I74" s="2" t="s">
        <v>86</v>
      </c>
      <c r="J74" s="8">
        <v>0</v>
      </c>
      <c r="K74" s="8">
        <v>3000</v>
      </c>
      <c r="L74" s="8">
        <v>0</v>
      </c>
      <c r="M74" s="8">
        <v>3000</v>
      </c>
      <c r="N74" s="8">
        <v>0</v>
      </c>
      <c r="O74" s="8">
        <v>0</v>
      </c>
      <c r="P74" s="8">
        <v>3000</v>
      </c>
      <c r="Q74" s="9">
        <v>1</v>
      </c>
      <c r="R74" s="8">
        <v>2731.516897</v>
      </c>
      <c r="S74" s="9">
        <v>0.91050563233333337</v>
      </c>
      <c r="T74" s="8">
        <v>0</v>
      </c>
      <c r="U74" s="8">
        <v>0</v>
      </c>
      <c r="V74" s="8">
        <v>0</v>
      </c>
      <c r="W74" s="9">
        <v>0</v>
      </c>
      <c r="X74" s="8">
        <v>268.48310300000003</v>
      </c>
      <c r="Y74" s="8">
        <v>0</v>
      </c>
    </row>
    <row r="75" spans="2:25" ht="30" x14ac:dyDescent="0.25">
      <c r="B75" s="7" t="s">
        <v>76</v>
      </c>
      <c r="C75" s="2" t="s">
        <v>77</v>
      </c>
      <c r="D75" s="7" t="s">
        <v>78</v>
      </c>
      <c r="E75" s="2" t="s">
        <v>118</v>
      </c>
      <c r="F75" s="2" t="s">
        <v>29</v>
      </c>
      <c r="G75" s="2" t="s">
        <v>60</v>
      </c>
      <c r="H75" s="2" t="s">
        <v>31</v>
      </c>
      <c r="I75" s="2" t="s">
        <v>80</v>
      </c>
      <c r="J75" s="8">
        <v>16359.079177</v>
      </c>
      <c r="K75" s="8">
        <v>16859.079177</v>
      </c>
      <c r="L75" s="8">
        <v>16359.079177</v>
      </c>
      <c r="M75" s="8">
        <v>16859.079177</v>
      </c>
      <c r="N75" s="8">
        <v>0</v>
      </c>
      <c r="O75" s="8">
        <v>500</v>
      </c>
      <c r="P75" s="8">
        <v>16359.079177</v>
      </c>
      <c r="Q75" s="9">
        <v>0.97034238971472864</v>
      </c>
      <c r="R75" s="8">
        <v>16359.079177</v>
      </c>
      <c r="S75" s="9">
        <v>0.97034238971472864</v>
      </c>
      <c r="T75" s="8">
        <v>16221.3313428</v>
      </c>
      <c r="U75" s="8">
        <v>0.96217184654604104</v>
      </c>
      <c r="V75" s="8">
        <v>16221.3313428</v>
      </c>
      <c r="W75" s="9">
        <v>0.96217184654604104</v>
      </c>
      <c r="X75" s="8">
        <v>500</v>
      </c>
      <c r="Y75" s="8">
        <v>0</v>
      </c>
    </row>
    <row r="76" spans="2:25" ht="30" x14ac:dyDescent="0.25">
      <c r="B76" s="7" t="s">
        <v>76</v>
      </c>
      <c r="C76" s="2" t="s">
        <v>77</v>
      </c>
      <c r="D76" s="7" t="s">
        <v>78</v>
      </c>
      <c r="E76" s="2" t="s">
        <v>119</v>
      </c>
      <c r="F76" s="2" t="s">
        <v>29</v>
      </c>
      <c r="G76" s="2" t="s">
        <v>60</v>
      </c>
      <c r="H76" s="2" t="s">
        <v>31</v>
      </c>
      <c r="I76" s="2" t="s">
        <v>86</v>
      </c>
      <c r="J76" s="8">
        <v>0</v>
      </c>
      <c r="K76" s="8">
        <v>20450</v>
      </c>
      <c r="L76" s="8">
        <v>0</v>
      </c>
      <c r="M76" s="8">
        <v>20450</v>
      </c>
      <c r="N76" s="8">
        <v>3567.5</v>
      </c>
      <c r="O76" s="8">
        <v>630.36359732000005</v>
      </c>
      <c r="P76" s="8">
        <v>16252.13640268</v>
      </c>
      <c r="Q76" s="9">
        <v>0.79472549646356971</v>
      </c>
      <c r="R76" s="8">
        <v>16141.502978780001</v>
      </c>
      <c r="S76" s="9">
        <v>0.78931554908459667</v>
      </c>
      <c r="T76" s="8">
        <v>1733.8223730999998</v>
      </c>
      <c r="U76" s="8">
        <v>8.4783490127139358E-2</v>
      </c>
      <c r="V76" s="8">
        <v>1730.6303360999998</v>
      </c>
      <c r="W76" s="9">
        <v>8.4627400298288497E-2</v>
      </c>
      <c r="X76" s="8">
        <v>4308.4970212199987</v>
      </c>
      <c r="Y76" s="8">
        <v>3.1920370000000275</v>
      </c>
    </row>
    <row r="77" spans="2:25" ht="30" x14ac:dyDescent="0.25">
      <c r="B77" s="7" t="s">
        <v>76</v>
      </c>
      <c r="C77" s="2" t="s">
        <v>77</v>
      </c>
      <c r="D77" s="7" t="s">
        <v>78</v>
      </c>
      <c r="E77" s="2" t="s">
        <v>119</v>
      </c>
      <c r="F77" s="2" t="s">
        <v>82</v>
      </c>
      <c r="G77" s="2" t="s">
        <v>83</v>
      </c>
      <c r="H77" s="2" t="s">
        <v>31</v>
      </c>
      <c r="I77" s="2" t="s">
        <v>86</v>
      </c>
      <c r="J77" s="8">
        <v>0</v>
      </c>
      <c r="K77" s="8">
        <v>10700</v>
      </c>
      <c r="L77" s="8">
        <v>0</v>
      </c>
      <c r="M77" s="8">
        <v>10700</v>
      </c>
      <c r="N77" s="8">
        <v>0</v>
      </c>
      <c r="O77" s="8">
        <v>0</v>
      </c>
      <c r="P77" s="8">
        <v>10700</v>
      </c>
      <c r="Q77" s="9">
        <v>1</v>
      </c>
      <c r="R77" s="8">
        <v>4241.8251479999999</v>
      </c>
      <c r="S77" s="9">
        <v>0.39643225682242988</v>
      </c>
      <c r="T77" s="8">
        <v>0</v>
      </c>
      <c r="U77" s="8">
        <v>0</v>
      </c>
      <c r="V77" s="8">
        <v>0</v>
      </c>
      <c r="W77" s="9">
        <v>0</v>
      </c>
      <c r="X77" s="8">
        <v>6458.1748520000001</v>
      </c>
      <c r="Y77" s="8">
        <v>0</v>
      </c>
    </row>
    <row r="78" spans="2:25" ht="30" x14ac:dyDescent="0.25">
      <c r="B78" s="7" t="s">
        <v>76</v>
      </c>
      <c r="C78" s="2" t="s">
        <v>77</v>
      </c>
      <c r="D78" s="7" t="s">
        <v>78</v>
      </c>
      <c r="E78" s="2" t="s">
        <v>120</v>
      </c>
      <c r="F78" s="2" t="s">
        <v>29</v>
      </c>
      <c r="G78" s="2" t="s">
        <v>60</v>
      </c>
      <c r="H78" s="2" t="s">
        <v>31</v>
      </c>
      <c r="I78" s="2" t="s">
        <v>80</v>
      </c>
      <c r="J78" s="8">
        <v>38171.184746999999</v>
      </c>
      <c r="K78" s="8">
        <v>55171.184746999999</v>
      </c>
      <c r="L78" s="8">
        <v>38171.184746999999</v>
      </c>
      <c r="M78" s="8">
        <v>55171.184746999999</v>
      </c>
      <c r="N78" s="8">
        <v>1500</v>
      </c>
      <c r="O78" s="8">
        <v>0</v>
      </c>
      <c r="P78" s="8">
        <v>53671.184746999999</v>
      </c>
      <c r="Q78" s="9">
        <v>0.97281189434523496</v>
      </c>
      <c r="R78" s="8">
        <v>52898.945266339993</v>
      </c>
      <c r="S78" s="9">
        <v>0.95881474195125815</v>
      </c>
      <c r="T78" s="8">
        <v>36671.184746999999</v>
      </c>
      <c r="U78" s="8">
        <v>0.66468003025789724</v>
      </c>
      <c r="V78" s="8">
        <v>36671.184746999999</v>
      </c>
      <c r="W78" s="9">
        <v>0.66468003025789724</v>
      </c>
      <c r="X78" s="8">
        <v>2272.2394806600059</v>
      </c>
      <c r="Y78" s="8">
        <v>0</v>
      </c>
    </row>
    <row r="79" spans="2:25" ht="30" x14ac:dyDescent="0.25">
      <c r="B79" s="7" t="s">
        <v>76</v>
      </c>
      <c r="C79" s="2" t="s">
        <v>77</v>
      </c>
      <c r="D79" s="7" t="s">
        <v>78</v>
      </c>
      <c r="E79" s="2" t="s">
        <v>121</v>
      </c>
      <c r="F79" s="2" t="s">
        <v>82</v>
      </c>
      <c r="G79" s="2" t="s">
        <v>83</v>
      </c>
      <c r="H79" s="2" t="s">
        <v>31</v>
      </c>
      <c r="I79" s="2" t="s">
        <v>86</v>
      </c>
      <c r="J79" s="8">
        <v>0</v>
      </c>
      <c r="K79" s="8">
        <v>17000</v>
      </c>
      <c r="L79" s="8">
        <v>0</v>
      </c>
      <c r="M79" s="8">
        <v>17000</v>
      </c>
      <c r="N79" s="8">
        <v>0</v>
      </c>
      <c r="O79" s="8">
        <v>0</v>
      </c>
      <c r="P79" s="8">
        <v>17000</v>
      </c>
      <c r="Q79" s="9">
        <v>1</v>
      </c>
      <c r="R79" s="8">
        <v>17000</v>
      </c>
      <c r="S79" s="9">
        <v>1</v>
      </c>
      <c r="T79" s="8">
        <v>6704.4681719999999</v>
      </c>
      <c r="U79" s="8">
        <v>0.39438048070588233</v>
      </c>
      <c r="V79" s="8">
        <v>6704.4681719999999</v>
      </c>
      <c r="W79" s="9">
        <v>0.39438048070588233</v>
      </c>
      <c r="X79" s="8">
        <v>0</v>
      </c>
      <c r="Y79" s="8">
        <v>0</v>
      </c>
    </row>
    <row r="80" spans="2:25" ht="30" x14ac:dyDescent="0.25">
      <c r="B80" s="7" t="s">
        <v>76</v>
      </c>
      <c r="C80" s="2" t="s">
        <v>77</v>
      </c>
      <c r="D80" s="7" t="s">
        <v>78</v>
      </c>
      <c r="E80" s="2" t="s">
        <v>122</v>
      </c>
      <c r="F80" s="2" t="s">
        <v>29</v>
      </c>
      <c r="G80" s="2" t="s">
        <v>60</v>
      </c>
      <c r="H80" s="2" t="s">
        <v>31</v>
      </c>
      <c r="I80" s="2" t="s">
        <v>86</v>
      </c>
      <c r="J80" s="8">
        <v>0</v>
      </c>
      <c r="K80" s="8">
        <v>9000</v>
      </c>
      <c r="L80" s="8">
        <v>0</v>
      </c>
      <c r="M80" s="8">
        <v>9000</v>
      </c>
      <c r="N80" s="8">
        <v>0</v>
      </c>
      <c r="O80" s="8">
        <v>511.06102199999998</v>
      </c>
      <c r="P80" s="8">
        <v>8488.9389780000001</v>
      </c>
      <c r="Q80" s="9">
        <v>0.94321544199999996</v>
      </c>
      <c r="R80" s="8">
        <v>8488.9389780000001</v>
      </c>
      <c r="S80" s="9">
        <v>0.94321544199999996</v>
      </c>
      <c r="T80" s="8">
        <v>0</v>
      </c>
      <c r="U80" s="8">
        <v>0</v>
      </c>
      <c r="V80" s="8">
        <v>0</v>
      </c>
      <c r="W80" s="9">
        <v>0</v>
      </c>
      <c r="X80" s="8">
        <v>511.06102199999987</v>
      </c>
      <c r="Y80" s="8">
        <v>0</v>
      </c>
    </row>
    <row r="81" spans="2:25" ht="30" x14ac:dyDescent="0.25">
      <c r="B81" s="7" t="s">
        <v>76</v>
      </c>
      <c r="C81" s="2" t="s">
        <v>77</v>
      </c>
      <c r="D81" s="7" t="s">
        <v>78</v>
      </c>
      <c r="E81" s="2" t="s">
        <v>123</v>
      </c>
      <c r="F81" s="2" t="s">
        <v>29</v>
      </c>
      <c r="G81" s="2" t="s">
        <v>60</v>
      </c>
      <c r="H81" s="2" t="s">
        <v>31</v>
      </c>
      <c r="I81" s="2" t="s">
        <v>80</v>
      </c>
      <c r="J81" s="8">
        <v>21812.10557</v>
      </c>
      <c r="K81" s="8">
        <v>21812.10557</v>
      </c>
      <c r="L81" s="8">
        <v>21812.10557</v>
      </c>
      <c r="M81" s="8">
        <v>21812.10557</v>
      </c>
      <c r="N81" s="8">
        <v>0</v>
      </c>
      <c r="O81" s="8">
        <v>0</v>
      </c>
      <c r="P81" s="8">
        <v>21812.10557</v>
      </c>
      <c r="Q81" s="9">
        <v>1</v>
      </c>
      <c r="R81" s="8">
        <v>21812.10557</v>
      </c>
      <c r="S81" s="9">
        <v>1</v>
      </c>
      <c r="T81" s="8">
        <v>20471.487394</v>
      </c>
      <c r="U81" s="8">
        <v>0.9385378833924285</v>
      </c>
      <c r="V81" s="8">
        <v>20471.487394</v>
      </c>
      <c r="W81" s="9">
        <v>0.9385378833924285</v>
      </c>
      <c r="X81" s="8">
        <v>0</v>
      </c>
      <c r="Y81" s="8">
        <v>0</v>
      </c>
    </row>
    <row r="82" spans="2:25" ht="30" x14ac:dyDescent="0.25">
      <c r="B82" s="7" t="s">
        <v>76</v>
      </c>
      <c r="C82" s="2" t="s">
        <v>77</v>
      </c>
      <c r="D82" s="7" t="s">
        <v>78</v>
      </c>
      <c r="E82" s="2" t="s">
        <v>124</v>
      </c>
      <c r="F82" s="2" t="s">
        <v>29</v>
      </c>
      <c r="G82" s="2" t="s">
        <v>60</v>
      </c>
      <c r="H82" s="2" t="s">
        <v>31</v>
      </c>
      <c r="I82" s="2" t="s">
        <v>86</v>
      </c>
      <c r="J82" s="8">
        <v>0</v>
      </c>
      <c r="K82" s="8">
        <v>1000</v>
      </c>
      <c r="L82" s="8">
        <v>0</v>
      </c>
      <c r="M82" s="8">
        <v>1000</v>
      </c>
      <c r="N82" s="8">
        <v>0</v>
      </c>
      <c r="O82" s="8">
        <v>5.5230000000000001E-3</v>
      </c>
      <c r="P82" s="8">
        <v>999.99447699999996</v>
      </c>
      <c r="Q82" s="9">
        <v>0.99999447699999999</v>
      </c>
      <c r="R82" s="8">
        <v>949.456411</v>
      </c>
      <c r="S82" s="9">
        <v>0.949456411</v>
      </c>
      <c r="T82" s="8">
        <v>41.944476999999999</v>
      </c>
      <c r="U82" s="8">
        <v>4.1944477000000001E-2</v>
      </c>
      <c r="V82" s="8">
        <v>41.944476999999999</v>
      </c>
      <c r="W82" s="9">
        <v>4.1944477000000001E-2</v>
      </c>
      <c r="X82" s="8">
        <v>50.543588999999997</v>
      </c>
      <c r="Y82" s="8">
        <v>0</v>
      </c>
    </row>
    <row r="83" spans="2:25" ht="30" x14ac:dyDescent="0.25">
      <c r="B83" s="7" t="s">
        <v>76</v>
      </c>
      <c r="C83" s="2" t="s">
        <v>77</v>
      </c>
      <c r="D83" s="7" t="s">
        <v>78</v>
      </c>
      <c r="E83" s="2" t="s">
        <v>125</v>
      </c>
      <c r="F83" s="2" t="s">
        <v>29</v>
      </c>
      <c r="G83" s="2" t="s">
        <v>30</v>
      </c>
      <c r="H83" s="2" t="s">
        <v>31</v>
      </c>
      <c r="I83" s="2" t="s">
        <v>86</v>
      </c>
      <c r="J83" s="8">
        <v>0</v>
      </c>
      <c r="K83" s="8">
        <v>2000</v>
      </c>
      <c r="L83" s="8">
        <v>0</v>
      </c>
      <c r="M83" s="8">
        <v>2000</v>
      </c>
      <c r="N83" s="8">
        <v>0</v>
      </c>
      <c r="O83" s="8">
        <v>0</v>
      </c>
      <c r="P83" s="8">
        <v>2000</v>
      </c>
      <c r="Q83" s="9">
        <v>1</v>
      </c>
      <c r="R83" s="8">
        <v>0</v>
      </c>
      <c r="S83" s="9">
        <v>0</v>
      </c>
      <c r="T83" s="8">
        <v>0</v>
      </c>
      <c r="U83" s="8">
        <v>0</v>
      </c>
      <c r="V83" s="8">
        <v>0</v>
      </c>
      <c r="W83" s="9">
        <v>0</v>
      </c>
      <c r="X83" s="8">
        <v>2000</v>
      </c>
      <c r="Y83" s="8">
        <v>0</v>
      </c>
    </row>
    <row r="84" spans="2:25" ht="30" x14ac:dyDescent="0.25">
      <c r="B84" s="7" t="s">
        <v>76</v>
      </c>
      <c r="C84" s="2" t="s">
        <v>77</v>
      </c>
      <c r="D84" s="7" t="s">
        <v>78</v>
      </c>
      <c r="E84" s="2" t="s">
        <v>125</v>
      </c>
      <c r="F84" s="2" t="s">
        <v>29</v>
      </c>
      <c r="G84" s="2" t="s">
        <v>60</v>
      </c>
      <c r="H84" s="2" t="s">
        <v>31</v>
      </c>
      <c r="I84" s="2" t="s">
        <v>86</v>
      </c>
      <c r="J84" s="8">
        <v>0</v>
      </c>
      <c r="K84" s="8">
        <v>41169.231220000001</v>
      </c>
      <c r="L84" s="8">
        <v>0</v>
      </c>
      <c r="M84" s="8">
        <v>41169.231220000001</v>
      </c>
      <c r="N84" s="8">
        <v>0</v>
      </c>
      <c r="O84" s="8">
        <v>5069.2312199999997</v>
      </c>
      <c r="P84" s="8">
        <v>36100</v>
      </c>
      <c r="Q84" s="9">
        <v>0.87686845078765108</v>
      </c>
      <c r="R84" s="8">
        <v>27283.98029268</v>
      </c>
      <c r="S84" s="9">
        <v>0.66272746622058487</v>
      </c>
      <c r="T84" s="8">
        <v>2523.61280373</v>
      </c>
      <c r="U84" s="8">
        <v>6.1298516609268855E-2</v>
      </c>
      <c r="V84" s="8">
        <v>2513.0459101300003</v>
      </c>
      <c r="W84" s="9">
        <v>6.1041846924485763E-2</v>
      </c>
      <c r="X84" s="8">
        <v>13885.250927320001</v>
      </c>
      <c r="Y84" s="8">
        <v>10.56689359999973</v>
      </c>
    </row>
    <row r="85" spans="2:25" ht="30" x14ac:dyDescent="0.25">
      <c r="B85" s="7" t="s">
        <v>76</v>
      </c>
      <c r="C85" s="2" t="s">
        <v>77</v>
      </c>
      <c r="D85" s="7" t="s">
        <v>78</v>
      </c>
      <c r="E85" s="2" t="s">
        <v>125</v>
      </c>
      <c r="F85" s="2" t="s">
        <v>29</v>
      </c>
      <c r="G85" s="2" t="s">
        <v>81</v>
      </c>
      <c r="H85" s="2" t="s">
        <v>31</v>
      </c>
      <c r="I85" s="2" t="s">
        <v>86</v>
      </c>
      <c r="J85" s="8">
        <v>0</v>
      </c>
      <c r="K85" s="8">
        <v>1830.7687800000001</v>
      </c>
      <c r="L85" s="8">
        <v>0</v>
      </c>
      <c r="M85" s="8">
        <v>1830.7687800000001</v>
      </c>
      <c r="N85" s="8">
        <v>0</v>
      </c>
      <c r="O85" s="8">
        <v>1000.00166</v>
      </c>
      <c r="P85" s="8">
        <v>830.76711999999998</v>
      </c>
      <c r="Q85" s="9">
        <v>0.45378047139300676</v>
      </c>
      <c r="R85" s="8">
        <v>718.67682000000002</v>
      </c>
      <c r="S85" s="9">
        <v>0.39255466220043361</v>
      </c>
      <c r="T85" s="8">
        <v>117.41628</v>
      </c>
      <c r="U85" s="8">
        <v>6.4134958648355361E-2</v>
      </c>
      <c r="V85" s="8">
        <v>117.41628</v>
      </c>
      <c r="W85" s="9">
        <v>6.4134958648355361E-2</v>
      </c>
      <c r="X85" s="8">
        <v>1112.0919600000002</v>
      </c>
      <c r="Y85" s="8">
        <v>0</v>
      </c>
    </row>
    <row r="86" spans="2:25" ht="30" x14ac:dyDescent="0.25">
      <c r="B86" s="7" t="s">
        <v>76</v>
      </c>
      <c r="C86" s="2" t="s">
        <v>77</v>
      </c>
      <c r="D86" s="7" t="s">
        <v>78</v>
      </c>
      <c r="E86" s="2" t="s">
        <v>126</v>
      </c>
      <c r="F86" s="2" t="s">
        <v>29</v>
      </c>
      <c r="G86" s="2" t="s">
        <v>30</v>
      </c>
      <c r="H86" s="2" t="s">
        <v>31</v>
      </c>
      <c r="I86" s="2" t="s">
        <v>80</v>
      </c>
      <c r="J86" s="8">
        <v>2000</v>
      </c>
      <c r="K86" s="8">
        <v>0</v>
      </c>
      <c r="L86" s="8">
        <v>2000</v>
      </c>
      <c r="M86" s="8">
        <v>0</v>
      </c>
      <c r="N86" s="8">
        <v>0</v>
      </c>
      <c r="O86" s="8">
        <v>0</v>
      </c>
      <c r="P86" s="8">
        <v>0</v>
      </c>
      <c r="Q86" s="9">
        <v>0</v>
      </c>
      <c r="R86" s="8">
        <v>0</v>
      </c>
      <c r="S86" s="9">
        <v>0</v>
      </c>
      <c r="T86" s="8">
        <v>0</v>
      </c>
      <c r="U86" s="8">
        <v>0</v>
      </c>
      <c r="V86" s="8">
        <v>0</v>
      </c>
      <c r="W86" s="9">
        <v>0</v>
      </c>
      <c r="X86" s="8">
        <v>0</v>
      </c>
      <c r="Y86" s="8">
        <v>0</v>
      </c>
    </row>
    <row r="87" spans="2:25" ht="30" x14ac:dyDescent="0.25">
      <c r="B87" s="7" t="s">
        <v>76</v>
      </c>
      <c r="C87" s="2" t="s">
        <v>77</v>
      </c>
      <c r="D87" s="7" t="s">
        <v>78</v>
      </c>
      <c r="E87" s="2" t="s">
        <v>126</v>
      </c>
      <c r="F87" s="2" t="s">
        <v>29</v>
      </c>
      <c r="G87" s="2" t="s">
        <v>60</v>
      </c>
      <c r="H87" s="2" t="s">
        <v>31</v>
      </c>
      <c r="I87" s="2" t="s">
        <v>80</v>
      </c>
      <c r="J87" s="8">
        <v>378729.23122000002</v>
      </c>
      <c r="K87" s="8">
        <v>0</v>
      </c>
      <c r="L87" s="8">
        <v>378729.23122000002</v>
      </c>
      <c r="M87" s="8">
        <v>0</v>
      </c>
      <c r="N87" s="8">
        <v>0</v>
      </c>
      <c r="O87" s="8">
        <v>0</v>
      </c>
      <c r="P87" s="8">
        <v>0</v>
      </c>
      <c r="Q87" s="9">
        <v>0</v>
      </c>
      <c r="R87" s="8">
        <v>0</v>
      </c>
      <c r="S87" s="9">
        <v>0</v>
      </c>
      <c r="T87" s="8">
        <v>0</v>
      </c>
      <c r="U87" s="8">
        <v>0</v>
      </c>
      <c r="V87" s="8">
        <v>0</v>
      </c>
      <c r="W87" s="9">
        <v>0</v>
      </c>
      <c r="X87" s="8">
        <v>0</v>
      </c>
      <c r="Y87" s="8">
        <v>0</v>
      </c>
    </row>
    <row r="88" spans="2:25" ht="30" x14ac:dyDescent="0.25">
      <c r="B88" s="7" t="s">
        <v>76</v>
      </c>
      <c r="C88" s="2" t="s">
        <v>77</v>
      </c>
      <c r="D88" s="7" t="s">
        <v>78</v>
      </c>
      <c r="E88" s="2" t="s">
        <v>126</v>
      </c>
      <c r="F88" s="2" t="s">
        <v>29</v>
      </c>
      <c r="G88" s="2" t="s">
        <v>81</v>
      </c>
      <c r="H88" s="2" t="s">
        <v>31</v>
      </c>
      <c r="I88" s="2" t="s">
        <v>80</v>
      </c>
      <c r="J88" s="8">
        <v>46665.328972000003</v>
      </c>
      <c r="K88" s="8">
        <v>0</v>
      </c>
      <c r="L88" s="8">
        <v>46665.328972000003</v>
      </c>
      <c r="M88" s="8">
        <v>0</v>
      </c>
      <c r="N88" s="8">
        <v>0</v>
      </c>
      <c r="O88" s="8">
        <v>0</v>
      </c>
      <c r="P88" s="8">
        <v>0</v>
      </c>
      <c r="Q88" s="9">
        <v>0</v>
      </c>
      <c r="R88" s="8">
        <v>0</v>
      </c>
      <c r="S88" s="9">
        <v>0</v>
      </c>
      <c r="T88" s="8">
        <v>0</v>
      </c>
      <c r="U88" s="8">
        <v>0</v>
      </c>
      <c r="V88" s="8">
        <v>0</v>
      </c>
      <c r="W88" s="9">
        <v>0</v>
      </c>
      <c r="X88" s="8">
        <v>0</v>
      </c>
      <c r="Y88" s="8">
        <v>0</v>
      </c>
    </row>
    <row r="89" spans="2:25" ht="30" x14ac:dyDescent="0.25">
      <c r="B89" s="7" t="s">
        <v>76</v>
      </c>
      <c r="C89" s="2" t="s">
        <v>77</v>
      </c>
      <c r="D89" s="7" t="s">
        <v>78</v>
      </c>
      <c r="E89" s="2" t="s">
        <v>126</v>
      </c>
      <c r="F89" s="2" t="s">
        <v>82</v>
      </c>
      <c r="G89" s="2" t="s">
        <v>83</v>
      </c>
      <c r="H89" s="2" t="s">
        <v>31</v>
      </c>
      <c r="I89" s="2" t="s">
        <v>80</v>
      </c>
      <c r="J89" s="8">
        <v>493312.57491700002</v>
      </c>
      <c r="K89" s="8">
        <v>0</v>
      </c>
      <c r="L89" s="8">
        <v>493312.57491700002</v>
      </c>
      <c r="M89" s="8">
        <v>0</v>
      </c>
      <c r="N89" s="8">
        <v>0</v>
      </c>
      <c r="O89" s="8">
        <v>0</v>
      </c>
      <c r="P89" s="8">
        <v>0</v>
      </c>
      <c r="Q89" s="9">
        <v>0</v>
      </c>
      <c r="R89" s="8">
        <v>0</v>
      </c>
      <c r="S89" s="9">
        <v>0</v>
      </c>
      <c r="T89" s="8">
        <v>0</v>
      </c>
      <c r="U89" s="8">
        <v>0</v>
      </c>
      <c r="V89" s="8">
        <v>0</v>
      </c>
      <c r="W89" s="9">
        <v>0</v>
      </c>
      <c r="X89" s="8">
        <v>0</v>
      </c>
      <c r="Y89" s="8">
        <v>0</v>
      </c>
    </row>
    <row r="90" spans="2:25" ht="30" x14ac:dyDescent="0.25">
      <c r="B90" s="7" t="s">
        <v>76</v>
      </c>
      <c r="C90" s="2" t="s">
        <v>77</v>
      </c>
      <c r="D90" s="7" t="s">
        <v>78</v>
      </c>
      <c r="E90" s="2" t="s">
        <v>126</v>
      </c>
      <c r="F90" s="2" t="s">
        <v>82</v>
      </c>
      <c r="G90" s="2" t="s">
        <v>84</v>
      </c>
      <c r="H90" s="2" t="s">
        <v>31</v>
      </c>
      <c r="I90" s="2" t="s">
        <v>80</v>
      </c>
      <c r="J90" s="8">
        <v>5000</v>
      </c>
      <c r="K90" s="8">
        <v>0</v>
      </c>
      <c r="L90" s="8">
        <v>5000</v>
      </c>
      <c r="M90" s="8">
        <v>0</v>
      </c>
      <c r="N90" s="8">
        <v>0</v>
      </c>
      <c r="O90" s="8">
        <v>0</v>
      </c>
      <c r="P90" s="8">
        <v>0</v>
      </c>
      <c r="Q90" s="9">
        <v>0</v>
      </c>
      <c r="R90" s="8">
        <v>0</v>
      </c>
      <c r="S90" s="9">
        <v>0</v>
      </c>
      <c r="T90" s="8">
        <v>0</v>
      </c>
      <c r="U90" s="8">
        <v>0</v>
      </c>
      <c r="V90" s="8">
        <v>0</v>
      </c>
      <c r="W90" s="9">
        <v>0</v>
      </c>
      <c r="X90" s="8">
        <v>0</v>
      </c>
      <c r="Y90" s="8">
        <v>0</v>
      </c>
    </row>
    <row r="91" spans="2:25" ht="30" x14ac:dyDescent="0.25">
      <c r="B91" s="7" t="s">
        <v>76</v>
      </c>
      <c r="C91" s="2" t="s">
        <v>77</v>
      </c>
      <c r="D91" s="7" t="s">
        <v>78</v>
      </c>
      <c r="E91" s="2" t="s">
        <v>127</v>
      </c>
      <c r="F91" s="2" t="s">
        <v>29</v>
      </c>
      <c r="G91" s="2" t="s">
        <v>60</v>
      </c>
      <c r="H91" s="2" t="s">
        <v>31</v>
      </c>
      <c r="I91" s="2" t="s">
        <v>80</v>
      </c>
      <c r="J91" s="8">
        <v>35000</v>
      </c>
      <c r="K91" s="8">
        <v>26000</v>
      </c>
      <c r="L91" s="8">
        <v>35000</v>
      </c>
      <c r="M91" s="8">
        <v>26000</v>
      </c>
      <c r="N91" s="8">
        <v>400</v>
      </c>
      <c r="O91" s="8">
        <v>0</v>
      </c>
      <c r="P91" s="8">
        <v>25600</v>
      </c>
      <c r="Q91" s="9">
        <v>0.98461538461538467</v>
      </c>
      <c r="R91" s="8">
        <v>25595.64228</v>
      </c>
      <c r="S91" s="9">
        <v>0.98444777999999999</v>
      </c>
      <c r="T91" s="8">
        <v>24165.8676385</v>
      </c>
      <c r="U91" s="8">
        <v>0.92945644763461543</v>
      </c>
      <c r="V91" s="8">
        <v>24165.8676385</v>
      </c>
      <c r="W91" s="9">
        <v>0.92945644763461543</v>
      </c>
      <c r="X91" s="8">
        <v>404.35771999999997</v>
      </c>
      <c r="Y91" s="8">
        <v>0</v>
      </c>
    </row>
    <row r="92" spans="2:25" ht="30" x14ac:dyDescent="0.25">
      <c r="B92" s="7" t="s">
        <v>76</v>
      </c>
      <c r="C92" s="2" t="s">
        <v>77</v>
      </c>
      <c r="D92" s="7" t="s">
        <v>78</v>
      </c>
      <c r="E92" s="2" t="s">
        <v>127</v>
      </c>
      <c r="F92" s="2" t="s">
        <v>29</v>
      </c>
      <c r="G92" s="2" t="s">
        <v>81</v>
      </c>
      <c r="H92" s="2" t="s">
        <v>31</v>
      </c>
      <c r="I92" s="2" t="s">
        <v>80</v>
      </c>
      <c r="J92" s="8">
        <v>25000</v>
      </c>
      <c r="K92" s="8">
        <v>39500</v>
      </c>
      <c r="L92" s="8">
        <v>25000</v>
      </c>
      <c r="M92" s="8">
        <v>39500</v>
      </c>
      <c r="N92" s="8">
        <v>0</v>
      </c>
      <c r="O92" s="8">
        <v>0</v>
      </c>
      <c r="P92" s="8">
        <v>39500</v>
      </c>
      <c r="Q92" s="9">
        <v>1</v>
      </c>
      <c r="R92" s="8">
        <v>39499.999999910004</v>
      </c>
      <c r="S92" s="9">
        <v>0.9999999999977216</v>
      </c>
      <c r="T92" s="8">
        <v>2204.1640929099999</v>
      </c>
      <c r="U92" s="8">
        <v>5.5801622605316452E-2</v>
      </c>
      <c r="V92" s="8">
        <v>2204.1640929099999</v>
      </c>
      <c r="W92" s="9">
        <v>5.5801622605316452E-2</v>
      </c>
      <c r="X92" s="8">
        <v>8.9996319729834795E-8</v>
      </c>
      <c r="Y92" s="8">
        <v>0</v>
      </c>
    </row>
    <row r="93" spans="2:25" ht="30" x14ac:dyDescent="0.25">
      <c r="B93" s="7" t="s">
        <v>76</v>
      </c>
      <c r="C93" s="2" t="s">
        <v>77</v>
      </c>
      <c r="D93" s="7" t="s">
        <v>78</v>
      </c>
      <c r="E93" s="2" t="s">
        <v>127</v>
      </c>
      <c r="F93" s="2" t="s">
        <v>82</v>
      </c>
      <c r="G93" s="2" t="s">
        <v>83</v>
      </c>
      <c r="H93" s="2" t="s">
        <v>31</v>
      </c>
      <c r="I93" s="2" t="s">
        <v>80</v>
      </c>
      <c r="J93" s="8">
        <v>0</v>
      </c>
      <c r="K93" s="8">
        <v>37800</v>
      </c>
      <c r="L93" s="8">
        <v>0</v>
      </c>
      <c r="M93" s="8">
        <v>37800</v>
      </c>
      <c r="N93" s="8">
        <v>0</v>
      </c>
      <c r="O93" s="8">
        <v>0</v>
      </c>
      <c r="P93" s="8">
        <v>37800</v>
      </c>
      <c r="Q93" s="9">
        <v>1</v>
      </c>
      <c r="R93" s="8">
        <v>36560.606057999998</v>
      </c>
      <c r="S93" s="9">
        <v>0.96721180047619038</v>
      </c>
      <c r="T93" s="8">
        <v>15437.389686569999</v>
      </c>
      <c r="U93" s="8">
        <v>0.40839655255476187</v>
      </c>
      <c r="V93" s="8">
        <v>10597.293942570001</v>
      </c>
      <c r="W93" s="9">
        <v>0.28035169160238099</v>
      </c>
      <c r="X93" s="8">
        <v>1239.3939420000024</v>
      </c>
      <c r="Y93" s="8">
        <v>4840.0957439999984</v>
      </c>
    </row>
    <row r="94" spans="2:25" ht="30" x14ac:dyDescent="0.25">
      <c r="B94" s="7" t="s">
        <v>76</v>
      </c>
      <c r="C94" s="2" t="s">
        <v>77</v>
      </c>
      <c r="D94" s="7" t="s">
        <v>78</v>
      </c>
      <c r="E94" s="2" t="s">
        <v>128</v>
      </c>
      <c r="F94" s="2" t="s">
        <v>82</v>
      </c>
      <c r="G94" s="2" t="s">
        <v>83</v>
      </c>
      <c r="H94" s="2" t="s">
        <v>31</v>
      </c>
      <c r="I94" s="2" t="s">
        <v>86</v>
      </c>
      <c r="J94" s="8">
        <v>0</v>
      </c>
      <c r="K94" s="8">
        <v>2000</v>
      </c>
      <c r="L94" s="8">
        <v>0</v>
      </c>
      <c r="M94" s="8">
        <v>2000</v>
      </c>
      <c r="N94" s="8">
        <v>0</v>
      </c>
      <c r="O94" s="8">
        <v>0</v>
      </c>
      <c r="P94" s="8">
        <v>2000</v>
      </c>
      <c r="Q94" s="9">
        <v>1</v>
      </c>
      <c r="R94" s="8">
        <v>1315.9549186300001</v>
      </c>
      <c r="S94" s="9">
        <v>0.65797745931500007</v>
      </c>
      <c r="T94" s="8">
        <v>644.15736273000005</v>
      </c>
      <c r="U94" s="8">
        <v>0.32207868136500001</v>
      </c>
      <c r="V94" s="8">
        <v>644.15736273000005</v>
      </c>
      <c r="W94" s="9">
        <v>0.32207868136500001</v>
      </c>
      <c r="X94" s="8">
        <v>684.04508136999993</v>
      </c>
      <c r="Y94" s="8">
        <v>0</v>
      </c>
    </row>
    <row r="95" spans="2:25" ht="30" x14ac:dyDescent="0.25">
      <c r="B95" s="7" t="s">
        <v>76</v>
      </c>
      <c r="C95" s="2" t="s">
        <v>77</v>
      </c>
      <c r="D95" s="7" t="s">
        <v>78</v>
      </c>
      <c r="E95" s="2" t="s">
        <v>129</v>
      </c>
      <c r="F95" s="2" t="s">
        <v>29</v>
      </c>
      <c r="G95" s="2" t="s">
        <v>81</v>
      </c>
      <c r="H95" s="2" t="s">
        <v>31</v>
      </c>
      <c r="I95" s="2" t="s">
        <v>86</v>
      </c>
      <c r="J95" s="8">
        <v>0</v>
      </c>
      <c r="K95" s="8">
        <v>17000</v>
      </c>
      <c r="L95" s="8">
        <v>0</v>
      </c>
      <c r="M95" s="8">
        <v>17000</v>
      </c>
      <c r="N95" s="8">
        <v>0</v>
      </c>
      <c r="O95" s="8">
        <v>247.24750700000001</v>
      </c>
      <c r="P95" s="8">
        <v>16752.752493</v>
      </c>
      <c r="Q95" s="9">
        <v>0.98545602899999996</v>
      </c>
      <c r="R95" s="8">
        <v>16399.841522679999</v>
      </c>
      <c r="S95" s="9">
        <v>0.96469656015764704</v>
      </c>
      <c r="T95" s="8">
        <v>1440.9485998299999</v>
      </c>
      <c r="U95" s="8">
        <v>8.4761682342941166E-2</v>
      </c>
      <c r="V95" s="8">
        <v>1413.43124868</v>
      </c>
      <c r="W95" s="9">
        <v>8.3143014628235284E-2</v>
      </c>
      <c r="X95" s="8">
        <v>600.15847732000111</v>
      </c>
      <c r="Y95" s="8">
        <v>27.517351149999968</v>
      </c>
    </row>
    <row r="96" spans="2:25" ht="30" x14ac:dyDescent="0.25">
      <c r="B96" s="7" t="s">
        <v>76</v>
      </c>
      <c r="C96" s="2" t="s">
        <v>77</v>
      </c>
      <c r="D96" s="7" t="s">
        <v>78</v>
      </c>
      <c r="E96" s="2" t="s">
        <v>129</v>
      </c>
      <c r="F96" s="2" t="s">
        <v>82</v>
      </c>
      <c r="G96" s="2" t="s">
        <v>83</v>
      </c>
      <c r="H96" s="2" t="s">
        <v>31</v>
      </c>
      <c r="I96" s="2" t="s">
        <v>86</v>
      </c>
      <c r="J96" s="8">
        <v>0</v>
      </c>
      <c r="K96" s="8">
        <v>15000</v>
      </c>
      <c r="L96" s="8">
        <v>0</v>
      </c>
      <c r="M96" s="8">
        <v>15000</v>
      </c>
      <c r="N96" s="8">
        <v>0</v>
      </c>
      <c r="O96" s="8">
        <v>0</v>
      </c>
      <c r="P96" s="8">
        <v>15000</v>
      </c>
      <c r="Q96" s="9">
        <v>1</v>
      </c>
      <c r="R96" s="8">
        <v>12573.348563</v>
      </c>
      <c r="S96" s="9">
        <v>0.83822323753333328</v>
      </c>
      <c r="T96" s="8">
        <v>2287.7966899799999</v>
      </c>
      <c r="U96" s="8">
        <v>0.15251977933200001</v>
      </c>
      <c r="V96" s="8">
        <v>2094.6830139799999</v>
      </c>
      <c r="W96" s="9">
        <v>0.13964553426533333</v>
      </c>
      <c r="X96" s="8">
        <v>2426.6514370000004</v>
      </c>
      <c r="Y96" s="8">
        <v>193.11367599999994</v>
      </c>
    </row>
    <row r="97" spans="2:25" ht="30" x14ac:dyDescent="0.25">
      <c r="B97" s="7" t="s">
        <v>76</v>
      </c>
      <c r="C97" s="2" t="s">
        <v>77</v>
      </c>
      <c r="D97" s="7" t="s">
        <v>78</v>
      </c>
      <c r="E97" s="2" t="s">
        <v>130</v>
      </c>
      <c r="F97" s="2" t="s">
        <v>29</v>
      </c>
      <c r="G97" s="2" t="s">
        <v>60</v>
      </c>
      <c r="H97" s="2" t="s">
        <v>31</v>
      </c>
      <c r="I97" s="2" t="s">
        <v>80</v>
      </c>
      <c r="J97" s="8">
        <v>8953.0263930000001</v>
      </c>
      <c r="K97" s="8">
        <v>50953.026393</v>
      </c>
      <c r="L97" s="8">
        <v>8953.0263930000001</v>
      </c>
      <c r="M97" s="8">
        <v>50953.026393</v>
      </c>
      <c r="N97" s="8">
        <v>381.16746499999999</v>
      </c>
      <c r="O97" s="8">
        <v>7.0000000000000005E-8</v>
      </c>
      <c r="P97" s="8">
        <v>50571.858927929999</v>
      </c>
      <c r="Q97" s="9">
        <v>0.99251923797165531</v>
      </c>
      <c r="R97" s="8">
        <v>45466.60030993</v>
      </c>
      <c r="S97" s="9">
        <v>0.89232384273402587</v>
      </c>
      <c r="T97" s="8">
        <v>20056.952186369999</v>
      </c>
      <c r="U97" s="8">
        <v>0.39363613128042679</v>
      </c>
      <c r="V97" s="8">
        <v>20052.202186369999</v>
      </c>
      <c r="W97" s="9">
        <v>0.39354290816226767</v>
      </c>
      <c r="X97" s="8">
        <v>5486.4260830700005</v>
      </c>
      <c r="Y97" s="8">
        <v>4.75</v>
      </c>
    </row>
    <row r="98" spans="2:25" ht="30" x14ac:dyDescent="0.25">
      <c r="B98" s="7" t="s">
        <v>76</v>
      </c>
      <c r="C98" s="2" t="s">
        <v>77</v>
      </c>
      <c r="D98" s="7" t="s">
        <v>78</v>
      </c>
      <c r="E98" s="2" t="s">
        <v>130</v>
      </c>
      <c r="F98" s="2" t="s">
        <v>29</v>
      </c>
      <c r="G98" s="2" t="s">
        <v>81</v>
      </c>
      <c r="H98" s="2" t="s">
        <v>31</v>
      </c>
      <c r="I98" s="2" t="s">
        <v>80</v>
      </c>
      <c r="J98" s="8">
        <v>26953.026392</v>
      </c>
      <c r="K98" s="8">
        <v>26953.026392</v>
      </c>
      <c r="L98" s="8">
        <v>26953.026392</v>
      </c>
      <c r="M98" s="8">
        <v>26953.026392</v>
      </c>
      <c r="N98" s="8">
        <v>0</v>
      </c>
      <c r="O98" s="8">
        <v>0</v>
      </c>
      <c r="P98" s="8">
        <v>26953.026392</v>
      </c>
      <c r="Q98" s="9">
        <v>1</v>
      </c>
      <c r="R98" s="8">
        <v>26953.026392</v>
      </c>
      <c r="S98" s="9">
        <v>1</v>
      </c>
      <c r="T98" s="8">
        <v>16075.077136</v>
      </c>
      <c r="U98" s="8">
        <v>0.59641084092772922</v>
      </c>
      <c r="V98" s="8">
        <v>16075.077136</v>
      </c>
      <c r="W98" s="9">
        <v>0.59641084092772922</v>
      </c>
      <c r="X98" s="8">
        <v>0</v>
      </c>
      <c r="Y98" s="8">
        <v>0</v>
      </c>
    </row>
    <row r="99" spans="2:25" ht="30" x14ac:dyDescent="0.25">
      <c r="B99" s="7" t="s">
        <v>76</v>
      </c>
      <c r="C99" s="2" t="s">
        <v>77</v>
      </c>
      <c r="D99" s="7" t="s">
        <v>78</v>
      </c>
      <c r="E99" s="2" t="s">
        <v>130</v>
      </c>
      <c r="F99" s="2" t="s">
        <v>82</v>
      </c>
      <c r="G99" s="2" t="s">
        <v>84</v>
      </c>
      <c r="H99" s="2" t="s">
        <v>31</v>
      </c>
      <c r="I99" s="2" t="s">
        <v>80</v>
      </c>
      <c r="J99" s="8">
        <v>0</v>
      </c>
      <c r="K99" s="8">
        <v>5000</v>
      </c>
      <c r="L99" s="8">
        <v>0</v>
      </c>
      <c r="M99" s="8">
        <v>5000</v>
      </c>
      <c r="N99" s="8">
        <v>0</v>
      </c>
      <c r="O99" s="8">
        <v>0</v>
      </c>
      <c r="P99" s="8">
        <v>5000</v>
      </c>
      <c r="Q99" s="9">
        <v>1</v>
      </c>
      <c r="R99" s="8">
        <v>2432.1692515</v>
      </c>
      <c r="S99" s="9">
        <v>0.48643385029999997</v>
      </c>
      <c r="T99" s="8">
        <v>0</v>
      </c>
      <c r="U99" s="8">
        <v>0</v>
      </c>
      <c r="V99" s="8">
        <v>0</v>
      </c>
      <c r="W99" s="9">
        <v>0</v>
      </c>
      <c r="X99" s="8">
        <v>2567.8307485</v>
      </c>
      <c r="Y99" s="8">
        <v>0</v>
      </c>
    </row>
    <row r="100" spans="2:25" ht="30" x14ac:dyDescent="0.25">
      <c r="B100" s="7" t="s">
        <v>76</v>
      </c>
      <c r="C100" s="2" t="s">
        <v>77</v>
      </c>
      <c r="D100" s="7" t="s">
        <v>78</v>
      </c>
      <c r="E100" s="2" t="s">
        <v>131</v>
      </c>
      <c r="F100" s="2" t="s">
        <v>29</v>
      </c>
      <c r="G100" s="2" t="s">
        <v>60</v>
      </c>
      <c r="H100" s="2" t="s">
        <v>31</v>
      </c>
      <c r="I100" s="2" t="s">
        <v>86</v>
      </c>
      <c r="J100" s="8">
        <v>0</v>
      </c>
      <c r="K100" s="8">
        <v>7000</v>
      </c>
      <c r="L100" s="8">
        <v>0</v>
      </c>
      <c r="M100" s="8">
        <v>7000</v>
      </c>
      <c r="N100" s="8">
        <v>0</v>
      </c>
      <c r="O100" s="8">
        <v>0</v>
      </c>
      <c r="P100" s="8">
        <v>7000</v>
      </c>
      <c r="Q100" s="9">
        <v>1</v>
      </c>
      <c r="R100" s="8">
        <v>6395.0952569999999</v>
      </c>
      <c r="S100" s="9">
        <v>0.9135850367142857</v>
      </c>
      <c r="T100" s="8">
        <v>697.57022800000004</v>
      </c>
      <c r="U100" s="8">
        <v>9.9652889714285722E-2</v>
      </c>
      <c r="V100" s="8">
        <v>668.18834949999996</v>
      </c>
      <c r="W100" s="9">
        <v>9.5455478499999996E-2</v>
      </c>
      <c r="X100" s="8">
        <v>604.90474300000005</v>
      </c>
      <c r="Y100" s="8">
        <v>29.381878500000084</v>
      </c>
    </row>
    <row r="101" spans="2:25" ht="30" x14ac:dyDescent="0.25">
      <c r="B101" s="7" t="s">
        <v>76</v>
      </c>
      <c r="C101" s="2" t="s">
        <v>77</v>
      </c>
      <c r="D101" s="7" t="s">
        <v>78</v>
      </c>
      <c r="E101" s="2" t="s">
        <v>132</v>
      </c>
      <c r="F101" s="2" t="s">
        <v>29</v>
      </c>
      <c r="G101" s="2" t="s">
        <v>60</v>
      </c>
      <c r="H101" s="2" t="s">
        <v>31</v>
      </c>
      <c r="I101" s="2" t="s">
        <v>80</v>
      </c>
      <c r="J101" s="8">
        <v>27000</v>
      </c>
      <c r="K101" s="8">
        <v>31000</v>
      </c>
      <c r="L101" s="8">
        <v>27000</v>
      </c>
      <c r="M101" s="8">
        <v>31000</v>
      </c>
      <c r="N101" s="8">
        <v>4000</v>
      </c>
      <c r="O101" s="8">
        <v>0</v>
      </c>
      <c r="P101" s="8">
        <v>27000</v>
      </c>
      <c r="Q101" s="9">
        <v>0.87096774193548387</v>
      </c>
      <c r="R101" s="8">
        <v>27000</v>
      </c>
      <c r="S101" s="9">
        <v>0.87096774193548387</v>
      </c>
      <c r="T101" s="8">
        <v>21474.190444</v>
      </c>
      <c r="U101" s="8">
        <v>0.69271582077419358</v>
      </c>
      <c r="V101" s="8">
        <v>21474.190444</v>
      </c>
      <c r="W101" s="9">
        <v>0.69271582077419358</v>
      </c>
      <c r="X101" s="8">
        <v>4000</v>
      </c>
      <c r="Y101" s="8">
        <v>0</v>
      </c>
    </row>
    <row r="102" spans="2:25" ht="30" x14ac:dyDescent="0.25">
      <c r="B102" s="7" t="s">
        <v>76</v>
      </c>
      <c r="C102" s="2" t="s">
        <v>77</v>
      </c>
      <c r="D102" s="7" t="s">
        <v>78</v>
      </c>
      <c r="E102" s="2" t="s">
        <v>132</v>
      </c>
      <c r="F102" s="2" t="s">
        <v>29</v>
      </c>
      <c r="G102" s="2" t="s">
        <v>81</v>
      </c>
      <c r="H102" s="2" t="s">
        <v>31</v>
      </c>
      <c r="I102" s="2" t="s">
        <v>80</v>
      </c>
      <c r="J102" s="8">
        <v>23000</v>
      </c>
      <c r="K102" s="8">
        <v>23000</v>
      </c>
      <c r="L102" s="8">
        <v>23000</v>
      </c>
      <c r="M102" s="8">
        <v>23000</v>
      </c>
      <c r="N102" s="8">
        <v>0</v>
      </c>
      <c r="O102" s="8">
        <v>0</v>
      </c>
      <c r="P102" s="8">
        <v>23000</v>
      </c>
      <c r="Q102" s="9">
        <v>1</v>
      </c>
      <c r="R102" s="8">
        <v>23000</v>
      </c>
      <c r="S102" s="9">
        <v>1</v>
      </c>
      <c r="T102" s="8">
        <v>23000</v>
      </c>
      <c r="U102" s="8">
        <v>1</v>
      </c>
      <c r="V102" s="8">
        <v>23000</v>
      </c>
      <c r="W102" s="9">
        <v>1</v>
      </c>
      <c r="X102" s="8">
        <v>0</v>
      </c>
      <c r="Y102" s="8">
        <v>0</v>
      </c>
    </row>
    <row r="103" spans="2:25" ht="30" x14ac:dyDescent="0.25">
      <c r="B103" s="7" t="s">
        <v>76</v>
      </c>
      <c r="C103" s="2" t="s">
        <v>77</v>
      </c>
      <c r="D103" s="7" t="s">
        <v>78</v>
      </c>
      <c r="E103" s="2" t="s">
        <v>132</v>
      </c>
      <c r="F103" s="2" t="s">
        <v>82</v>
      </c>
      <c r="G103" s="2" t="s">
        <v>83</v>
      </c>
      <c r="H103" s="2" t="s">
        <v>31</v>
      </c>
      <c r="I103" s="2" t="s">
        <v>80</v>
      </c>
      <c r="J103" s="8">
        <v>0</v>
      </c>
      <c r="K103" s="8">
        <v>1000</v>
      </c>
      <c r="L103" s="8">
        <v>0</v>
      </c>
      <c r="M103" s="8">
        <v>1000</v>
      </c>
      <c r="N103" s="8">
        <v>0</v>
      </c>
      <c r="O103" s="8">
        <v>0</v>
      </c>
      <c r="P103" s="8">
        <v>1000</v>
      </c>
      <c r="Q103" s="9">
        <v>1</v>
      </c>
      <c r="R103" s="8">
        <v>0</v>
      </c>
      <c r="S103" s="9">
        <v>0</v>
      </c>
      <c r="T103" s="8">
        <v>0</v>
      </c>
      <c r="U103" s="8">
        <v>0</v>
      </c>
      <c r="V103" s="8">
        <v>0</v>
      </c>
      <c r="W103" s="9">
        <v>0</v>
      </c>
      <c r="X103" s="8">
        <v>1000</v>
      </c>
      <c r="Y103" s="8">
        <v>0</v>
      </c>
    </row>
    <row r="104" spans="2:25" ht="30" x14ac:dyDescent="0.25">
      <c r="B104" s="7" t="s">
        <v>76</v>
      </c>
      <c r="C104" s="2" t="s">
        <v>77</v>
      </c>
      <c r="D104" s="7" t="s">
        <v>78</v>
      </c>
      <c r="E104" s="2" t="s">
        <v>133</v>
      </c>
      <c r="F104" s="2" t="s">
        <v>29</v>
      </c>
      <c r="G104" s="2" t="s">
        <v>60</v>
      </c>
      <c r="H104" s="2" t="s">
        <v>31</v>
      </c>
      <c r="I104" s="2" t="s">
        <v>80</v>
      </c>
      <c r="J104" s="8">
        <v>14177.868619999999</v>
      </c>
      <c r="K104" s="8">
        <v>47177.868620000001</v>
      </c>
      <c r="L104" s="8">
        <v>14177.868619999999</v>
      </c>
      <c r="M104" s="8">
        <v>47177.868620000001</v>
      </c>
      <c r="N104" s="8">
        <v>3000</v>
      </c>
      <c r="O104" s="8">
        <v>208.817251</v>
      </c>
      <c r="P104" s="8">
        <v>43969.051369000001</v>
      </c>
      <c r="Q104" s="9">
        <v>0.93198469229617353</v>
      </c>
      <c r="R104" s="8">
        <v>41962.079683000004</v>
      </c>
      <c r="S104" s="9">
        <v>0.88944415910326058</v>
      </c>
      <c r="T104" s="8">
        <v>2570.5419628899999</v>
      </c>
      <c r="U104" s="8">
        <v>5.4486182569940776E-2</v>
      </c>
      <c r="V104" s="8">
        <v>2570.5419628899999</v>
      </c>
      <c r="W104" s="9">
        <v>5.4486182569940776E-2</v>
      </c>
      <c r="X104" s="8">
        <v>5215.7889369999975</v>
      </c>
      <c r="Y104" s="8">
        <v>0</v>
      </c>
    </row>
    <row r="105" spans="2:25" ht="30" x14ac:dyDescent="0.25">
      <c r="B105" s="7" t="s">
        <v>76</v>
      </c>
      <c r="C105" s="2" t="s">
        <v>77</v>
      </c>
      <c r="D105" s="7" t="s">
        <v>78</v>
      </c>
      <c r="E105" s="2" t="s">
        <v>133</v>
      </c>
      <c r="F105" s="2" t="s">
        <v>82</v>
      </c>
      <c r="G105" s="2" t="s">
        <v>83</v>
      </c>
      <c r="H105" s="2" t="s">
        <v>31</v>
      </c>
      <c r="I105" s="2" t="s">
        <v>80</v>
      </c>
      <c r="J105" s="8">
        <v>0</v>
      </c>
      <c r="K105" s="8">
        <v>20000</v>
      </c>
      <c r="L105" s="8">
        <v>0</v>
      </c>
      <c r="M105" s="8">
        <v>20000</v>
      </c>
      <c r="N105" s="8">
        <v>0</v>
      </c>
      <c r="O105" s="8">
        <v>201.85441599999999</v>
      </c>
      <c r="P105" s="8">
        <v>19798.145584000002</v>
      </c>
      <c r="Q105" s="9">
        <v>0.9899072792000001</v>
      </c>
      <c r="R105" s="8">
        <v>17416.177146999999</v>
      </c>
      <c r="S105" s="9">
        <v>0.87080885734999991</v>
      </c>
      <c r="T105" s="8">
        <v>0</v>
      </c>
      <c r="U105" s="8">
        <v>0</v>
      </c>
      <c r="V105" s="8">
        <v>0</v>
      </c>
      <c r="W105" s="9">
        <v>0</v>
      </c>
      <c r="X105" s="8">
        <v>2583.8228530000015</v>
      </c>
      <c r="Y105" s="8">
        <v>0</v>
      </c>
    </row>
    <row r="106" spans="2:25" ht="30" x14ac:dyDescent="0.25">
      <c r="B106" s="7" t="s">
        <v>76</v>
      </c>
      <c r="C106" s="2" t="s">
        <v>77</v>
      </c>
      <c r="D106" s="7" t="s">
        <v>78</v>
      </c>
      <c r="E106" s="2" t="s">
        <v>134</v>
      </c>
      <c r="F106" s="2" t="s">
        <v>29</v>
      </c>
      <c r="G106" s="2" t="s">
        <v>60</v>
      </c>
      <c r="H106" s="2" t="s">
        <v>31</v>
      </c>
      <c r="I106" s="2" t="s">
        <v>86</v>
      </c>
      <c r="J106" s="8">
        <v>0</v>
      </c>
      <c r="K106" s="8">
        <v>14000</v>
      </c>
      <c r="L106" s="8">
        <v>0</v>
      </c>
      <c r="M106" s="8">
        <v>14000</v>
      </c>
      <c r="N106" s="8">
        <v>0</v>
      </c>
      <c r="O106" s="8">
        <v>6.6667000000000004E-2</v>
      </c>
      <c r="P106" s="8">
        <v>13999.933333000001</v>
      </c>
      <c r="Q106" s="9">
        <v>0.99999523807142865</v>
      </c>
      <c r="R106" s="8">
        <v>13993.547501999999</v>
      </c>
      <c r="S106" s="9">
        <v>0.99953910728571427</v>
      </c>
      <c r="T106" s="8">
        <v>2332.0898990000001</v>
      </c>
      <c r="U106" s="8">
        <v>0.16657784992857144</v>
      </c>
      <c r="V106" s="8">
        <v>2320.8394085</v>
      </c>
      <c r="W106" s="9">
        <v>0.16577424346428571</v>
      </c>
      <c r="X106" s="8">
        <v>6.4524980000005598</v>
      </c>
      <c r="Y106" s="8">
        <v>11.250490500000069</v>
      </c>
    </row>
    <row r="107" spans="2:25" ht="30" x14ac:dyDescent="0.25">
      <c r="B107" s="7" t="s">
        <v>76</v>
      </c>
      <c r="C107" s="2" t="s">
        <v>77</v>
      </c>
      <c r="D107" s="7" t="s">
        <v>78</v>
      </c>
      <c r="E107" s="2" t="s">
        <v>135</v>
      </c>
      <c r="F107" s="2" t="s">
        <v>29</v>
      </c>
      <c r="G107" s="2" t="s">
        <v>60</v>
      </c>
      <c r="H107" s="2" t="s">
        <v>31</v>
      </c>
      <c r="I107" s="2" t="s">
        <v>80</v>
      </c>
      <c r="J107" s="8">
        <v>30000</v>
      </c>
      <c r="K107" s="8">
        <v>35000</v>
      </c>
      <c r="L107" s="8">
        <v>30000</v>
      </c>
      <c r="M107" s="8">
        <v>35000</v>
      </c>
      <c r="N107" s="8">
        <v>0</v>
      </c>
      <c r="O107" s="8">
        <v>5000</v>
      </c>
      <c r="P107" s="8">
        <v>30000</v>
      </c>
      <c r="Q107" s="9">
        <v>0.8571428571428571</v>
      </c>
      <c r="R107" s="8">
        <v>30000</v>
      </c>
      <c r="S107" s="9">
        <v>0.8571428571428571</v>
      </c>
      <c r="T107" s="8">
        <v>15949.127209</v>
      </c>
      <c r="U107" s="8">
        <v>0.45568934882857143</v>
      </c>
      <c r="V107" s="8">
        <v>15949.127209</v>
      </c>
      <c r="W107" s="9">
        <v>0.45568934882857143</v>
      </c>
      <c r="X107" s="8">
        <v>5000</v>
      </c>
      <c r="Y107" s="8">
        <v>0</v>
      </c>
    </row>
    <row r="108" spans="2:25" ht="30" x14ac:dyDescent="0.25">
      <c r="B108" s="7" t="s">
        <v>76</v>
      </c>
      <c r="C108" s="2" t="s">
        <v>77</v>
      </c>
      <c r="D108" s="7" t="s">
        <v>78</v>
      </c>
      <c r="E108" s="2" t="s">
        <v>136</v>
      </c>
      <c r="F108" s="2" t="s">
        <v>82</v>
      </c>
      <c r="G108" s="2" t="s">
        <v>83</v>
      </c>
      <c r="H108" s="2" t="s">
        <v>31</v>
      </c>
      <c r="I108" s="2" t="s">
        <v>80</v>
      </c>
      <c r="J108" s="8">
        <v>20000</v>
      </c>
      <c r="K108" s="8">
        <v>20000</v>
      </c>
      <c r="L108" s="8">
        <v>20000</v>
      </c>
      <c r="M108" s="8">
        <v>20000</v>
      </c>
      <c r="N108" s="8">
        <v>0</v>
      </c>
      <c r="O108" s="8">
        <v>0</v>
      </c>
      <c r="P108" s="8">
        <v>20000</v>
      </c>
      <c r="Q108" s="9">
        <v>1</v>
      </c>
      <c r="R108" s="8">
        <v>19201.187374000001</v>
      </c>
      <c r="S108" s="9">
        <v>0.96005936870000008</v>
      </c>
      <c r="T108" s="8">
        <v>6257.0462140299996</v>
      </c>
      <c r="U108" s="8">
        <v>0.31285231070149999</v>
      </c>
      <c r="V108" s="8">
        <v>6257.0462140299996</v>
      </c>
      <c r="W108" s="9">
        <v>0.31285231070149999</v>
      </c>
      <c r="X108" s="8">
        <v>798.812625999999</v>
      </c>
      <c r="Y108" s="8">
        <v>0</v>
      </c>
    </row>
    <row r="109" spans="2:25" ht="30" x14ac:dyDescent="0.25">
      <c r="B109" s="7" t="s">
        <v>76</v>
      </c>
      <c r="C109" s="2" t="s">
        <v>77</v>
      </c>
      <c r="D109" s="7" t="s">
        <v>78</v>
      </c>
      <c r="E109" s="2" t="s">
        <v>137</v>
      </c>
      <c r="F109" s="2" t="s">
        <v>82</v>
      </c>
      <c r="G109" s="2" t="s">
        <v>83</v>
      </c>
      <c r="H109" s="2" t="s">
        <v>31</v>
      </c>
      <c r="I109" s="2" t="s">
        <v>86</v>
      </c>
      <c r="J109" s="8">
        <v>0</v>
      </c>
      <c r="K109" s="8">
        <v>4000</v>
      </c>
      <c r="L109" s="8">
        <v>0</v>
      </c>
      <c r="M109" s="8">
        <v>4000</v>
      </c>
      <c r="N109" s="8">
        <v>0</v>
      </c>
      <c r="O109" s="8">
        <v>9.1932320000000001</v>
      </c>
      <c r="P109" s="8">
        <v>3990.8067679999999</v>
      </c>
      <c r="Q109" s="9">
        <v>0.99770169200000003</v>
      </c>
      <c r="R109" s="8">
        <v>990.80676800000003</v>
      </c>
      <c r="S109" s="9">
        <v>0.247701692</v>
      </c>
      <c r="T109" s="8">
        <v>593.59057800000005</v>
      </c>
      <c r="U109" s="8">
        <v>0.14839764450000001</v>
      </c>
      <c r="V109" s="8">
        <v>584.30857800000001</v>
      </c>
      <c r="W109" s="9">
        <v>0.14607714450000001</v>
      </c>
      <c r="X109" s="8">
        <v>3009.1932320000001</v>
      </c>
      <c r="Y109" s="8">
        <v>9.2820000000000391</v>
      </c>
    </row>
    <row r="110" spans="2:25" ht="30" x14ac:dyDescent="0.25">
      <c r="B110" s="7" t="s">
        <v>76</v>
      </c>
      <c r="C110" s="2" t="s">
        <v>77</v>
      </c>
      <c r="D110" s="7" t="s">
        <v>78</v>
      </c>
      <c r="E110" s="2" t="s">
        <v>138</v>
      </c>
      <c r="F110" s="2" t="s">
        <v>29</v>
      </c>
      <c r="G110" s="2" t="s">
        <v>60</v>
      </c>
      <c r="H110" s="2" t="s">
        <v>31</v>
      </c>
      <c r="I110" s="2" t="s">
        <v>86</v>
      </c>
      <c r="J110" s="8">
        <v>0</v>
      </c>
      <c r="K110" s="8">
        <v>11800</v>
      </c>
      <c r="L110" s="8">
        <v>0</v>
      </c>
      <c r="M110" s="8">
        <v>11800</v>
      </c>
      <c r="N110" s="8">
        <v>767.00199999999995</v>
      </c>
      <c r="O110" s="8">
        <v>31.418500000000002</v>
      </c>
      <c r="P110" s="8">
        <v>11001.5795</v>
      </c>
      <c r="Q110" s="9">
        <v>0.93233724576271182</v>
      </c>
      <c r="R110" s="8">
        <v>10990.227083330001</v>
      </c>
      <c r="S110" s="9">
        <v>0.93137517655338986</v>
      </c>
      <c r="T110" s="8">
        <v>3994.2568056499999</v>
      </c>
      <c r="U110" s="8">
        <v>0.33849633946186442</v>
      </c>
      <c r="V110" s="8">
        <v>3994.2568056499999</v>
      </c>
      <c r="W110" s="9">
        <v>0.33849633946186442</v>
      </c>
      <c r="X110" s="8">
        <v>809.77291666999918</v>
      </c>
      <c r="Y110" s="8">
        <v>0</v>
      </c>
    </row>
    <row r="111" spans="2:25" ht="30" x14ac:dyDescent="0.25">
      <c r="B111" s="7" t="s">
        <v>76</v>
      </c>
      <c r="C111" s="2" t="s">
        <v>77</v>
      </c>
      <c r="D111" s="7" t="s">
        <v>78</v>
      </c>
      <c r="E111" s="2" t="s">
        <v>139</v>
      </c>
      <c r="F111" s="2" t="s">
        <v>29</v>
      </c>
      <c r="G111" s="2" t="s">
        <v>60</v>
      </c>
      <c r="H111" s="2" t="s">
        <v>31</v>
      </c>
      <c r="I111" s="2" t="s">
        <v>86</v>
      </c>
      <c r="J111" s="8">
        <v>0</v>
      </c>
      <c r="K111" s="8">
        <v>856</v>
      </c>
      <c r="L111" s="8">
        <v>0</v>
      </c>
      <c r="M111" s="8">
        <v>856</v>
      </c>
      <c r="N111" s="8">
        <v>856</v>
      </c>
      <c r="O111" s="8">
        <v>0</v>
      </c>
      <c r="P111" s="8">
        <v>0</v>
      </c>
      <c r="Q111" s="9">
        <v>0</v>
      </c>
      <c r="R111" s="8">
        <v>0</v>
      </c>
      <c r="S111" s="9">
        <v>0</v>
      </c>
      <c r="T111" s="8">
        <v>0</v>
      </c>
      <c r="U111" s="8">
        <v>0</v>
      </c>
      <c r="V111" s="8">
        <v>0</v>
      </c>
      <c r="W111" s="9">
        <v>0</v>
      </c>
      <c r="X111" s="8">
        <v>856</v>
      </c>
      <c r="Y111" s="8">
        <v>0</v>
      </c>
    </row>
    <row r="112" spans="2:25" ht="30" x14ac:dyDescent="0.25">
      <c r="B112" s="7" t="s">
        <v>76</v>
      </c>
      <c r="C112" s="2" t="s">
        <v>77</v>
      </c>
      <c r="D112" s="7" t="s">
        <v>78</v>
      </c>
      <c r="E112" s="2" t="s">
        <v>139</v>
      </c>
      <c r="F112" s="2" t="s">
        <v>29</v>
      </c>
      <c r="G112" s="2" t="s">
        <v>81</v>
      </c>
      <c r="H112" s="2" t="s">
        <v>31</v>
      </c>
      <c r="I112" s="2" t="s">
        <v>86</v>
      </c>
      <c r="J112" s="8">
        <v>0</v>
      </c>
      <c r="K112" s="8">
        <v>5000</v>
      </c>
      <c r="L112" s="8">
        <v>0</v>
      </c>
      <c r="M112" s="8">
        <v>5000</v>
      </c>
      <c r="N112" s="8">
        <v>0</v>
      </c>
      <c r="O112" s="8">
        <v>2945.9992999999999</v>
      </c>
      <c r="P112" s="8">
        <v>2054.0007000000001</v>
      </c>
      <c r="Q112" s="9">
        <v>0.41080014000000004</v>
      </c>
      <c r="R112" s="8">
        <v>687.685113</v>
      </c>
      <c r="S112" s="9">
        <v>0.1375370226</v>
      </c>
      <c r="T112" s="8">
        <v>71.770780000000002</v>
      </c>
      <c r="U112" s="8">
        <v>1.4354156E-2</v>
      </c>
      <c r="V112" s="8">
        <v>71.770780000000002</v>
      </c>
      <c r="W112" s="9">
        <v>1.4354156E-2</v>
      </c>
      <c r="X112" s="8">
        <v>4312.3148870000005</v>
      </c>
      <c r="Y112" s="8">
        <v>0</v>
      </c>
    </row>
    <row r="113" spans="2:25" ht="30" x14ac:dyDescent="0.25">
      <c r="B113" s="7" t="s">
        <v>76</v>
      </c>
      <c r="C113" s="2" t="s">
        <v>77</v>
      </c>
      <c r="D113" s="7" t="s">
        <v>78</v>
      </c>
      <c r="E113" s="2" t="s">
        <v>140</v>
      </c>
      <c r="F113" s="2" t="s">
        <v>29</v>
      </c>
      <c r="G113" s="2" t="s">
        <v>60</v>
      </c>
      <c r="H113" s="2" t="s">
        <v>31</v>
      </c>
      <c r="I113" s="2" t="s">
        <v>86</v>
      </c>
      <c r="J113" s="8">
        <v>0</v>
      </c>
      <c r="K113" s="8">
        <v>700</v>
      </c>
      <c r="L113" s="8">
        <v>0</v>
      </c>
      <c r="M113" s="8">
        <v>700</v>
      </c>
      <c r="N113" s="8">
        <v>0</v>
      </c>
      <c r="O113" s="8">
        <v>3.9999999999999998E-6</v>
      </c>
      <c r="P113" s="8">
        <v>699.99999600000001</v>
      </c>
      <c r="Q113" s="9">
        <v>0.99999999428571429</v>
      </c>
      <c r="R113" s="8">
        <v>666.70535600000005</v>
      </c>
      <c r="S113" s="9">
        <v>0.95243622285714291</v>
      </c>
      <c r="T113" s="8">
        <v>0</v>
      </c>
      <c r="U113" s="8">
        <v>0</v>
      </c>
      <c r="V113" s="8">
        <v>0</v>
      </c>
      <c r="W113" s="9">
        <v>0</v>
      </c>
      <c r="X113" s="8">
        <v>33.294643999999948</v>
      </c>
      <c r="Y113" s="8">
        <v>0</v>
      </c>
    </row>
    <row r="114" spans="2:25" ht="30" x14ac:dyDescent="0.25">
      <c r="B114" s="7" t="s">
        <v>76</v>
      </c>
      <c r="C114" s="2" t="s">
        <v>77</v>
      </c>
      <c r="D114" s="7" t="s">
        <v>78</v>
      </c>
      <c r="E114" s="2" t="s">
        <v>141</v>
      </c>
      <c r="F114" s="2" t="s">
        <v>29</v>
      </c>
      <c r="G114" s="2" t="s">
        <v>60</v>
      </c>
      <c r="H114" s="2" t="s">
        <v>31</v>
      </c>
      <c r="I114" s="2" t="s">
        <v>86</v>
      </c>
      <c r="J114" s="8">
        <v>0</v>
      </c>
      <c r="K114" s="8">
        <v>1200</v>
      </c>
      <c r="L114" s="8">
        <v>0</v>
      </c>
      <c r="M114" s="8">
        <v>1200</v>
      </c>
      <c r="N114" s="8">
        <v>0</v>
      </c>
      <c r="O114" s="8">
        <v>1200</v>
      </c>
      <c r="P114" s="8">
        <v>0</v>
      </c>
      <c r="Q114" s="9">
        <v>0</v>
      </c>
      <c r="R114" s="8">
        <v>0</v>
      </c>
      <c r="S114" s="9">
        <v>0</v>
      </c>
      <c r="T114" s="8">
        <v>0</v>
      </c>
      <c r="U114" s="8">
        <v>0</v>
      </c>
      <c r="V114" s="8">
        <v>0</v>
      </c>
      <c r="W114" s="9">
        <v>0</v>
      </c>
      <c r="X114" s="8">
        <v>1200</v>
      </c>
      <c r="Y114" s="8">
        <v>0</v>
      </c>
    </row>
    <row r="115" spans="2:25" ht="30" x14ac:dyDescent="0.25">
      <c r="B115" s="7" t="s">
        <v>76</v>
      </c>
      <c r="C115" s="2" t="s">
        <v>77</v>
      </c>
      <c r="D115" s="7" t="s">
        <v>78</v>
      </c>
      <c r="E115" s="2" t="s">
        <v>142</v>
      </c>
      <c r="F115" s="2" t="s">
        <v>82</v>
      </c>
      <c r="G115" s="2" t="s">
        <v>83</v>
      </c>
      <c r="H115" s="2" t="s">
        <v>31</v>
      </c>
      <c r="I115" s="2" t="s">
        <v>86</v>
      </c>
      <c r="J115" s="8">
        <v>0</v>
      </c>
      <c r="K115" s="8">
        <v>1000</v>
      </c>
      <c r="L115" s="8">
        <v>0</v>
      </c>
      <c r="M115" s="8">
        <v>1000</v>
      </c>
      <c r="N115" s="8">
        <v>0</v>
      </c>
      <c r="O115" s="8">
        <v>0</v>
      </c>
      <c r="P115" s="8">
        <v>1000</v>
      </c>
      <c r="Q115" s="9">
        <v>1</v>
      </c>
      <c r="R115" s="8">
        <v>930.45414800000003</v>
      </c>
      <c r="S115" s="9">
        <v>0.93045414800000004</v>
      </c>
      <c r="T115" s="8">
        <v>0</v>
      </c>
      <c r="U115" s="8">
        <v>0</v>
      </c>
      <c r="V115" s="8">
        <v>0</v>
      </c>
      <c r="W115" s="9">
        <v>0</v>
      </c>
      <c r="X115" s="8">
        <v>69.545851999999968</v>
      </c>
      <c r="Y115" s="8">
        <v>0</v>
      </c>
    </row>
    <row r="116" spans="2:25" ht="30" x14ac:dyDescent="0.25">
      <c r="B116" s="7" t="s">
        <v>76</v>
      </c>
      <c r="C116" s="2" t="s">
        <v>77</v>
      </c>
      <c r="D116" s="7" t="s">
        <v>78</v>
      </c>
      <c r="E116" s="2" t="s">
        <v>143</v>
      </c>
      <c r="F116" s="2" t="s">
        <v>29</v>
      </c>
      <c r="G116" s="2" t="s">
        <v>60</v>
      </c>
      <c r="H116" s="2" t="s">
        <v>31</v>
      </c>
      <c r="I116" s="2" t="s">
        <v>80</v>
      </c>
      <c r="J116" s="8">
        <v>10906.052785</v>
      </c>
      <c r="K116" s="8">
        <v>10906.052785</v>
      </c>
      <c r="L116" s="8">
        <v>10906.052785</v>
      </c>
      <c r="M116" s="8">
        <v>10906.052785</v>
      </c>
      <c r="N116" s="8">
        <v>0</v>
      </c>
      <c r="O116" s="8">
        <v>0</v>
      </c>
      <c r="P116" s="8">
        <v>10906.052785</v>
      </c>
      <c r="Q116" s="9">
        <v>1</v>
      </c>
      <c r="R116" s="8">
        <v>10906.052785</v>
      </c>
      <c r="S116" s="9">
        <v>1</v>
      </c>
      <c r="T116" s="8">
        <v>10906.052785</v>
      </c>
      <c r="U116" s="8">
        <v>1</v>
      </c>
      <c r="V116" s="8">
        <v>10906.052785</v>
      </c>
      <c r="W116" s="9">
        <v>1</v>
      </c>
      <c r="X116" s="8">
        <v>0</v>
      </c>
      <c r="Y116" s="8">
        <v>0</v>
      </c>
    </row>
    <row r="117" spans="2:25" ht="30" x14ac:dyDescent="0.25">
      <c r="B117" s="7" t="s">
        <v>76</v>
      </c>
      <c r="C117" s="2" t="s">
        <v>77</v>
      </c>
      <c r="D117" s="7" t="s">
        <v>78</v>
      </c>
      <c r="E117" s="2" t="s">
        <v>143</v>
      </c>
      <c r="F117" s="2" t="s">
        <v>82</v>
      </c>
      <c r="G117" s="2" t="s">
        <v>83</v>
      </c>
      <c r="H117" s="2" t="s">
        <v>31</v>
      </c>
      <c r="I117" s="2" t="s">
        <v>80</v>
      </c>
      <c r="J117" s="8">
        <v>0</v>
      </c>
      <c r="K117" s="8">
        <v>13444</v>
      </c>
      <c r="L117" s="8">
        <v>0</v>
      </c>
      <c r="M117" s="8">
        <v>13444</v>
      </c>
      <c r="N117" s="8">
        <v>0</v>
      </c>
      <c r="O117" s="8">
        <v>50.1226111</v>
      </c>
      <c r="P117" s="8">
        <v>13393.8773889</v>
      </c>
      <c r="Q117" s="9">
        <v>0.99627174865367452</v>
      </c>
      <c r="R117" s="8">
        <v>9950</v>
      </c>
      <c r="S117" s="9">
        <v>0.74010711097887538</v>
      </c>
      <c r="T117" s="8">
        <v>2570.4605243599999</v>
      </c>
      <c r="U117" s="8">
        <v>0.19119759925319846</v>
      </c>
      <c r="V117" s="8">
        <v>2570.4605243599999</v>
      </c>
      <c r="W117" s="9">
        <v>0.19119759925319846</v>
      </c>
      <c r="X117" s="8">
        <v>3494</v>
      </c>
      <c r="Y117" s="8">
        <v>0</v>
      </c>
    </row>
    <row r="118" spans="2:25" ht="30" x14ac:dyDescent="0.25">
      <c r="B118" s="7" t="s">
        <v>76</v>
      </c>
      <c r="C118" s="2" t="s">
        <v>77</v>
      </c>
      <c r="D118" s="7" t="s">
        <v>78</v>
      </c>
      <c r="E118" s="2" t="s">
        <v>144</v>
      </c>
      <c r="F118" s="2" t="s">
        <v>29</v>
      </c>
      <c r="G118" s="2" t="s">
        <v>60</v>
      </c>
      <c r="H118" s="2" t="s">
        <v>31</v>
      </c>
      <c r="I118" s="2" t="s">
        <v>86</v>
      </c>
      <c r="J118" s="8">
        <v>0</v>
      </c>
      <c r="K118" s="8">
        <v>22950</v>
      </c>
      <c r="L118" s="8">
        <v>0</v>
      </c>
      <c r="M118" s="8">
        <v>22950</v>
      </c>
      <c r="N118" s="8">
        <v>20</v>
      </c>
      <c r="O118" s="8">
        <v>79.716325999999995</v>
      </c>
      <c r="P118" s="8">
        <v>22850.283673999998</v>
      </c>
      <c r="Q118" s="9">
        <v>0.99565506204793019</v>
      </c>
      <c r="R118" s="8">
        <v>14574.434477000001</v>
      </c>
      <c r="S118" s="9">
        <v>0.63505161119825715</v>
      </c>
      <c r="T118" s="8">
        <v>7851.2734347599999</v>
      </c>
      <c r="U118" s="8">
        <v>0.34210341763660129</v>
      </c>
      <c r="V118" s="8">
        <v>7836.8075017600004</v>
      </c>
      <c r="W118" s="9">
        <v>0.34147309375860568</v>
      </c>
      <c r="X118" s="8">
        <v>8375.5655229999993</v>
      </c>
      <c r="Y118" s="8">
        <v>14.465932999999495</v>
      </c>
    </row>
    <row r="119" spans="2:25" ht="30" x14ac:dyDescent="0.25">
      <c r="B119" s="7" t="s">
        <v>76</v>
      </c>
      <c r="C119" s="2" t="s">
        <v>77</v>
      </c>
      <c r="D119" s="7" t="s">
        <v>78</v>
      </c>
      <c r="E119" s="2" t="s">
        <v>144</v>
      </c>
      <c r="F119" s="2" t="s">
        <v>82</v>
      </c>
      <c r="G119" s="2" t="s">
        <v>83</v>
      </c>
      <c r="H119" s="2" t="s">
        <v>31</v>
      </c>
      <c r="I119" s="2" t="s">
        <v>86</v>
      </c>
      <c r="J119" s="8">
        <v>0</v>
      </c>
      <c r="K119" s="8">
        <v>8300</v>
      </c>
      <c r="L119" s="8">
        <v>0</v>
      </c>
      <c r="M119" s="8">
        <v>8300</v>
      </c>
      <c r="N119" s="8">
        <v>0</v>
      </c>
      <c r="O119" s="8">
        <v>0</v>
      </c>
      <c r="P119" s="8">
        <v>8300</v>
      </c>
      <c r="Q119" s="9">
        <v>1</v>
      </c>
      <c r="R119" s="8">
        <v>7853.2673340000001</v>
      </c>
      <c r="S119" s="9">
        <v>0.94617678722891563</v>
      </c>
      <c r="T119" s="8">
        <v>1441.641848</v>
      </c>
      <c r="U119" s="8">
        <v>0.17369178891566264</v>
      </c>
      <c r="V119" s="8">
        <v>1251.2822369999999</v>
      </c>
      <c r="W119" s="9">
        <v>0.15075689602409637</v>
      </c>
      <c r="X119" s="8">
        <v>446.73266599999988</v>
      </c>
      <c r="Y119" s="8">
        <v>190.35961100000009</v>
      </c>
    </row>
    <row r="120" spans="2:25" ht="30" x14ac:dyDescent="0.25">
      <c r="B120" s="7" t="s">
        <v>76</v>
      </c>
      <c r="C120" s="2" t="s">
        <v>77</v>
      </c>
      <c r="D120" s="7" t="s">
        <v>78</v>
      </c>
      <c r="E120" s="2" t="s">
        <v>145</v>
      </c>
      <c r="F120" s="2" t="s">
        <v>29</v>
      </c>
      <c r="G120" s="2" t="s">
        <v>60</v>
      </c>
      <c r="H120" s="2" t="s">
        <v>31</v>
      </c>
      <c r="I120" s="2" t="s">
        <v>86</v>
      </c>
      <c r="J120" s="8">
        <v>0</v>
      </c>
      <c r="K120" s="8">
        <v>1200</v>
      </c>
      <c r="L120" s="8">
        <v>0</v>
      </c>
      <c r="M120" s="8">
        <v>1200</v>
      </c>
      <c r="N120" s="8">
        <v>0</v>
      </c>
      <c r="O120" s="8">
        <v>1.4012E-2</v>
      </c>
      <c r="P120" s="8">
        <v>1199.9859879999999</v>
      </c>
      <c r="Q120" s="9">
        <v>0.99998832333333321</v>
      </c>
      <c r="R120" s="8">
        <v>1107.6391672</v>
      </c>
      <c r="S120" s="9">
        <v>0.92303263933333335</v>
      </c>
      <c r="T120" s="8">
        <v>0</v>
      </c>
      <c r="U120" s="8">
        <v>0</v>
      </c>
      <c r="V120" s="8">
        <v>0</v>
      </c>
      <c r="W120" s="9">
        <v>0</v>
      </c>
      <c r="X120" s="8">
        <v>92.360832800000026</v>
      </c>
      <c r="Y120" s="8">
        <v>0</v>
      </c>
    </row>
    <row r="121" spans="2:25" ht="30" x14ac:dyDescent="0.25">
      <c r="B121" s="7" t="s">
        <v>76</v>
      </c>
      <c r="C121" s="2" t="s">
        <v>77</v>
      </c>
      <c r="D121" s="7" t="s">
        <v>78</v>
      </c>
      <c r="E121" s="2" t="s">
        <v>146</v>
      </c>
      <c r="F121" s="2" t="s">
        <v>29</v>
      </c>
      <c r="G121" s="2" t="s">
        <v>60</v>
      </c>
      <c r="H121" s="2" t="s">
        <v>31</v>
      </c>
      <c r="I121" s="2" t="s">
        <v>86</v>
      </c>
      <c r="J121" s="8">
        <v>0</v>
      </c>
      <c r="K121" s="8">
        <v>1500</v>
      </c>
      <c r="L121" s="8">
        <v>0</v>
      </c>
      <c r="M121" s="8">
        <v>1500</v>
      </c>
      <c r="N121" s="8">
        <v>0</v>
      </c>
      <c r="O121" s="8">
        <v>0</v>
      </c>
      <c r="P121" s="8">
        <v>1500</v>
      </c>
      <c r="Q121" s="9">
        <v>1</v>
      </c>
      <c r="R121" s="8">
        <v>1500</v>
      </c>
      <c r="S121" s="9">
        <v>1</v>
      </c>
      <c r="T121" s="8">
        <v>0</v>
      </c>
      <c r="U121" s="8">
        <v>0</v>
      </c>
      <c r="V121" s="8">
        <v>0</v>
      </c>
      <c r="W121" s="9">
        <v>0</v>
      </c>
      <c r="X121" s="8">
        <v>0</v>
      </c>
      <c r="Y121" s="8">
        <v>0</v>
      </c>
    </row>
    <row r="122" spans="2:25" ht="30" x14ac:dyDescent="0.25">
      <c r="B122" s="7" t="s">
        <v>76</v>
      </c>
      <c r="C122" s="2" t="s">
        <v>77</v>
      </c>
      <c r="D122" s="7" t="s">
        <v>78</v>
      </c>
      <c r="E122" s="2" t="s">
        <v>147</v>
      </c>
      <c r="F122" s="2" t="s">
        <v>29</v>
      </c>
      <c r="G122" s="2" t="s">
        <v>60</v>
      </c>
      <c r="H122" s="2" t="s">
        <v>31</v>
      </c>
      <c r="I122" s="2" t="s">
        <v>80</v>
      </c>
      <c r="J122" s="8">
        <v>16000</v>
      </c>
      <c r="K122" s="8">
        <v>16000</v>
      </c>
      <c r="L122" s="8">
        <v>16000</v>
      </c>
      <c r="M122" s="8">
        <v>16000</v>
      </c>
      <c r="N122" s="8">
        <v>0</v>
      </c>
      <c r="O122" s="8">
        <v>0</v>
      </c>
      <c r="P122" s="8">
        <v>16000</v>
      </c>
      <c r="Q122" s="9">
        <v>1</v>
      </c>
      <c r="R122" s="8">
        <v>16000</v>
      </c>
      <c r="S122" s="9">
        <v>1</v>
      </c>
      <c r="T122" s="8">
        <v>4912.9793550000004</v>
      </c>
      <c r="U122" s="8">
        <v>0.3070612096875</v>
      </c>
      <c r="V122" s="8">
        <v>4912.9793550000004</v>
      </c>
      <c r="W122" s="9">
        <v>0.3070612096875</v>
      </c>
      <c r="X122" s="8">
        <v>0</v>
      </c>
      <c r="Y122" s="8">
        <v>0</v>
      </c>
    </row>
    <row r="123" spans="2:25" ht="30" x14ac:dyDescent="0.25">
      <c r="B123" s="7" t="s">
        <v>76</v>
      </c>
      <c r="C123" s="2" t="s">
        <v>77</v>
      </c>
      <c r="D123" s="7" t="s">
        <v>78</v>
      </c>
      <c r="E123" s="2" t="s">
        <v>147</v>
      </c>
      <c r="F123" s="2" t="s">
        <v>29</v>
      </c>
      <c r="G123" s="2" t="s">
        <v>81</v>
      </c>
      <c r="H123" s="2" t="s">
        <v>31</v>
      </c>
      <c r="I123" s="2" t="s">
        <v>80</v>
      </c>
      <c r="J123" s="8">
        <v>14000</v>
      </c>
      <c r="K123" s="8">
        <v>16500</v>
      </c>
      <c r="L123" s="8">
        <v>14000</v>
      </c>
      <c r="M123" s="8">
        <v>16500</v>
      </c>
      <c r="N123" s="8">
        <v>0</v>
      </c>
      <c r="O123" s="8">
        <v>0</v>
      </c>
      <c r="P123" s="8">
        <v>16500</v>
      </c>
      <c r="Q123" s="9">
        <v>1</v>
      </c>
      <c r="R123" s="8">
        <v>16500</v>
      </c>
      <c r="S123" s="9">
        <v>1</v>
      </c>
      <c r="T123" s="8">
        <v>0</v>
      </c>
      <c r="U123" s="8">
        <v>0</v>
      </c>
      <c r="V123" s="8">
        <v>0</v>
      </c>
      <c r="W123" s="9">
        <v>0</v>
      </c>
      <c r="X123" s="8">
        <v>0</v>
      </c>
      <c r="Y123" s="8">
        <v>0</v>
      </c>
    </row>
    <row r="124" spans="2:25" ht="30" x14ac:dyDescent="0.25">
      <c r="B124" s="7" t="s">
        <v>76</v>
      </c>
      <c r="C124" s="2" t="s">
        <v>77</v>
      </c>
      <c r="D124" s="7" t="s">
        <v>78</v>
      </c>
      <c r="E124" s="2" t="s">
        <v>148</v>
      </c>
      <c r="F124" s="2" t="s">
        <v>29</v>
      </c>
      <c r="G124" s="2" t="s">
        <v>60</v>
      </c>
      <c r="H124" s="2" t="s">
        <v>31</v>
      </c>
      <c r="I124" s="2" t="s">
        <v>80</v>
      </c>
      <c r="J124" s="8">
        <v>77000</v>
      </c>
      <c r="K124" s="8">
        <v>91000</v>
      </c>
      <c r="L124" s="8">
        <v>77000</v>
      </c>
      <c r="M124" s="8">
        <v>91000</v>
      </c>
      <c r="N124" s="8">
        <v>2379.9960980000001</v>
      </c>
      <c r="O124" s="8">
        <v>496</v>
      </c>
      <c r="P124" s="8">
        <v>88124.003901999997</v>
      </c>
      <c r="Q124" s="9">
        <v>0.96839564727472527</v>
      </c>
      <c r="R124" s="8">
        <v>87355.755451000005</v>
      </c>
      <c r="S124" s="9">
        <v>0.95995335660439562</v>
      </c>
      <c r="T124" s="8">
        <v>8704.0054592600009</v>
      </c>
      <c r="U124" s="8">
        <v>9.5648411640219796E-2</v>
      </c>
      <c r="V124" s="8">
        <v>8634.302803659999</v>
      </c>
      <c r="W124" s="9">
        <v>9.4882448391868116E-2</v>
      </c>
      <c r="X124" s="8">
        <v>3644.2445489999955</v>
      </c>
      <c r="Y124" s="8">
        <v>69.70265560000189</v>
      </c>
    </row>
    <row r="125" spans="2:25" ht="30" x14ac:dyDescent="0.25">
      <c r="B125" s="7" t="s">
        <v>76</v>
      </c>
      <c r="C125" s="2" t="s">
        <v>77</v>
      </c>
      <c r="D125" s="7" t="s">
        <v>78</v>
      </c>
      <c r="E125" s="2" t="s">
        <v>148</v>
      </c>
      <c r="F125" s="2" t="s">
        <v>29</v>
      </c>
      <c r="G125" s="2" t="s">
        <v>81</v>
      </c>
      <c r="H125" s="2" t="s">
        <v>31</v>
      </c>
      <c r="I125" s="2" t="s">
        <v>80</v>
      </c>
      <c r="J125" s="8">
        <v>18000</v>
      </c>
      <c r="K125" s="8">
        <v>18000</v>
      </c>
      <c r="L125" s="8">
        <v>18000</v>
      </c>
      <c r="M125" s="8">
        <v>18000</v>
      </c>
      <c r="N125" s="8">
        <v>0</v>
      </c>
      <c r="O125" s="8">
        <v>0</v>
      </c>
      <c r="P125" s="8">
        <v>18000</v>
      </c>
      <c r="Q125" s="9">
        <v>1</v>
      </c>
      <c r="R125" s="8">
        <v>18000</v>
      </c>
      <c r="S125" s="9">
        <v>1</v>
      </c>
      <c r="T125" s="8">
        <v>0</v>
      </c>
      <c r="U125" s="8">
        <v>0</v>
      </c>
      <c r="V125" s="8">
        <v>0</v>
      </c>
      <c r="W125" s="9">
        <v>0</v>
      </c>
      <c r="X125" s="8">
        <v>0</v>
      </c>
      <c r="Y125" s="8">
        <v>0</v>
      </c>
    </row>
    <row r="126" spans="2:25" ht="30" x14ac:dyDescent="0.25">
      <c r="B126" s="7" t="s">
        <v>76</v>
      </c>
      <c r="C126" s="2" t="s">
        <v>77</v>
      </c>
      <c r="D126" s="7" t="s">
        <v>78</v>
      </c>
      <c r="E126" s="2" t="s">
        <v>148</v>
      </c>
      <c r="F126" s="2" t="s">
        <v>82</v>
      </c>
      <c r="G126" s="2" t="s">
        <v>83</v>
      </c>
      <c r="H126" s="2" t="s">
        <v>31</v>
      </c>
      <c r="I126" s="2" t="s">
        <v>80</v>
      </c>
      <c r="J126" s="8">
        <v>0</v>
      </c>
      <c r="K126" s="8">
        <v>72486.278078000003</v>
      </c>
      <c r="L126" s="8">
        <v>0</v>
      </c>
      <c r="M126" s="8">
        <v>72486.278078000003</v>
      </c>
      <c r="N126" s="8">
        <v>0</v>
      </c>
      <c r="O126" s="8">
        <v>1436.134425</v>
      </c>
      <c r="P126" s="8">
        <v>71050.143653000006</v>
      </c>
      <c r="Q126" s="9">
        <v>0.98018749944017514</v>
      </c>
      <c r="R126" s="8">
        <v>63157.100315000003</v>
      </c>
      <c r="S126" s="9">
        <v>0.87129732674422611</v>
      </c>
      <c r="T126" s="8">
        <v>17544.173210860001</v>
      </c>
      <c r="U126" s="8">
        <v>0.24203440535298718</v>
      </c>
      <c r="V126" s="8">
        <v>17458.157392860001</v>
      </c>
      <c r="W126" s="9">
        <v>0.24084775568244621</v>
      </c>
      <c r="X126" s="8">
        <v>9329.1777629999997</v>
      </c>
      <c r="Y126" s="8">
        <v>86.015817999999854</v>
      </c>
    </row>
    <row r="127" spans="2:25" ht="30" x14ac:dyDescent="0.25">
      <c r="B127" s="7" t="s">
        <v>76</v>
      </c>
      <c r="C127" s="2" t="s">
        <v>77</v>
      </c>
      <c r="D127" s="7" t="s">
        <v>78</v>
      </c>
      <c r="E127" s="2" t="s">
        <v>149</v>
      </c>
      <c r="F127" s="2" t="s">
        <v>29</v>
      </c>
      <c r="G127" s="2" t="s">
        <v>60</v>
      </c>
      <c r="H127" s="2" t="s">
        <v>31</v>
      </c>
      <c r="I127" s="2" t="s">
        <v>86</v>
      </c>
      <c r="J127" s="8">
        <v>0</v>
      </c>
      <c r="K127" s="8">
        <v>8000</v>
      </c>
      <c r="L127" s="8">
        <v>0</v>
      </c>
      <c r="M127" s="8">
        <v>8000</v>
      </c>
      <c r="N127" s="8">
        <v>20</v>
      </c>
      <c r="O127" s="8">
        <v>68.617000000000004</v>
      </c>
      <c r="P127" s="8">
        <v>7911.3829999999998</v>
      </c>
      <c r="Q127" s="9">
        <v>0.98892287499999998</v>
      </c>
      <c r="R127" s="8">
        <v>7532.0210481499998</v>
      </c>
      <c r="S127" s="9">
        <v>0.94150263101874998</v>
      </c>
      <c r="T127" s="8">
        <v>1373.3359156500001</v>
      </c>
      <c r="U127" s="8">
        <v>0.17166698945625</v>
      </c>
      <c r="V127" s="8">
        <v>1369.0764304000002</v>
      </c>
      <c r="W127" s="9">
        <v>0.17113455380000003</v>
      </c>
      <c r="X127" s="8">
        <v>467.97895185000016</v>
      </c>
      <c r="Y127" s="8">
        <v>4.2594852499998979</v>
      </c>
    </row>
    <row r="128" spans="2:25" ht="30" x14ac:dyDescent="0.25">
      <c r="B128" s="7" t="s">
        <v>76</v>
      </c>
      <c r="C128" s="2" t="s">
        <v>77</v>
      </c>
      <c r="D128" s="7" t="s">
        <v>78</v>
      </c>
      <c r="E128" s="2" t="s">
        <v>150</v>
      </c>
      <c r="F128" s="2" t="s">
        <v>29</v>
      </c>
      <c r="G128" s="2" t="s">
        <v>60</v>
      </c>
      <c r="H128" s="2" t="s">
        <v>31</v>
      </c>
      <c r="I128" s="2" t="s">
        <v>86</v>
      </c>
      <c r="J128" s="8">
        <v>0</v>
      </c>
      <c r="K128" s="8">
        <v>700</v>
      </c>
      <c r="L128" s="8">
        <v>0</v>
      </c>
      <c r="M128" s="8">
        <v>700</v>
      </c>
      <c r="N128" s="8">
        <v>0</v>
      </c>
      <c r="O128" s="8">
        <v>0</v>
      </c>
      <c r="P128" s="8">
        <v>700</v>
      </c>
      <c r="Q128" s="9">
        <v>1</v>
      </c>
      <c r="R128" s="8">
        <v>678.65196000000003</v>
      </c>
      <c r="S128" s="9">
        <v>0.9695028</v>
      </c>
      <c r="T128" s="8">
        <v>0</v>
      </c>
      <c r="U128" s="8">
        <v>0</v>
      </c>
      <c r="V128" s="8">
        <v>0</v>
      </c>
      <c r="W128" s="9">
        <v>0</v>
      </c>
      <c r="X128" s="8">
        <v>21.348039999999969</v>
      </c>
      <c r="Y128" s="8">
        <v>0</v>
      </c>
    </row>
    <row r="129" spans="2:25" ht="30" x14ac:dyDescent="0.25">
      <c r="B129" s="7" t="s">
        <v>76</v>
      </c>
      <c r="C129" s="2" t="s">
        <v>77</v>
      </c>
      <c r="D129" s="7" t="s">
        <v>78</v>
      </c>
      <c r="E129" s="2" t="s">
        <v>151</v>
      </c>
      <c r="F129" s="2" t="s">
        <v>29</v>
      </c>
      <c r="G129" s="2" t="s">
        <v>60</v>
      </c>
      <c r="H129" s="2" t="s">
        <v>31</v>
      </c>
      <c r="I129" s="2" t="s">
        <v>80</v>
      </c>
      <c r="J129" s="8">
        <v>16359.079177</v>
      </c>
      <c r="K129" s="8">
        <v>16359.079177</v>
      </c>
      <c r="L129" s="8">
        <v>16359.079177</v>
      </c>
      <c r="M129" s="8">
        <v>16359.079177</v>
      </c>
      <c r="N129" s="8">
        <v>0</v>
      </c>
      <c r="O129" s="8">
        <v>0</v>
      </c>
      <c r="P129" s="8">
        <v>16359.079177</v>
      </c>
      <c r="Q129" s="9">
        <v>1</v>
      </c>
      <c r="R129" s="8">
        <v>16359.079177</v>
      </c>
      <c r="S129" s="9">
        <v>1</v>
      </c>
      <c r="T129" s="8">
        <v>16359.079177</v>
      </c>
      <c r="U129" s="8">
        <v>1</v>
      </c>
      <c r="V129" s="8">
        <v>16359.079177</v>
      </c>
      <c r="W129" s="9">
        <v>1</v>
      </c>
      <c r="X129" s="8">
        <v>0</v>
      </c>
      <c r="Y129" s="8">
        <v>0</v>
      </c>
    </row>
    <row r="130" spans="2:25" ht="30" x14ac:dyDescent="0.25">
      <c r="B130" s="7" t="s">
        <v>76</v>
      </c>
      <c r="C130" s="2" t="s">
        <v>77</v>
      </c>
      <c r="D130" s="7" t="s">
        <v>78</v>
      </c>
      <c r="E130" s="2" t="s">
        <v>151</v>
      </c>
      <c r="F130" s="2" t="s">
        <v>82</v>
      </c>
      <c r="G130" s="2" t="s">
        <v>83</v>
      </c>
      <c r="H130" s="2" t="s">
        <v>31</v>
      </c>
      <c r="I130" s="2" t="s">
        <v>80</v>
      </c>
      <c r="J130" s="8">
        <v>0</v>
      </c>
      <c r="K130" s="8">
        <v>19000</v>
      </c>
      <c r="L130" s="8">
        <v>0</v>
      </c>
      <c r="M130" s="8">
        <v>19000</v>
      </c>
      <c r="N130" s="8">
        <v>0</v>
      </c>
      <c r="O130" s="8">
        <v>0</v>
      </c>
      <c r="P130" s="8">
        <v>19000</v>
      </c>
      <c r="Q130" s="9">
        <v>1</v>
      </c>
      <c r="R130" s="8">
        <v>18000</v>
      </c>
      <c r="S130" s="9">
        <v>0.94736842105263153</v>
      </c>
      <c r="T130" s="8">
        <v>12568.367072749999</v>
      </c>
      <c r="U130" s="8">
        <v>0.66149300382894738</v>
      </c>
      <c r="V130" s="8">
        <v>12304.267655270001</v>
      </c>
      <c r="W130" s="9">
        <v>0.64759303448789485</v>
      </c>
      <c r="X130" s="8">
        <v>1000</v>
      </c>
      <c r="Y130" s="8">
        <v>264.09941747999801</v>
      </c>
    </row>
    <row r="131" spans="2:25" ht="30" x14ac:dyDescent="0.25">
      <c r="B131" s="7" t="s">
        <v>76</v>
      </c>
      <c r="C131" s="2" t="s">
        <v>77</v>
      </c>
      <c r="D131" s="7" t="s">
        <v>78</v>
      </c>
      <c r="E131" s="2" t="s">
        <v>152</v>
      </c>
      <c r="F131" s="2" t="s">
        <v>29</v>
      </c>
      <c r="G131" s="2" t="s">
        <v>60</v>
      </c>
      <c r="H131" s="2" t="s">
        <v>31</v>
      </c>
      <c r="I131" s="2" t="s">
        <v>86</v>
      </c>
      <c r="J131" s="8">
        <v>0</v>
      </c>
      <c r="K131" s="8">
        <v>3300</v>
      </c>
      <c r="L131" s="8">
        <v>0</v>
      </c>
      <c r="M131" s="8">
        <v>3300</v>
      </c>
      <c r="N131" s="8">
        <v>0</v>
      </c>
      <c r="O131" s="8">
        <v>0</v>
      </c>
      <c r="P131" s="8">
        <v>3300</v>
      </c>
      <c r="Q131" s="9">
        <v>1</v>
      </c>
      <c r="R131" s="8">
        <v>3300</v>
      </c>
      <c r="S131" s="9">
        <v>1</v>
      </c>
      <c r="T131" s="8">
        <v>0</v>
      </c>
      <c r="U131" s="8">
        <v>0</v>
      </c>
      <c r="V131" s="8">
        <v>0</v>
      </c>
      <c r="W131" s="9">
        <v>0</v>
      </c>
      <c r="X131" s="8">
        <v>0</v>
      </c>
      <c r="Y131" s="8">
        <v>0</v>
      </c>
    </row>
    <row r="132" spans="2:25" ht="30" x14ac:dyDescent="0.25">
      <c r="B132" s="7" t="s">
        <v>76</v>
      </c>
      <c r="C132" s="2" t="s">
        <v>77</v>
      </c>
      <c r="D132" s="7" t="s">
        <v>78</v>
      </c>
      <c r="E132" s="2" t="s">
        <v>152</v>
      </c>
      <c r="F132" s="2" t="s">
        <v>29</v>
      </c>
      <c r="G132" s="2" t="s">
        <v>81</v>
      </c>
      <c r="H132" s="2" t="s">
        <v>31</v>
      </c>
      <c r="I132" s="2" t="s">
        <v>86</v>
      </c>
      <c r="J132" s="8">
        <v>0</v>
      </c>
      <c r="K132" s="8">
        <v>5000</v>
      </c>
      <c r="L132" s="8">
        <v>0</v>
      </c>
      <c r="M132" s="8">
        <v>5000</v>
      </c>
      <c r="N132" s="8">
        <v>0</v>
      </c>
      <c r="O132" s="8">
        <v>120.13333299999999</v>
      </c>
      <c r="P132" s="8">
        <v>4879.8666670000002</v>
      </c>
      <c r="Q132" s="9">
        <v>0.97597333340000003</v>
      </c>
      <c r="R132" s="8">
        <v>4715.3133420000004</v>
      </c>
      <c r="S132" s="9">
        <v>0.94306266840000008</v>
      </c>
      <c r="T132" s="8">
        <v>1191.8060319000001</v>
      </c>
      <c r="U132" s="8">
        <v>0.23836120638000002</v>
      </c>
      <c r="V132" s="8">
        <v>1183.1060319000001</v>
      </c>
      <c r="W132" s="9">
        <v>0.23662120638</v>
      </c>
      <c r="X132" s="8">
        <v>284.68665799999962</v>
      </c>
      <c r="Y132" s="8">
        <v>8.7000000000000455</v>
      </c>
    </row>
    <row r="133" spans="2:25" ht="30" x14ac:dyDescent="0.25">
      <c r="B133" s="7" t="s">
        <v>76</v>
      </c>
      <c r="C133" s="2" t="s">
        <v>77</v>
      </c>
      <c r="D133" s="7" t="s">
        <v>78</v>
      </c>
      <c r="E133" s="2" t="s">
        <v>152</v>
      </c>
      <c r="F133" s="2" t="s">
        <v>82</v>
      </c>
      <c r="G133" s="2" t="s">
        <v>83</v>
      </c>
      <c r="H133" s="2" t="s">
        <v>31</v>
      </c>
      <c r="I133" s="2" t="s">
        <v>86</v>
      </c>
      <c r="J133" s="8">
        <v>0</v>
      </c>
      <c r="K133" s="8">
        <v>11700</v>
      </c>
      <c r="L133" s="8">
        <v>0</v>
      </c>
      <c r="M133" s="8">
        <v>11700</v>
      </c>
      <c r="N133" s="8">
        <v>0</v>
      </c>
      <c r="O133" s="8">
        <v>0</v>
      </c>
      <c r="P133" s="8">
        <v>11700</v>
      </c>
      <c r="Q133" s="9">
        <v>1</v>
      </c>
      <c r="R133" s="8">
        <v>11108.180154</v>
      </c>
      <c r="S133" s="9">
        <v>0.94941710717948713</v>
      </c>
      <c r="T133" s="8">
        <v>0</v>
      </c>
      <c r="U133" s="8">
        <v>0</v>
      </c>
      <c r="V133" s="8">
        <v>0</v>
      </c>
      <c r="W133" s="9">
        <v>0</v>
      </c>
      <c r="X133" s="8">
        <v>591.81984600000033</v>
      </c>
      <c r="Y133" s="8">
        <v>0</v>
      </c>
    </row>
    <row r="134" spans="2:25" ht="30" x14ac:dyDescent="0.25">
      <c r="B134" s="7" t="s">
        <v>76</v>
      </c>
      <c r="C134" s="2" t="s">
        <v>77</v>
      </c>
      <c r="D134" s="7" t="s">
        <v>78</v>
      </c>
      <c r="E134" s="2" t="s">
        <v>153</v>
      </c>
      <c r="F134" s="2" t="s">
        <v>29</v>
      </c>
      <c r="G134" s="2" t="s">
        <v>60</v>
      </c>
      <c r="H134" s="2" t="s">
        <v>31</v>
      </c>
      <c r="I134" s="2" t="s">
        <v>80</v>
      </c>
      <c r="J134" s="8">
        <v>50000</v>
      </c>
      <c r="K134" s="8">
        <v>50000</v>
      </c>
      <c r="L134" s="8">
        <v>50000</v>
      </c>
      <c r="M134" s="8">
        <v>50000</v>
      </c>
      <c r="N134" s="8">
        <v>0</v>
      </c>
      <c r="O134" s="8">
        <v>0</v>
      </c>
      <c r="P134" s="8">
        <v>50000</v>
      </c>
      <c r="Q134" s="9">
        <v>1</v>
      </c>
      <c r="R134" s="8">
        <v>50000</v>
      </c>
      <c r="S134" s="9">
        <v>1</v>
      </c>
      <c r="T134" s="8">
        <v>29854.974859180002</v>
      </c>
      <c r="U134" s="8">
        <v>0.5970994971836</v>
      </c>
      <c r="V134" s="8">
        <v>29854.974859180002</v>
      </c>
      <c r="W134" s="9">
        <v>0.5970994971836</v>
      </c>
      <c r="X134" s="8">
        <v>0</v>
      </c>
      <c r="Y134" s="8">
        <v>0</v>
      </c>
    </row>
    <row r="135" spans="2:25" ht="30" x14ac:dyDescent="0.25">
      <c r="B135" s="7" t="s">
        <v>76</v>
      </c>
      <c r="C135" s="2" t="s">
        <v>77</v>
      </c>
      <c r="D135" s="7" t="s">
        <v>78</v>
      </c>
      <c r="E135" s="2" t="s">
        <v>154</v>
      </c>
      <c r="F135" s="2" t="s">
        <v>29</v>
      </c>
      <c r="G135" s="2" t="s">
        <v>60</v>
      </c>
      <c r="H135" s="2" t="s">
        <v>31</v>
      </c>
      <c r="I135" s="2" t="s">
        <v>86</v>
      </c>
      <c r="J135" s="8">
        <v>0</v>
      </c>
      <c r="K135" s="8">
        <v>500</v>
      </c>
      <c r="L135" s="8">
        <v>0</v>
      </c>
      <c r="M135" s="8">
        <v>500</v>
      </c>
      <c r="N135" s="8">
        <v>0</v>
      </c>
      <c r="O135" s="8">
        <v>0</v>
      </c>
      <c r="P135" s="8">
        <v>500</v>
      </c>
      <c r="Q135" s="9">
        <v>1</v>
      </c>
      <c r="R135" s="8">
        <v>447.91556704999999</v>
      </c>
      <c r="S135" s="9">
        <v>0.89583113410000004</v>
      </c>
      <c r="T135" s="8">
        <v>0</v>
      </c>
      <c r="U135" s="8">
        <v>0</v>
      </c>
      <c r="V135" s="8">
        <v>0</v>
      </c>
      <c r="W135" s="9">
        <v>0</v>
      </c>
      <c r="X135" s="8">
        <v>52.084432950000007</v>
      </c>
      <c r="Y135" s="8">
        <v>0</v>
      </c>
    </row>
    <row r="136" spans="2:25" ht="30" x14ac:dyDescent="0.25">
      <c r="B136" s="7" t="s">
        <v>76</v>
      </c>
      <c r="C136" s="2" t="s">
        <v>77</v>
      </c>
      <c r="D136" s="7" t="s">
        <v>78</v>
      </c>
      <c r="E136" s="2" t="s">
        <v>155</v>
      </c>
      <c r="F136" s="2" t="s">
        <v>29</v>
      </c>
      <c r="G136" s="2" t="s">
        <v>60</v>
      </c>
      <c r="H136" s="2" t="s">
        <v>31</v>
      </c>
      <c r="I136" s="2" t="s">
        <v>86</v>
      </c>
      <c r="J136" s="8">
        <v>0</v>
      </c>
      <c r="K136" s="8">
        <v>1000</v>
      </c>
      <c r="L136" s="8">
        <v>0</v>
      </c>
      <c r="M136" s="8">
        <v>1000</v>
      </c>
      <c r="N136" s="8">
        <v>1000</v>
      </c>
      <c r="O136" s="8">
        <v>0</v>
      </c>
      <c r="P136" s="8">
        <v>0</v>
      </c>
      <c r="Q136" s="9">
        <v>0</v>
      </c>
      <c r="R136" s="8">
        <v>0</v>
      </c>
      <c r="S136" s="9">
        <v>0</v>
      </c>
      <c r="T136" s="8">
        <v>0</v>
      </c>
      <c r="U136" s="8">
        <v>0</v>
      </c>
      <c r="V136" s="8">
        <v>0</v>
      </c>
      <c r="W136" s="9">
        <v>0</v>
      </c>
      <c r="X136" s="8">
        <v>1000</v>
      </c>
      <c r="Y136" s="8">
        <v>0</v>
      </c>
    </row>
    <row r="137" spans="2:25" x14ac:dyDescent="0.25">
      <c r="B137" s="7" t="s">
        <v>76</v>
      </c>
      <c r="C137" s="10" t="s">
        <v>156</v>
      </c>
      <c r="D137" s="10"/>
      <c r="E137" s="10"/>
      <c r="F137" s="10"/>
      <c r="G137" s="10"/>
      <c r="H137" s="10"/>
      <c r="I137" s="10"/>
      <c r="J137" s="11">
        <v>2489826.1649949998</v>
      </c>
      <c r="K137" s="11">
        <v>6147452.4528779974</v>
      </c>
      <c r="L137" s="11">
        <v>6147452.4528779965</v>
      </c>
      <c r="M137" s="11">
        <v>2489826.1649950002</v>
      </c>
      <c r="N137" s="11">
        <v>38713.921044000002</v>
      </c>
      <c r="O137" s="11">
        <v>38610.931789999995</v>
      </c>
      <c r="P137" s="11">
        <v>2412501.312161</v>
      </c>
      <c r="Q137" s="12">
        <v>0.96894367409214066</v>
      </c>
      <c r="R137" s="11">
        <v>2286540.73030402</v>
      </c>
      <c r="S137" s="12">
        <v>0.91835356317279748</v>
      </c>
      <c r="T137" s="11">
        <v>997811.41197562008</v>
      </c>
      <c r="U137" s="11">
        <v>0.40075545273162627</v>
      </c>
      <c r="V137" s="11">
        <v>981815.54865262017</v>
      </c>
      <c r="W137" s="12">
        <v>0.39433096272188617</v>
      </c>
      <c r="X137" s="11">
        <v>203285.43469098024</v>
      </c>
      <c r="Y137" s="11">
        <v>15995.86332299991</v>
      </c>
    </row>
    <row r="138" spans="2:25" ht="30" x14ac:dyDescent="0.25">
      <c r="B138" s="7" t="s">
        <v>76</v>
      </c>
      <c r="C138" s="2" t="s">
        <v>157</v>
      </c>
      <c r="D138" s="7" t="s">
        <v>158</v>
      </c>
      <c r="E138" s="2" t="s">
        <v>159</v>
      </c>
      <c r="F138" s="2" t="s">
        <v>29</v>
      </c>
      <c r="G138" s="2" t="s">
        <v>30</v>
      </c>
      <c r="H138" s="2" t="s">
        <v>31</v>
      </c>
      <c r="I138" s="2" t="s">
        <v>160</v>
      </c>
      <c r="J138" s="8">
        <v>0</v>
      </c>
      <c r="K138" s="8">
        <v>1238293.075929</v>
      </c>
      <c r="L138" s="8">
        <v>1238293.075929</v>
      </c>
      <c r="M138" s="8">
        <v>0</v>
      </c>
      <c r="N138" s="8">
        <v>0</v>
      </c>
      <c r="O138" s="8">
        <v>0</v>
      </c>
      <c r="P138" s="8">
        <v>0</v>
      </c>
      <c r="Q138" s="9">
        <v>0</v>
      </c>
      <c r="R138" s="8">
        <v>0</v>
      </c>
      <c r="S138" s="9">
        <v>0</v>
      </c>
      <c r="T138" s="8">
        <v>0</v>
      </c>
      <c r="U138" s="8">
        <v>0</v>
      </c>
      <c r="V138" s="8">
        <v>0</v>
      </c>
      <c r="W138" s="9">
        <v>0</v>
      </c>
      <c r="X138" s="8">
        <v>0</v>
      </c>
      <c r="Y138" s="8">
        <v>0</v>
      </c>
    </row>
    <row r="139" spans="2:25" ht="30" x14ac:dyDescent="0.25">
      <c r="B139" s="7" t="s">
        <v>76</v>
      </c>
      <c r="C139" s="2" t="s">
        <v>157</v>
      </c>
      <c r="D139" s="7" t="s">
        <v>158</v>
      </c>
      <c r="E139" s="2" t="s">
        <v>159</v>
      </c>
      <c r="F139" s="2" t="s">
        <v>29</v>
      </c>
      <c r="G139" s="2" t="s">
        <v>60</v>
      </c>
      <c r="H139" s="2" t="s">
        <v>31</v>
      </c>
      <c r="I139" s="2" t="s">
        <v>160</v>
      </c>
      <c r="J139" s="8">
        <v>0</v>
      </c>
      <c r="K139" s="8">
        <v>172040.74778800001</v>
      </c>
      <c r="L139" s="8">
        <v>172040.74778800001</v>
      </c>
      <c r="M139" s="8">
        <v>0</v>
      </c>
      <c r="N139" s="8">
        <v>0</v>
      </c>
      <c r="O139" s="8">
        <v>0</v>
      </c>
      <c r="P139" s="8">
        <v>0</v>
      </c>
      <c r="Q139" s="9">
        <v>0</v>
      </c>
      <c r="R139" s="8">
        <v>0</v>
      </c>
      <c r="S139" s="9">
        <v>0</v>
      </c>
      <c r="T139" s="8">
        <v>0</v>
      </c>
      <c r="U139" s="8">
        <v>0</v>
      </c>
      <c r="V139" s="8">
        <v>0</v>
      </c>
      <c r="W139" s="9">
        <v>0</v>
      </c>
      <c r="X139" s="8">
        <v>0</v>
      </c>
      <c r="Y139" s="8">
        <v>0</v>
      </c>
    </row>
    <row r="140" spans="2:25" ht="30" x14ac:dyDescent="0.25">
      <c r="B140" s="7" t="s">
        <v>76</v>
      </c>
      <c r="C140" s="2" t="s">
        <v>157</v>
      </c>
      <c r="D140" s="7" t="s">
        <v>158</v>
      </c>
      <c r="E140" s="2" t="s">
        <v>159</v>
      </c>
      <c r="F140" s="2" t="s">
        <v>29</v>
      </c>
      <c r="G140" s="2" t="s">
        <v>81</v>
      </c>
      <c r="H140" s="2" t="s">
        <v>31</v>
      </c>
      <c r="I140" s="2" t="s">
        <v>160</v>
      </c>
      <c r="J140" s="8">
        <v>0</v>
      </c>
      <c r="K140" s="8">
        <v>1800</v>
      </c>
      <c r="L140" s="8">
        <v>1800</v>
      </c>
      <c r="M140" s="8">
        <v>0</v>
      </c>
      <c r="N140" s="8">
        <v>0</v>
      </c>
      <c r="O140" s="8">
        <v>0</v>
      </c>
      <c r="P140" s="8">
        <v>0</v>
      </c>
      <c r="Q140" s="9">
        <v>0</v>
      </c>
      <c r="R140" s="8">
        <v>0</v>
      </c>
      <c r="S140" s="9">
        <v>0</v>
      </c>
      <c r="T140" s="8">
        <v>0</v>
      </c>
      <c r="U140" s="8">
        <v>0</v>
      </c>
      <c r="V140" s="8">
        <v>0</v>
      </c>
      <c r="W140" s="9">
        <v>0</v>
      </c>
      <c r="X140" s="8">
        <v>0</v>
      </c>
      <c r="Y140" s="8">
        <v>0</v>
      </c>
    </row>
    <row r="141" spans="2:25" ht="30" x14ac:dyDescent="0.25">
      <c r="B141" s="7" t="s">
        <v>76</v>
      </c>
      <c r="C141" s="2" t="s">
        <v>157</v>
      </c>
      <c r="D141" s="7" t="s">
        <v>158</v>
      </c>
      <c r="E141" s="2" t="s">
        <v>159</v>
      </c>
      <c r="F141" s="2" t="s">
        <v>82</v>
      </c>
      <c r="G141" s="2" t="s">
        <v>83</v>
      </c>
      <c r="H141" s="2" t="s">
        <v>31</v>
      </c>
      <c r="I141" s="2" t="s">
        <v>160</v>
      </c>
      <c r="J141" s="8">
        <v>0</v>
      </c>
      <c r="K141" s="8">
        <v>50024.601512000001</v>
      </c>
      <c r="L141" s="8">
        <v>50024.601512000001</v>
      </c>
      <c r="M141" s="8">
        <v>0</v>
      </c>
      <c r="N141" s="8">
        <v>0</v>
      </c>
      <c r="O141" s="8">
        <v>0</v>
      </c>
      <c r="P141" s="8">
        <v>0</v>
      </c>
      <c r="Q141" s="9">
        <v>0</v>
      </c>
      <c r="R141" s="8">
        <v>0</v>
      </c>
      <c r="S141" s="9">
        <v>0</v>
      </c>
      <c r="T141" s="8">
        <v>0</v>
      </c>
      <c r="U141" s="8">
        <v>0</v>
      </c>
      <c r="V141" s="8">
        <v>0</v>
      </c>
      <c r="W141" s="9">
        <v>0</v>
      </c>
      <c r="X141" s="8">
        <v>0</v>
      </c>
      <c r="Y141" s="8">
        <v>0</v>
      </c>
    </row>
    <row r="142" spans="2:25" ht="30" x14ac:dyDescent="0.25">
      <c r="B142" s="7" t="s">
        <v>76</v>
      </c>
      <c r="C142" s="2" t="s">
        <v>157</v>
      </c>
      <c r="D142" s="7" t="s">
        <v>158</v>
      </c>
      <c r="E142" s="2" t="s">
        <v>161</v>
      </c>
      <c r="F142" s="2" t="s">
        <v>29</v>
      </c>
      <c r="G142" s="2" t="s">
        <v>30</v>
      </c>
      <c r="H142" s="2" t="s">
        <v>31</v>
      </c>
      <c r="I142" s="2" t="s">
        <v>162</v>
      </c>
      <c r="J142" s="8">
        <v>0</v>
      </c>
      <c r="K142" s="8">
        <v>7000</v>
      </c>
      <c r="L142" s="8">
        <v>0</v>
      </c>
      <c r="M142" s="8">
        <v>7000</v>
      </c>
      <c r="N142" s="8">
        <v>0</v>
      </c>
      <c r="O142" s="8">
        <v>0</v>
      </c>
      <c r="P142" s="8">
        <v>7000</v>
      </c>
      <c r="Q142" s="9">
        <v>1</v>
      </c>
      <c r="R142" s="8">
        <v>5587.6799016599998</v>
      </c>
      <c r="S142" s="9">
        <v>0.79823998595142853</v>
      </c>
      <c r="T142" s="8">
        <v>0</v>
      </c>
      <c r="U142" s="8">
        <v>0</v>
      </c>
      <c r="V142" s="8">
        <v>0</v>
      </c>
      <c r="W142" s="9">
        <v>0</v>
      </c>
      <c r="X142" s="8">
        <v>1412.3200983400002</v>
      </c>
      <c r="Y142" s="8">
        <v>0</v>
      </c>
    </row>
    <row r="143" spans="2:25" ht="30" x14ac:dyDescent="0.25">
      <c r="B143" s="7" t="s">
        <v>76</v>
      </c>
      <c r="C143" s="2" t="s">
        <v>157</v>
      </c>
      <c r="D143" s="7" t="s">
        <v>158</v>
      </c>
      <c r="E143" s="2" t="s">
        <v>161</v>
      </c>
      <c r="F143" s="2" t="s">
        <v>29</v>
      </c>
      <c r="G143" s="2" t="s">
        <v>60</v>
      </c>
      <c r="H143" s="2" t="s">
        <v>31</v>
      </c>
      <c r="I143" s="2" t="s">
        <v>162</v>
      </c>
      <c r="J143" s="8">
        <v>0</v>
      </c>
      <c r="K143" s="8">
        <v>50000</v>
      </c>
      <c r="L143" s="8">
        <v>0</v>
      </c>
      <c r="M143" s="8">
        <v>50000</v>
      </c>
      <c r="N143" s="8">
        <v>0</v>
      </c>
      <c r="O143" s="8">
        <v>729.61663599999997</v>
      </c>
      <c r="P143" s="8">
        <v>49270.383364000001</v>
      </c>
      <c r="Q143" s="9">
        <v>0.98540766728000007</v>
      </c>
      <c r="R143" s="8">
        <v>42139.629298870001</v>
      </c>
      <c r="S143" s="9">
        <v>0.84279258597740003</v>
      </c>
      <c r="T143" s="8">
        <v>1079.9010559999999</v>
      </c>
      <c r="U143" s="8">
        <v>2.1598021119999998E-2</v>
      </c>
      <c r="V143" s="8">
        <v>1075.2086119999999</v>
      </c>
      <c r="W143" s="9">
        <v>2.1504172239999998E-2</v>
      </c>
      <c r="X143" s="8">
        <v>7860.3707011299994</v>
      </c>
      <c r="Y143" s="8">
        <v>4.6924440000000232</v>
      </c>
    </row>
    <row r="144" spans="2:25" ht="30" x14ac:dyDescent="0.25">
      <c r="B144" s="7" t="s">
        <v>76</v>
      </c>
      <c r="C144" s="2" t="s">
        <v>157</v>
      </c>
      <c r="D144" s="7" t="s">
        <v>158</v>
      </c>
      <c r="E144" s="2" t="s">
        <v>163</v>
      </c>
      <c r="F144" s="2" t="s">
        <v>29</v>
      </c>
      <c r="G144" s="2" t="s">
        <v>30</v>
      </c>
      <c r="H144" s="2" t="s">
        <v>31</v>
      </c>
      <c r="I144" s="2" t="s">
        <v>160</v>
      </c>
      <c r="J144" s="8">
        <v>0</v>
      </c>
      <c r="K144" s="8">
        <v>13833.297232000001</v>
      </c>
      <c r="L144" s="8">
        <v>0</v>
      </c>
      <c r="M144" s="8">
        <v>13833.297232000001</v>
      </c>
      <c r="N144" s="8">
        <v>1125.7121910000001</v>
      </c>
      <c r="O144" s="8">
        <v>169.53125259999999</v>
      </c>
      <c r="P144" s="8">
        <v>12538.0537884</v>
      </c>
      <c r="Q144" s="9">
        <v>0.90636769948065843</v>
      </c>
      <c r="R144" s="8">
        <v>8883.9159205200012</v>
      </c>
      <c r="S144" s="9">
        <v>0.64221246543949062</v>
      </c>
      <c r="T144" s="8">
        <v>1795.33005714</v>
      </c>
      <c r="U144" s="8">
        <v>0.12978323439670886</v>
      </c>
      <c r="V144" s="8">
        <v>1795.33005714</v>
      </c>
      <c r="W144" s="9">
        <v>0.12978323439670886</v>
      </c>
      <c r="X144" s="8">
        <v>4949.3813114799996</v>
      </c>
      <c r="Y144" s="8">
        <v>0</v>
      </c>
    </row>
    <row r="145" spans="2:25" ht="30" x14ac:dyDescent="0.25">
      <c r="B145" s="7" t="s">
        <v>76</v>
      </c>
      <c r="C145" s="2" t="s">
        <v>157</v>
      </c>
      <c r="D145" s="7" t="s">
        <v>158</v>
      </c>
      <c r="E145" s="2" t="s">
        <v>163</v>
      </c>
      <c r="F145" s="2" t="s">
        <v>29</v>
      </c>
      <c r="G145" s="2" t="s">
        <v>60</v>
      </c>
      <c r="H145" s="2" t="s">
        <v>31</v>
      </c>
      <c r="I145" s="2" t="s">
        <v>160</v>
      </c>
      <c r="J145" s="8">
        <v>117040.74778799999</v>
      </c>
      <c r="K145" s="8">
        <v>117040.74778799999</v>
      </c>
      <c r="L145" s="8">
        <v>117040.74778799999</v>
      </c>
      <c r="M145" s="8">
        <v>117040.74778799999</v>
      </c>
      <c r="N145" s="8">
        <v>600</v>
      </c>
      <c r="O145" s="8">
        <v>0.99550799999999995</v>
      </c>
      <c r="P145" s="8">
        <v>116439.75228</v>
      </c>
      <c r="Q145" s="9">
        <v>0.99486507460556728</v>
      </c>
      <c r="R145" s="8">
        <v>115811.494607</v>
      </c>
      <c r="S145" s="9">
        <v>0.9894972203763891</v>
      </c>
      <c r="T145" s="8">
        <v>90160.180227689998</v>
      </c>
      <c r="U145" s="8">
        <v>0.77033154633461753</v>
      </c>
      <c r="V145" s="8">
        <v>90160.180227689998</v>
      </c>
      <c r="W145" s="9">
        <v>0.77033154633461753</v>
      </c>
      <c r="X145" s="8">
        <v>1229.2531809999928</v>
      </c>
      <c r="Y145" s="8">
        <v>0</v>
      </c>
    </row>
    <row r="146" spans="2:25" ht="30" x14ac:dyDescent="0.25">
      <c r="B146" s="7" t="s">
        <v>76</v>
      </c>
      <c r="C146" s="2" t="s">
        <v>157</v>
      </c>
      <c r="D146" s="7" t="s">
        <v>158</v>
      </c>
      <c r="E146" s="2" t="s">
        <v>164</v>
      </c>
      <c r="F146" s="2" t="s">
        <v>29</v>
      </c>
      <c r="G146" s="2" t="s">
        <v>30</v>
      </c>
      <c r="H146" s="2" t="s">
        <v>31</v>
      </c>
      <c r="I146" s="2" t="s">
        <v>160</v>
      </c>
      <c r="J146" s="8">
        <v>346960.47441700002</v>
      </c>
      <c r="K146" s="8">
        <v>469553.72591199999</v>
      </c>
      <c r="L146" s="8">
        <v>346960.47441700002</v>
      </c>
      <c r="M146" s="8">
        <v>469553.72591199999</v>
      </c>
      <c r="N146" s="8">
        <v>2844.4110949999999</v>
      </c>
      <c r="O146" s="8">
        <v>11905.17664233</v>
      </c>
      <c r="P146" s="8">
        <v>454804.13817466999</v>
      </c>
      <c r="Q146" s="9">
        <v>0.96858807219837872</v>
      </c>
      <c r="R146" s="8">
        <v>449514.5255927</v>
      </c>
      <c r="S146" s="9">
        <v>0.95732288082608974</v>
      </c>
      <c r="T146" s="8">
        <v>236917.60134416001</v>
      </c>
      <c r="U146" s="8">
        <v>0.50455909147350952</v>
      </c>
      <c r="V146" s="8">
        <v>236646.70293016001</v>
      </c>
      <c r="W146" s="9">
        <v>0.50398216406552476</v>
      </c>
      <c r="X146" s="8">
        <v>20039.200319299998</v>
      </c>
      <c r="Y146" s="8">
        <v>270.89841399999568</v>
      </c>
    </row>
    <row r="147" spans="2:25" ht="30" x14ac:dyDescent="0.25">
      <c r="B147" s="7" t="s">
        <v>76</v>
      </c>
      <c r="C147" s="2" t="s">
        <v>157</v>
      </c>
      <c r="D147" s="7" t="s">
        <v>158</v>
      </c>
      <c r="E147" s="2" t="s">
        <v>164</v>
      </c>
      <c r="F147" s="2" t="s">
        <v>82</v>
      </c>
      <c r="G147" s="2" t="s">
        <v>83</v>
      </c>
      <c r="H147" s="2" t="s">
        <v>31</v>
      </c>
      <c r="I147" s="2" t="s">
        <v>160</v>
      </c>
      <c r="J147" s="8">
        <v>50024.601512000001</v>
      </c>
      <c r="K147" s="8">
        <v>50024.601512000001</v>
      </c>
      <c r="L147" s="8">
        <v>100049.203024</v>
      </c>
      <c r="M147" s="8">
        <v>0</v>
      </c>
      <c r="N147" s="8">
        <v>0</v>
      </c>
      <c r="O147" s="8">
        <v>0</v>
      </c>
      <c r="P147" s="8">
        <v>0</v>
      </c>
      <c r="Q147" s="9">
        <v>0</v>
      </c>
      <c r="R147" s="8">
        <v>0</v>
      </c>
      <c r="S147" s="9">
        <v>0</v>
      </c>
      <c r="T147" s="8">
        <v>0</v>
      </c>
      <c r="U147" s="8">
        <v>0</v>
      </c>
      <c r="V147" s="8">
        <v>0</v>
      </c>
      <c r="W147" s="9">
        <v>0</v>
      </c>
      <c r="X147" s="8">
        <v>0</v>
      </c>
      <c r="Y147" s="8">
        <v>0</v>
      </c>
    </row>
    <row r="148" spans="2:25" ht="30" x14ac:dyDescent="0.25">
      <c r="B148" s="7" t="s">
        <v>76</v>
      </c>
      <c r="C148" s="2" t="s">
        <v>157</v>
      </c>
      <c r="D148" s="7" t="s">
        <v>158</v>
      </c>
      <c r="E148" s="2" t="s">
        <v>164</v>
      </c>
      <c r="F148" s="2" t="s">
        <v>82</v>
      </c>
      <c r="G148" s="2" t="s">
        <v>83</v>
      </c>
      <c r="H148" s="2" t="s">
        <v>61</v>
      </c>
      <c r="I148" s="2" t="s">
        <v>160</v>
      </c>
      <c r="J148" s="8">
        <v>0</v>
      </c>
      <c r="K148" s="8">
        <v>50024.601512000001</v>
      </c>
      <c r="L148" s="8">
        <v>0</v>
      </c>
      <c r="M148" s="8">
        <v>50024.601512000001</v>
      </c>
      <c r="N148" s="8">
        <v>0</v>
      </c>
      <c r="O148" s="8">
        <v>1332.601512</v>
      </c>
      <c r="P148" s="8">
        <v>48692</v>
      </c>
      <c r="Q148" s="9">
        <v>0.97336107691571849</v>
      </c>
      <c r="R148" s="8">
        <v>46328.342592000001</v>
      </c>
      <c r="S148" s="9">
        <v>0.92611117713524749</v>
      </c>
      <c r="T148" s="8">
        <v>7744.97268317</v>
      </c>
      <c r="U148" s="8">
        <v>0.15482327592978667</v>
      </c>
      <c r="V148" s="8">
        <v>3498.6800954</v>
      </c>
      <c r="W148" s="9">
        <v>6.9939189711700739E-2</v>
      </c>
      <c r="X148" s="8">
        <v>3696.2589200000002</v>
      </c>
      <c r="Y148" s="8">
        <v>4246.29258777</v>
      </c>
    </row>
    <row r="149" spans="2:25" ht="30" x14ac:dyDescent="0.25">
      <c r="B149" s="7" t="s">
        <v>76</v>
      </c>
      <c r="C149" s="2" t="s">
        <v>157</v>
      </c>
      <c r="D149" s="7" t="s">
        <v>158</v>
      </c>
      <c r="E149" s="2" t="s">
        <v>165</v>
      </c>
      <c r="F149" s="2" t="s">
        <v>29</v>
      </c>
      <c r="G149" s="2" t="s">
        <v>30</v>
      </c>
      <c r="H149" s="2" t="s">
        <v>31</v>
      </c>
      <c r="I149" s="2" t="s">
        <v>160</v>
      </c>
      <c r="J149" s="8">
        <v>891332.60151199996</v>
      </c>
      <c r="K149" s="8">
        <v>507906.05278500001</v>
      </c>
      <c r="L149" s="8">
        <v>891332.60151199996</v>
      </c>
      <c r="M149" s="8">
        <v>507906.05278500001</v>
      </c>
      <c r="N149" s="8">
        <v>0</v>
      </c>
      <c r="O149" s="8">
        <v>17211.477687179999</v>
      </c>
      <c r="P149" s="8">
        <v>490694.57509782002</v>
      </c>
      <c r="Q149" s="9">
        <v>0.96611287147927394</v>
      </c>
      <c r="R149" s="8">
        <v>423273.96243041998</v>
      </c>
      <c r="S149" s="9">
        <v>0.83337058125116426</v>
      </c>
      <c r="T149" s="8">
        <v>73795.593846460004</v>
      </c>
      <c r="U149" s="8">
        <v>0.14529378699430104</v>
      </c>
      <c r="V149" s="8">
        <v>73595.276274910007</v>
      </c>
      <c r="W149" s="9">
        <v>0.14489938812771616</v>
      </c>
      <c r="X149" s="8">
        <v>84632.090354580025</v>
      </c>
      <c r="Y149" s="8">
        <v>200.3175715499965</v>
      </c>
    </row>
    <row r="150" spans="2:25" ht="30" x14ac:dyDescent="0.25">
      <c r="B150" s="7" t="s">
        <v>76</v>
      </c>
      <c r="C150" s="2" t="s">
        <v>157</v>
      </c>
      <c r="D150" s="7" t="s">
        <v>158</v>
      </c>
      <c r="E150" s="2" t="s">
        <v>165</v>
      </c>
      <c r="F150" s="2" t="s">
        <v>29</v>
      </c>
      <c r="G150" s="2" t="s">
        <v>60</v>
      </c>
      <c r="H150" s="2" t="s">
        <v>31</v>
      </c>
      <c r="I150" s="2" t="s">
        <v>160</v>
      </c>
      <c r="J150" s="8">
        <v>55000</v>
      </c>
      <c r="K150" s="8">
        <v>5000</v>
      </c>
      <c r="L150" s="8">
        <v>55000</v>
      </c>
      <c r="M150" s="8">
        <v>5000</v>
      </c>
      <c r="N150" s="8">
        <v>0</v>
      </c>
      <c r="O150" s="8">
        <v>2790.742577</v>
      </c>
      <c r="P150" s="8">
        <v>2209.257423</v>
      </c>
      <c r="Q150" s="9">
        <v>0.44185148460000001</v>
      </c>
      <c r="R150" s="8">
        <v>1364.9861745000001</v>
      </c>
      <c r="S150" s="9">
        <v>0.2729972349</v>
      </c>
      <c r="T150" s="8">
        <v>172.897008</v>
      </c>
      <c r="U150" s="8">
        <v>3.4579401599999997E-2</v>
      </c>
      <c r="V150" s="8">
        <v>172.897008</v>
      </c>
      <c r="W150" s="9">
        <v>3.4579401599999997E-2</v>
      </c>
      <c r="X150" s="8">
        <v>3635.0138255000002</v>
      </c>
      <c r="Y150" s="8">
        <v>0</v>
      </c>
    </row>
    <row r="151" spans="2:25" ht="30" x14ac:dyDescent="0.25">
      <c r="B151" s="7" t="s">
        <v>76</v>
      </c>
      <c r="C151" s="2" t="s">
        <v>157</v>
      </c>
      <c r="D151" s="7" t="s">
        <v>158</v>
      </c>
      <c r="E151" s="2" t="s">
        <v>165</v>
      </c>
      <c r="F151" s="2" t="s">
        <v>29</v>
      </c>
      <c r="G151" s="2" t="s">
        <v>81</v>
      </c>
      <c r="H151" s="2" t="s">
        <v>31</v>
      </c>
      <c r="I151" s="2" t="s">
        <v>160</v>
      </c>
      <c r="J151" s="8">
        <v>1800</v>
      </c>
      <c r="K151" s="8">
        <v>1800</v>
      </c>
      <c r="L151" s="8">
        <v>1800</v>
      </c>
      <c r="M151" s="8">
        <v>1800</v>
      </c>
      <c r="N151" s="8">
        <v>0</v>
      </c>
      <c r="O151" s="8">
        <v>38.029473000000003</v>
      </c>
      <c r="P151" s="8">
        <v>1761.9705269999999</v>
      </c>
      <c r="Q151" s="9">
        <v>0.97887251499999994</v>
      </c>
      <c r="R151" s="8">
        <v>1528.00612948</v>
      </c>
      <c r="S151" s="9">
        <v>0.84889229415555556</v>
      </c>
      <c r="T151" s="8">
        <v>320.97020749000001</v>
      </c>
      <c r="U151" s="8">
        <v>0.17831678193888889</v>
      </c>
      <c r="V151" s="8">
        <v>248.42324249999999</v>
      </c>
      <c r="W151" s="9">
        <v>0.1380129125</v>
      </c>
      <c r="X151" s="8">
        <v>271.99387051999997</v>
      </c>
      <c r="Y151" s="8">
        <v>72.546964990000021</v>
      </c>
    </row>
    <row r="152" spans="2:25" ht="30" x14ac:dyDescent="0.25">
      <c r="B152" s="7" t="s">
        <v>76</v>
      </c>
      <c r="C152" s="2" t="s">
        <v>157</v>
      </c>
      <c r="D152" s="7" t="s">
        <v>158</v>
      </c>
      <c r="E152" s="2" t="s">
        <v>166</v>
      </c>
      <c r="F152" s="2" t="s">
        <v>29</v>
      </c>
      <c r="G152" s="2" t="s">
        <v>30</v>
      </c>
      <c r="H152" s="2" t="s">
        <v>31</v>
      </c>
      <c r="I152" s="2" t="s">
        <v>162</v>
      </c>
      <c r="J152" s="8">
        <v>0</v>
      </c>
      <c r="K152" s="8">
        <v>240000</v>
      </c>
      <c r="L152" s="8">
        <v>0</v>
      </c>
      <c r="M152" s="8">
        <v>240000</v>
      </c>
      <c r="N152" s="8">
        <v>60000</v>
      </c>
      <c r="O152" s="8">
        <v>4794.8089389999996</v>
      </c>
      <c r="P152" s="8">
        <v>175205.19106099999</v>
      </c>
      <c r="Q152" s="9">
        <v>0.73002162942083326</v>
      </c>
      <c r="R152" s="8">
        <v>85702.931161500004</v>
      </c>
      <c r="S152" s="9">
        <v>0.35709554650625003</v>
      </c>
      <c r="T152" s="8">
        <v>1174.10880247</v>
      </c>
      <c r="U152" s="8">
        <v>4.8921200102916666E-3</v>
      </c>
      <c r="V152" s="8">
        <v>1124.35880247</v>
      </c>
      <c r="W152" s="9">
        <v>4.6848283436250002E-3</v>
      </c>
      <c r="X152" s="8">
        <v>154297.06883850001</v>
      </c>
      <c r="Y152" s="8">
        <v>49.75</v>
      </c>
    </row>
    <row r="153" spans="2:25" x14ac:dyDescent="0.25">
      <c r="B153" s="7" t="s">
        <v>76</v>
      </c>
      <c r="C153" s="10" t="s">
        <v>167</v>
      </c>
      <c r="D153" s="10"/>
      <c r="E153" s="10"/>
      <c r="F153" s="10"/>
      <c r="G153" s="10"/>
      <c r="H153" s="10"/>
      <c r="I153" s="10"/>
      <c r="J153" s="11">
        <v>1462158.4252289999</v>
      </c>
      <c r="K153" s="11">
        <v>2974341.4519699994</v>
      </c>
      <c r="L153" s="11">
        <v>2974341.4519699998</v>
      </c>
      <c r="M153" s="11">
        <v>1462158.4252289999</v>
      </c>
      <c r="N153" s="11">
        <v>64570.123286000002</v>
      </c>
      <c r="O153" s="11">
        <v>38972.980227109998</v>
      </c>
      <c r="P153" s="11">
        <v>1358615.32171589</v>
      </c>
      <c r="Q153" s="12">
        <v>0.92918475746094797</v>
      </c>
      <c r="R153" s="11">
        <v>1180135.4738086499</v>
      </c>
      <c r="S153" s="12">
        <v>0.80711874544225248</v>
      </c>
      <c r="T153" s="11">
        <v>413161.55523257999</v>
      </c>
      <c r="U153" s="11">
        <v>0.28256962317053402</v>
      </c>
      <c r="V153" s="11">
        <v>408317.05725027004</v>
      </c>
      <c r="W153" s="12">
        <v>0.27925637208999454</v>
      </c>
      <c r="X153" s="11">
        <v>282022.95142035</v>
      </c>
      <c r="Y153" s="11">
        <v>4844.4979823099566</v>
      </c>
    </row>
    <row r="154" spans="2:25" ht="30" x14ac:dyDescent="0.25">
      <c r="B154" s="7" t="s">
        <v>76</v>
      </c>
      <c r="C154" s="2" t="s">
        <v>168</v>
      </c>
      <c r="D154" s="7" t="s">
        <v>169</v>
      </c>
      <c r="E154" s="2" t="s">
        <v>170</v>
      </c>
      <c r="F154" s="2" t="s">
        <v>29</v>
      </c>
      <c r="G154" s="2" t="s">
        <v>60</v>
      </c>
      <c r="H154" s="2" t="s">
        <v>31</v>
      </c>
      <c r="I154" s="2" t="s">
        <v>80</v>
      </c>
      <c r="J154" s="8">
        <v>14359.089177</v>
      </c>
      <c r="K154" s="8">
        <v>0</v>
      </c>
      <c r="L154" s="8">
        <v>0</v>
      </c>
      <c r="M154" s="8">
        <v>14359.089177</v>
      </c>
      <c r="N154" s="8">
        <v>0</v>
      </c>
      <c r="O154" s="8">
        <v>0</v>
      </c>
      <c r="P154" s="8">
        <v>14359.089177</v>
      </c>
      <c r="Q154" s="9">
        <v>1</v>
      </c>
      <c r="R154" s="8">
        <v>14359.089177</v>
      </c>
      <c r="S154" s="9">
        <v>1</v>
      </c>
      <c r="T154" s="8">
        <v>0</v>
      </c>
      <c r="U154" s="8">
        <v>0</v>
      </c>
      <c r="V154" s="8">
        <v>0</v>
      </c>
      <c r="W154" s="9">
        <v>0</v>
      </c>
      <c r="X154" s="8">
        <v>0</v>
      </c>
      <c r="Y154" s="8">
        <v>0</v>
      </c>
    </row>
    <row r="155" spans="2:25" ht="30" x14ac:dyDescent="0.25">
      <c r="B155" s="7" t="s">
        <v>76</v>
      </c>
      <c r="C155" s="2" t="s">
        <v>168</v>
      </c>
      <c r="D155" s="7" t="s">
        <v>169</v>
      </c>
      <c r="E155" s="2" t="s">
        <v>170</v>
      </c>
      <c r="F155" s="2" t="s">
        <v>29</v>
      </c>
      <c r="G155" s="2" t="s">
        <v>81</v>
      </c>
      <c r="H155" s="2" t="s">
        <v>31</v>
      </c>
      <c r="I155" s="2" t="s">
        <v>80</v>
      </c>
      <c r="J155" s="8">
        <v>6000</v>
      </c>
      <c r="K155" s="8">
        <v>0</v>
      </c>
      <c r="L155" s="8">
        <v>0</v>
      </c>
      <c r="M155" s="8">
        <v>6000</v>
      </c>
      <c r="N155" s="8">
        <v>0</v>
      </c>
      <c r="O155" s="8">
        <v>73.664201000000006</v>
      </c>
      <c r="P155" s="8">
        <v>5926.3357990000004</v>
      </c>
      <c r="Q155" s="9">
        <v>0.98772263316666675</v>
      </c>
      <c r="R155" s="8">
        <v>4713.206064</v>
      </c>
      <c r="S155" s="9">
        <v>0.785534344</v>
      </c>
      <c r="T155" s="8">
        <v>1061.7185404900001</v>
      </c>
      <c r="U155" s="8">
        <v>0.17695309008166668</v>
      </c>
      <c r="V155" s="8">
        <v>1061.7185404900001</v>
      </c>
      <c r="W155" s="9">
        <v>0.17695309008166668</v>
      </c>
      <c r="X155" s="8">
        <v>1286.793936</v>
      </c>
      <c r="Y155" s="8">
        <v>0</v>
      </c>
    </row>
    <row r="156" spans="2:25" x14ac:dyDescent="0.25">
      <c r="B156" s="7" t="s">
        <v>76</v>
      </c>
      <c r="C156" s="10" t="s">
        <v>171</v>
      </c>
      <c r="D156" s="10"/>
      <c r="E156" s="10"/>
      <c r="F156" s="10"/>
      <c r="G156" s="10"/>
      <c r="H156" s="10"/>
      <c r="I156" s="10"/>
      <c r="J156" s="11">
        <v>20359.089177000002</v>
      </c>
      <c r="K156" s="11">
        <v>0</v>
      </c>
      <c r="L156" s="11">
        <v>0</v>
      </c>
      <c r="M156" s="11">
        <v>20359.089177000002</v>
      </c>
      <c r="N156" s="11">
        <v>0</v>
      </c>
      <c r="O156" s="11">
        <v>73.664201000000006</v>
      </c>
      <c r="P156" s="11">
        <v>20285.424976000002</v>
      </c>
      <c r="Q156" s="12">
        <v>0.99638175360599046</v>
      </c>
      <c r="R156" s="11">
        <v>19072.295241</v>
      </c>
      <c r="S156" s="12">
        <v>0.93679511274729743</v>
      </c>
      <c r="T156" s="11">
        <v>1061.7185404900001</v>
      </c>
      <c r="U156" s="11">
        <v>5.2149609015389599E-2</v>
      </c>
      <c r="V156" s="11">
        <v>1061.7185404900001</v>
      </c>
      <c r="W156" s="12">
        <v>5.2149609015389599E-2</v>
      </c>
      <c r="X156" s="11">
        <v>1286.7939360000018</v>
      </c>
      <c r="Y156" s="11">
        <v>0</v>
      </c>
    </row>
    <row r="157" spans="2:25" ht="30" x14ac:dyDescent="0.25">
      <c r="B157" s="7" t="s">
        <v>76</v>
      </c>
      <c r="C157" s="2" t="s">
        <v>172</v>
      </c>
      <c r="D157" s="7" t="s">
        <v>173</v>
      </c>
      <c r="E157" s="2" t="s">
        <v>174</v>
      </c>
      <c r="F157" s="2" t="s">
        <v>82</v>
      </c>
      <c r="G157" s="2" t="s">
        <v>83</v>
      </c>
      <c r="H157" s="2" t="s">
        <v>31</v>
      </c>
      <c r="I157" s="2" t="s">
        <v>175</v>
      </c>
      <c r="J157" s="8">
        <v>67500</v>
      </c>
      <c r="K157" s="8">
        <v>0</v>
      </c>
      <c r="L157" s="8">
        <v>0</v>
      </c>
      <c r="M157" s="8">
        <v>67500</v>
      </c>
      <c r="N157" s="8">
        <v>0</v>
      </c>
      <c r="O157" s="8">
        <v>0</v>
      </c>
      <c r="P157" s="8">
        <v>67500</v>
      </c>
      <c r="Q157" s="9">
        <v>1</v>
      </c>
      <c r="R157" s="8">
        <v>36953.996429999999</v>
      </c>
      <c r="S157" s="9">
        <v>0.54746661377777772</v>
      </c>
      <c r="T157" s="8">
        <v>22042.30523573</v>
      </c>
      <c r="U157" s="8">
        <v>0.32655267015896294</v>
      </c>
      <c r="V157" s="8">
        <v>21989.753312209999</v>
      </c>
      <c r="W157" s="9">
        <v>0.32577412314385185</v>
      </c>
      <c r="X157" s="8">
        <v>30546.003570000001</v>
      </c>
      <c r="Y157" s="8">
        <v>52.551923520000855</v>
      </c>
    </row>
    <row r="158" spans="2:25" ht="30" x14ac:dyDescent="0.25">
      <c r="B158" s="7" t="s">
        <v>76</v>
      </c>
      <c r="C158" s="2" t="s">
        <v>172</v>
      </c>
      <c r="D158" s="7" t="s">
        <v>173</v>
      </c>
      <c r="E158" s="2" t="s">
        <v>176</v>
      </c>
      <c r="F158" s="2" t="s">
        <v>82</v>
      </c>
      <c r="G158" s="2" t="s">
        <v>83</v>
      </c>
      <c r="H158" s="2" t="s">
        <v>31</v>
      </c>
      <c r="I158" s="2" t="s">
        <v>175</v>
      </c>
      <c r="J158" s="8">
        <v>2500</v>
      </c>
      <c r="K158" s="8">
        <v>0</v>
      </c>
      <c r="L158" s="8">
        <v>0</v>
      </c>
      <c r="M158" s="8">
        <v>2500</v>
      </c>
      <c r="N158" s="8">
        <v>0</v>
      </c>
      <c r="O158" s="8">
        <v>0</v>
      </c>
      <c r="P158" s="8">
        <v>2500</v>
      </c>
      <c r="Q158" s="9">
        <v>1</v>
      </c>
      <c r="R158" s="8">
        <v>0</v>
      </c>
      <c r="S158" s="9">
        <v>0</v>
      </c>
      <c r="T158" s="8">
        <v>0</v>
      </c>
      <c r="U158" s="8">
        <v>0</v>
      </c>
      <c r="V158" s="8">
        <v>0</v>
      </c>
      <c r="W158" s="9">
        <v>0</v>
      </c>
      <c r="X158" s="8">
        <v>2500</v>
      </c>
      <c r="Y158" s="8">
        <v>0</v>
      </c>
    </row>
    <row r="159" spans="2:25" x14ac:dyDescent="0.25">
      <c r="B159" s="7" t="s">
        <v>76</v>
      </c>
      <c r="C159" s="10" t="s">
        <v>177</v>
      </c>
      <c r="D159" s="10"/>
      <c r="E159" s="10"/>
      <c r="F159" s="10"/>
      <c r="G159" s="10"/>
      <c r="H159" s="10"/>
      <c r="I159" s="10"/>
      <c r="J159" s="11">
        <v>70000</v>
      </c>
      <c r="K159" s="11">
        <v>0</v>
      </c>
      <c r="L159" s="11">
        <v>0</v>
      </c>
      <c r="M159" s="11">
        <v>70000</v>
      </c>
      <c r="N159" s="11">
        <v>0</v>
      </c>
      <c r="O159" s="11">
        <v>0</v>
      </c>
      <c r="P159" s="11">
        <v>70000</v>
      </c>
      <c r="Q159" s="12">
        <v>1</v>
      </c>
      <c r="R159" s="11">
        <v>36953.996429999999</v>
      </c>
      <c r="S159" s="12">
        <v>0.52791423471428567</v>
      </c>
      <c r="T159" s="11">
        <v>22042.30523573</v>
      </c>
      <c r="U159" s="11">
        <v>0.31489007479614284</v>
      </c>
      <c r="V159" s="11">
        <v>21989.753312209999</v>
      </c>
      <c r="W159" s="12">
        <v>0.31413933303157143</v>
      </c>
      <c r="X159" s="11">
        <v>33046.003570000001</v>
      </c>
      <c r="Y159" s="11">
        <v>52.551923520000855</v>
      </c>
    </row>
    <row r="160" spans="2:25" ht="30" x14ac:dyDescent="0.25">
      <c r="B160" s="7" t="s">
        <v>76</v>
      </c>
      <c r="C160" s="2" t="s">
        <v>178</v>
      </c>
      <c r="D160" s="7" t="s">
        <v>179</v>
      </c>
      <c r="E160" s="2" t="s">
        <v>180</v>
      </c>
      <c r="F160" s="2" t="s">
        <v>29</v>
      </c>
      <c r="G160" s="2" t="s">
        <v>60</v>
      </c>
      <c r="H160" s="2" t="s">
        <v>31</v>
      </c>
      <c r="I160" s="2" t="s">
        <v>160</v>
      </c>
      <c r="J160" s="8">
        <v>40000</v>
      </c>
      <c r="K160" s="8">
        <v>0</v>
      </c>
      <c r="L160" s="8">
        <v>0</v>
      </c>
      <c r="M160" s="8">
        <v>40000</v>
      </c>
      <c r="N160" s="8">
        <v>0</v>
      </c>
      <c r="O160" s="8">
        <v>12625.061200049999</v>
      </c>
      <c r="P160" s="8">
        <v>27374.93879995</v>
      </c>
      <c r="Q160" s="9">
        <v>0.68437346999875004</v>
      </c>
      <c r="R160" s="8">
        <v>22823.60885895</v>
      </c>
      <c r="S160" s="9">
        <v>0.57059022147374994</v>
      </c>
      <c r="T160" s="8">
        <v>6322.3044749499995</v>
      </c>
      <c r="U160" s="8">
        <v>0.15805761187374998</v>
      </c>
      <c r="V160" s="8">
        <v>6317.8071779499996</v>
      </c>
      <c r="W160" s="9">
        <v>0.15794517944875</v>
      </c>
      <c r="X160" s="8">
        <v>17176.39114105</v>
      </c>
      <c r="Y160" s="8">
        <v>4.4972969999998895</v>
      </c>
    </row>
    <row r="161" spans="2:25" ht="30" x14ac:dyDescent="0.25">
      <c r="B161" s="7" t="s">
        <v>76</v>
      </c>
      <c r="C161" s="2" t="s">
        <v>178</v>
      </c>
      <c r="D161" s="7" t="s">
        <v>179</v>
      </c>
      <c r="E161" s="2" t="s">
        <v>181</v>
      </c>
      <c r="F161" s="2" t="s">
        <v>29</v>
      </c>
      <c r="G161" s="2" t="s">
        <v>60</v>
      </c>
      <c r="H161" s="2" t="s">
        <v>31</v>
      </c>
      <c r="I161" s="2" t="s">
        <v>182</v>
      </c>
      <c r="J161" s="8">
        <v>60000</v>
      </c>
      <c r="K161" s="8">
        <v>0</v>
      </c>
      <c r="L161" s="8">
        <v>0</v>
      </c>
      <c r="M161" s="8">
        <v>60000</v>
      </c>
      <c r="N161" s="8">
        <v>0</v>
      </c>
      <c r="O161" s="8">
        <v>962.86069069000007</v>
      </c>
      <c r="P161" s="8">
        <v>59037.139309309998</v>
      </c>
      <c r="Q161" s="9">
        <v>0.98395232182183334</v>
      </c>
      <c r="R161" s="8">
        <v>58501.544365679998</v>
      </c>
      <c r="S161" s="9">
        <v>0.97502573942799997</v>
      </c>
      <c r="T161" s="8">
        <v>7167.0794059700002</v>
      </c>
      <c r="U161" s="8">
        <v>0.11945132343283334</v>
      </c>
      <c r="V161" s="8">
        <v>6893.3867889700005</v>
      </c>
      <c r="W161" s="9">
        <v>0.11488977981616667</v>
      </c>
      <c r="X161" s="8">
        <v>1498.455634320002</v>
      </c>
      <c r="Y161" s="8">
        <v>273.6926169999997</v>
      </c>
    </row>
    <row r="162" spans="2:25" ht="30" x14ac:dyDescent="0.25">
      <c r="B162" s="7" t="s">
        <v>76</v>
      </c>
      <c r="C162" s="2" t="s">
        <v>178</v>
      </c>
      <c r="D162" s="7" t="s">
        <v>179</v>
      </c>
      <c r="E162" s="2" t="s">
        <v>183</v>
      </c>
      <c r="F162" s="2" t="s">
        <v>29</v>
      </c>
      <c r="G162" s="2" t="s">
        <v>60</v>
      </c>
      <c r="H162" s="2" t="s">
        <v>31</v>
      </c>
      <c r="I162" s="2" t="s">
        <v>160</v>
      </c>
      <c r="J162" s="8">
        <v>700</v>
      </c>
      <c r="K162" s="8">
        <v>0</v>
      </c>
      <c r="L162" s="8">
        <v>0</v>
      </c>
      <c r="M162" s="8">
        <v>700</v>
      </c>
      <c r="N162" s="8">
        <v>0.360456</v>
      </c>
      <c r="O162" s="8">
        <v>633.74839099999997</v>
      </c>
      <c r="P162" s="8">
        <v>65.891153000000003</v>
      </c>
      <c r="Q162" s="9">
        <v>9.4130218571428573E-2</v>
      </c>
      <c r="R162" s="8">
        <v>65.891153000000003</v>
      </c>
      <c r="S162" s="9">
        <v>9.4130218571428573E-2</v>
      </c>
      <c r="T162" s="8">
        <v>0</v>
      </c>
      <c r="U162" s="8">
        <v>0</v>
      </c>
      <c r="V162" s="8">
        <v>0</v>
      </c>
      <c r="W162" s="9">
        <v>0</v>
      </c>
      <c r="X162" s="8">
        <v>634.10884699999997</v>
      </c>
      <c r="Y162" s="8">
        <v>0</v>
      </c>
    </row>
    <row r="163" spans="2:25" x14ac:dyDescent="0.25">
      <c r="B163" s="7" t="s">
        <v>76</v>
      </c>
      <c r="C163" s="10" t="s">
        <v>184</v>
      </c>
      <c r="D163" s="10"/>
      <c r="E163" s="10"/>
      <c r="F163" s="10"/>
      <c r="G163" s="10"/>
      <c r="H163" s="10"/>
      <c r="I163" s="10"/>
      <c r="J163" s="11">
        <v>100700</v>
      </c>
      <c r="K163" s="11">
        <v>0</v>
      </c>
      <c r="L163" s="11">
        <v>0</v>
      </c>
      <c r="M163" s="11">
        <v>100700</v>
      </c>
      <c r="N163" s="11">
        <v>0.360456</v>
      </c>
      <c r="O163" s="11">
        <v>14221.670281739998</v>
      </c>
      <c r="P163" s="11">
        <v>86477.969262259998</v>
      </c>
      <c r="Q163" s="12">
        <v>0.85876831442164847</v>
      </c>
      <c r="R163" s="11">
        <v>81391.044377629994</v>
      </c>
      <c r="S163" s="12">
        <v>0.80825267505094334</v>
      </c>
      <c r="T163" s="11">
        <v>13489.383880919999</v>
      </c>
      <c r="U163" s="11">
        <v>0.13395614578867923</v>
      </c>
      <c r="V163" s="11">
        <v>13211.19396692</v>
      </c>
      <c r="W163" s="12">
        <v>0.13119358457715988</v>
      </c>
      <c r="X163" s="11">
        <v>19308.955622370006</v>
      </c>
      <c r="Y163" s="11">
        <v>278.18991399999868</v>
      </c>
    </row>
    <row r="164" spans="2:25" ht="30" x14ac:dyDescent="0.25">
      <c r="B164" s="7" t="s">
        <v>76</v>
      </c>
      <c r="C164" s="2" t="s">
        <v>185</v>
      </c>
      <c r="D164" s="7" t="s">
        <v>186</v>
      </c>
      <c r="E164" s="2" t="s">
        <v>187</v>
      </c>
      <c r="F164" s="2" t="s">
        <v>82</v>
      </c>
      <c r="G164" s="2" t="s">
        <v>83</v>
      </c>
      <c r="H164" s="2" t="s">
        <v>31</v>
      </c>
      <c r="I164" s="2" t="s">
        <v>188</v>
      </c>
      <c r="J164" s="8">
        <v>40000</v>
      </c>
      <c r="K164" s="8">
        <v>0</v>
      </c>
      <c r="L164" s="8">
        <v>0</v>
      </c>
      <c r="M164" s="8">
        <v>40000</v>
      </c>
      <c r="N164" s="8">
        <v>0</v>
      </c>
      <c r="O164" s="8">
        <v>0</v>
      </c>
      <c r="P164" s="8">
        <v>40000</v>
      </c>
      <c r="Q164" s="9">
        <v>1</v>
      </c>
      <c r="R164" s="8">
        <v>38529.156704000001</v>
      </c>
      <c r="S164" s="9">
        <v>0.96322891760000007</v>
      </c>
      <c r="T164" s="8">
        <v>23718.301577029997</v>
      </c>
      <c r="U164" s="8">
        <v>0.59295753942574991</v>
      </c>
      <c r="V164" s="8">
        <v>20523.012580490002</v>
      </c>
      <c r="W164" s="9">
        <v>0.51307531451225008</v>
      </c>
      <c r="X164" s="8">
        <v>1470.8432959999991</v>
      </c>
      <c r="Y164" s="8">
        <v>3195.2889965399954</v>
      </c>
    </row>
    <row r="165" spans="2:25" ht="30" x14ac:dyDescent="0.25">
      <c r="B165" s="7" t="s">
        <v>76</v>
      </c>
      <c r="C165" s="2" t="s">
        <v>185</v>
      </c>
      <c r="D165" s="7" t="s">
        <v>186</v>
      </c>
      <c r="E165" s="2" t="s">
        <v>189</v>
      </c>
      <c r="F165" s="2" t="s">
        <v>82</v>
      </c>
      <c r="G165" s="2" t="s">
        <v>83</v>
      </c>
      <c r="H165" s="2" t="s">
        <v>31</v>
      </c>
      <c r="I165" s="2" t="s">
        <v>188</v>
      </c>
      <c r="J165" s="8">
        <v>3308.0644889999999</v>
      </c>
      <c r="K165" s="8">
        <v>0</v>
      </c>
      <c r="L165" s="8">
        <v>0</v>
      </c>
      <c r="M165" s="8">
        <v>3308.0644889999999</v>
      </c>
      <c r="N165" s="8">
        <v>0</v>
      </c>
      <c r="O165" s="8">
        <v>7.2494234899999999</v>
      </c>
      <c r="P165" s="8">
        <v>3300.8150655100003</v>
      </c>
      <c r="Q165" s="9">
        <v>0.9978085604092346</v>
      </c>
      <c r="R165" s="8">
        <v>2532.9350811899999</v>
      </c>
      <c r="S165" s="9">
        <v>0.76568491624408597</v>
      </c>
      <c r="T165" s="8">
        <v>343.68598330999998</v>
      </c>
      <c r="U165" s="8">
        <v>0.10389337464636107</v>
      </c>
      <c r="V165" s="8">
        <v>343.68598330999998</v>
      </c>
      <c r="W165" s="9">
        <v>0.10389337464636107</v>
      </c>
      <c r="X165" s="8">
        <v>775.12940780999998</v>
      </c>
      <c r="Y165" s="8">
        <v>0</v>
      </c>
    </row>
    <row r="166" spans="2:25" ht="30" x14ac:dyDescent="0.25">
      <c r="B166" s="7" t="s">
        <v>76</v>
      </c>
      <c r="C166" s="2" t="s">
        <v>185</v>
      </c>
      <c r="D166" s="7" t="s">
        <v>186</v>
      </c>
      <c r="E166" s="2" t="s">
        <v>190</v>
      </c>
      <c r="F166" s="2" t="s">
        <v>29</v>
      </c>
      <c r="G166" s="2" t="s">
        <v>60</v>
      </c>
      <c r="H166" s="2" t="s">
        <v>31</v>
      </c>
      <c r="I166" s="2" t="s">
        <v>80</v>
      </c>
      <c r="J166" s="8">
        <v>8000</v>
      </c>
      <c r="K166" s="8">
        <v>0</v>
      </c>
      <c r="L166" s="8">
        <v>0</v>
      </c>
      <c r="M166" s="8">
        <v>8000</v>
      </c>
      <c r="N166" s="8">
        <v>19.97869</v>
      </c>
      <c r="O166" s="8">
        <v>47.240000340000002</v>
      </c>
      <c r="P166" s="8">
        <v>7932.7813096600003</v>
      </c>
      <c r="Q166" s="9">
        <v>0.99159766370750002</v>
      </c>
      <c r="R166" s="8">
        <v>6840.0028421300003</v>
      </c>
      <c r="S166" s="9">
        <v>0.85500035526625007</v>
      </c>
      <c r="T166" s="8">
        <v>3705.6251004299997</v>
      </c>
      <c r="U166" s="8">
        <v>0.46320313755374998</v>
      </c>
      <c r="V166" s="8">
        <v>3634.2111104299997</v>
      </c>
      <c r="W166" s="9">
        <v>0.45427638880374999</v>
      </c>
      <c r="X166" s="8">
        <v>1159.9971578699997</v>
      </c>
      <c r="Y166" s="8">
        <v>71.413990000000013</v>
      </c>
    </row>
    <row r="167" spans="2:25" ht="30" x14ac:dyDescent="0.25">
      <c r="B167" s="7" t="s">
        <v>76</v>
      </c>
      <c r="C167" s="2" t="s">
        <v>185</v>
      </c>
      <c r="D167" s="7" t="s">
        <v>186</v>
      </c>
      <c r="E167" s="2" t="s">
        <v>191</v>
      </c>
      <c r="F167" s="2" t="s">
        <v>29</v>
      </c>
      <c r="G167" s="2" t="s">
        <v>60</v>
      </c>
      <c r="H167" s="2" t="s">
        <v>31</v>
      </c>
      <c r="I167" s="2" t="s">
        <v>188</v>
      </c>
      <c r="J167" s="8">
        <v>1000</v>
      </c>
      <c r="K167" s="8">
        <v>0</v>
      </c>
      <c r="L167" s="8">
        <v>0</v>
      </c>
      <c r="M167" s="8">
        <v>1000</v>
      </c>
      <c r="N167" s="8">
        <v>0</v>
      </c>
      <c r="O167" s="8">
        <v>604</v>
      </c>
      <c r="P167" s="8">
        <v>396</v>
      </c>
      <c r="Q167" s="9">
        <v>0.39600000000000002</v>
      </c>
      <c r="R167" s="8">
        <v>396</v>
      </c>
      <c r="S167" s="9">
        <v>0.39600000000000002</v>
      </c>
      <c r="T167" s="8">
        <v>379.5</v>
      </c>
      <c r="U167" s="8">
        <v>0.3795</v>
      </c>
      <c r="V167" s="8">
        <v>379.5</v>
      </c>
      <c r="W167" s="9">
        <v>0.3795</v>
      </c>
      <c r="X167" s="8">
        <v>604</v>
      </c>
      <c r="Y167" s="8">
        <v>0</v>
      </c>
    </row>
    <row r="168" spans="2:25" ht="30" x14ac:dyDescent="0.25">
      <c r="B168" s="7" t="s">
        <v>76</v>
      </c>
      <c r="C168" s="2" t="s">
        <v>185</v>
      </c>
      <c r="D168" s="7" t="s">
        <v>186</v>
      </c>
      <c r="E168" s="2" t="s">
        <v>191</v>
      </c>
      <c r="F168" s="2" t="s">
        <v>29</v>
      </c>
      <c r="G168" s="2" t="s">
        <v>81</v>
      </c>
      <c r="H168" s="2" t="s">
        <v>31</v>
      </c>
      <c r="I168" s="2" t="s">
        <v>188</v>
      </c>
      <c r="J168" s="8">
        <v>3000</v>
      </c>
      <c r="K168" s="8">
        <v>0</v>
      </c>
      <c r="L168" s="8">
        <v>0</v>
      </c>
      <c r="M168" s="8">
        <v>3000</v>
      </c>
      <c r="N168" s="8">
        <v>0</v>
      </c>
      <c r="O168" s="8">
        <v>0</v>
      </c>
      <c r="P168" s="8">
        <v>3000</v>
      </c>
      <c r="Q168" s="9">
        <v>1</v>
      </c>
      <c r="R168" s="8">
        <v>2999.99549703</v>
      </c>
      <c r="S168" s="9">
        <v>0.99999849901000004</v>
      </c>
      <c r="T168" s="8">
        <v>0</v>
      </c>
      <c r="U168" s="8">
        <v>0</v>
      </c>
      <c r="V168" s="8">
        <v>0</v>
      </c>
      <c r="W168" s="9">
        <v>0</v>
      </c>
      <c r="X168" s="8">
        <v>4.5029699999759032E-3</v>
      </c>
      <c r="Y168" s="8">
        <v>0</v>
      </c>
    </row>
    <row r="169" spans="2:25" ht="30" x14ac:dyDescent="0.25">
      <c r="B169" s="7" t="s">
        <v>76</v>
      </c>
      <c r="C169" s="2" t="s">
        <v>185</v>
      </c>
      <c r="D169" s="7" t="s">
        <v>186</v>
      </c>
      <c r="E169" s="2" t="s">
        <v>192</v>
      </c>
      <c r="F169" s="2" t="s">
        <v>29</v>
      </c>
      <c r="G169" s="2" t="s">
        <v>60</v>
      </c>
      <c r="H169" s="2" t="s">
        <v>31</v>
      </c>
      <c r="I169" s="2" t="s">
        <v>80</v>
      </c>
      <c r="J169" s="8">
        <v>1000</v>
      </c>
      <c r="K169" s="8">
        <v>0</v>
      </c>
      <c r="L169" s="8">
        <v>0</v>
      </c>
      <c r="M169" s="8">
        <v>1000</v>
      </c>
      <c r="N169" s="8">
        <v>0</v>
      </c>
      <c r="O169" s="8">
        <v>0</v>
      </c>
      <c r="P169" s="8">
        <v>1000</v>
      </c>
      <c r="Q169" s="9">
        <v>1</v>
      </c>
      <c r="R169" s="8">
        <v>198.5</v>
      </c>
      <c r="S169" s="9">
        <v>0.19850000000000001</v>
      </c>
      <c r="T169" s="8">
        <v>165.76161300000001</v>
      </c>
      <c r="U169" s="8">
        <v>0.165761613</v>
      </c>
      <c r="V169" s="8">
        <v>159.461613</v>
      </c>
      <c r="W169" s="9">
        <v>0.159461613</v>
      </c>
      <c r="X169" s="8">
        <v>801.5</v>
      </c>
      <c r="Y169" s="8">
        <v>6.3000000000000114</v>
      </c>
    </row>
    <row r="170" spans="2:25" ht="30" x14ac:dyDescent="0.25">
      <c r="B170" s="7" t="s">
        <v>76</v>
      </c>
      <c r="C170" s="2" t="s">
        <v>185</v>
      </c>
      <c r="D170" s="7" t="s">
        <v>186</v>
      </c>
      <c r="E170" s="2" t="s">
        <v>192</v>
      </c>
      <c r="F170" s="2" t="s">
        <v>82</v>
      </c>
      <c r="G170" s="2" t="s">
        <v>83</v>
      </c>
      <c r="H170" s="2" t="s">
        <v>31</v>
      </c>
      <c r="I170" s="2" t="s">
        <v>80</v>
      </c>
      <c r="J170" s="8">
        <v>2000</v>
      </c>
      <c r="K170" s="8">
        <v>0</v>
      </c>
      <c r="L170" s="8">
        <v>0</v>
      </c>
      <c r="M170" s="8">
        <v>2000</v>
      </c>
      <c r="N170" s="8">
        <v>0</v>
      </c>
      <c r="O170" s="8">
        <v>0</v>
      </c>
      <c r="P170" s="8">
        <v>2000</v>
      </c>
      <c r="Q170" s="9">
        <v>1</v>
      </c>
      <c r="R170" s="8">
        <v>180.70362581999998</v>
      </c>
      <c r="S170" s="9">
        <v>9.0351812909999996E-2</v>
      </c>
      <c r="T170" s="8">
        <v>151.70719788999997</v>
      </c>
      <c r="U170" s="8">
        <v>7.5853598944999989E-2</v>
      </c>
      <c r="V170" s="8">
        <v>106.17086439000001</v>
      </c>
      <c r="W170" s="9">
        <v>5.3085432195000004E-2</v>
      </c>
      <c r="X170" s="8">
        <v>1819.2963741799999</v>
      </c>
      <c r="Y170" s="8">
        <v>45.536333499999969</v>
      </c>
    </row>
    <row r="171" spans="2:25" ht="30" x14ac:dyDescent="0.25">
      <c r="B171" s="7" t="s">
        <v>76</v>
      </c>
      <c r="C171" s="2" t="s">
        <v>185</v>
      </c>
      <c r="D171" s="7" t="s">
        <v>186</v>
      </c>
      <c r="E171" s="2" t="s">
        <v>193</v>
      </c>
      <c r="F171" s="2" t="s">
        <v>82</v>
      </c>
      <c r="G171" s="2" t="s">
        <v>83</v>
      </c>
      <c r="H171" s="2" t="s">
        <v>31</v>
      </c>
      <c r="I171" s="2" t="s">
        <v>188</v>
      </c>
      <c r="J171" s="8">
        <v>38000</v>
      </c>
      <c r="K171" s="8">
        <v>0</v>
      </c>
      <c r="L171" s="8">
        <v>0</v>
      </c>
      <c r="M171" s="8">
        <v>38000</v>
      </c>
      <c r="N171" s="8">
        <v>0</v>
      </c>
      <c r="O171" s="8">
        <v>510.37085100000002</v>
      </c>
      <c r="P171" s="8">
        <v>37489.629149</v>
      </c>
      <c r="Q171" s="9">
        <v>0.98656918813157901</v>
      </c>
      <c r="R171" s="8">
        <v>37339.629149</v>
      </c>
      <c r="S171" s="9">
        <v>0.98262181971052631</v>
      </c>
      <c r="T171" s="8">
        <v>3591.0568141700001</v>
      </c>
      <c r="U171" s="8">
        <v>9.4501495109736849E-2</v>
      </c>
      <c r="V171" s="8">
        <v>3312.9063569699997</v>
      </c>
      <c r="W171" s="9">
        <v>8.7181746236052626E-2</v>
      </c>
      <c r="X171" s="8">
        <v>660.37085099999967</v>
      </c>
      <c r="Y171" s="8">
        <v>278.15045720000035</v>
      </c>
    </row>
    <row r="172" spans="2:25" x14ac:dyDescent="0.25">
      <c r="B172" s="7" t="s">
        <v>76</v>
      </c>
      <c r="C172" s="10" t="s">
        <v>194</v>
      </c>
      <c r="D172" s="10"/>
      <c r="E172" s="10"/>
      <c r="F172" s="10"/>
      <c r="G172" s="10"/>
      <c r="H172" s="10"/>
      <c r="I172" s="10"/>
      <c r="J172" s="11">
        <v>96308.064488999997</v>
      </c>
      <c r="K172" s="11">
        <v>0</v>
      </c>
      <c r="L172" s="11">
        <v>0</v>
      </c>
      <c r="M172" s="11">
        <v>96308.064488999997</v>
      </c>
      <c r="N172" s="11">
        <v>19.97869</v>
      </c>
      <c r="O172" s="11">
        <v>1168.86027483</v>
      </c>
      <c r="P172" s="11">
        <v>95119.225524170004</v>
      </c>
      <c r="Q172" s="12">
        <v>0.98765587314896375</v>
      </c>
      <c r="R172" s="11">
        <v>89016.922899170007</v>
      </c>
      <c r="S172" s="12">
        <v>0.92429355082031828</v>
      </c>
      <c r="T172" s="11">
        <v>32055.638285829991</v>
      </c>
      <c r="U172" s="11">
        <v>0.33284479815801182</v>
      </c>
      <c r="V172" s="11">
        <v>28458.948508589998</v>
      </c>
      <c r="W172" s="12">
        <v>0.29549912210976359</v>
      </c>
      <c r="X172" s="11">
        <v>7291.1415898299892</v>
      </c>
      <c r="Y172" s="11">
        <v>3596.6897772399934</v>
      </c>
    </row>
    <row r="173" spans="2:25" ht="45" x14ac:dyDescent="0.25">
      <c r="B173" s="7" t="s">
        <v>76</v>
      </c>
      <c r="C173" s="2" t="s">
        <v>195</v>
      </c>
      <c r="D173" s="7" t="s">
        <v>196</v>
      </c>
      <c r="E173" s="2" t="s">
        <v>197</v>
      </c>
      <c r="F173" s="2" t="s">
        <v>29</v>
      </c>
      <c r="G173" s="2" t="s">
        <v>81</v>
      </c>
      <c r="H173" s="2" t="s">
        <v>31</v>
      </c>
      <c r="I173" s="2" t="s">
        <v>188</v>
      </c>
      <c r="J173" s="8">
        <v>2400</v>
      </c>
      <c r="K173" s="8">
        <v>0</v>
      </c>
      <c r="L173" s="8">
        <v>0</v>
      </c>
      <c r="M173" s="8">
        <v>2400</v>
      </c>
      <c r="N173" s="8">
        <v>0</v>
      </c>
      <c r="O173" s="8">
        <v>4.3</v>
      </c>
      <c r="P173" s="8">
        <v>2395.6999999999998</v>
      </c>
      <c r="Q173" s="9">
        <v>0.99820833333333325</v>
      </c>
      <c r="R173" s="8">
        <v>273.82440000000003</v>
      </c>
      <c r="S173" s="9">
        <v>0.11409350000000001</v>
      </c>
      <c r="T173" s="8">
        <v>253.71526</v>
      </c>
      <c r="U173" s="8">
        <v>0.10571469166666667</v>
      </c>
      <c r="V173" s="8">
        <v>253.71526</v>
      </c>
      <c r="W173" s="9">
        <v>0.10571469166666667</v>
      </c>
      <c r="X173" s="8">
        <v>2126.1756</v>
      </c>
      <c r="Y173" s="8">
        <v>0</v>
      </c>
    </row>
    <row r="174" spans="2:25" ht="60" x14ac:dyDescent="0.25">
      <c r="B174" s="7" t="s">
        <v>76</v>
      </c>
      <c r="C174" s="2" t="s">
        <v>195</v>
      </c>
      <c r="D174" s="7" t="s">
        <v>196</v>
      </c>
      <c r="E174" s="2" t="s">
        <v>198</v>
      </c>
      <c r="F174" s="2" t="s">
        <v>29</v>
      </c>
      <c r="G174" s="2" t="s">
        <v>60</v>
      </c>
      <c r="H174" s="2" t="s">
        <v>31</v>
      </c>
      <c r="I174" s="2" t="s">
        <v>199</v>
      </c>
      <c r="J174" s="8">
        <v>1200</v>
      </c>
      <c r="K174" s="8">
        <v>0</v>
      </c>
      <c r="L174" s="8">
        <v>0</v>
      </c>
      <c r="M174" s="8">
        <v>1200</v>
      </c>
      <c r="N174" s="8">
        <v>0</v>
      </c>
      <c r="O174" s="8">
        <v>0</v>
      </c>
      <c r="P174" s="8">
        <v>1200</v>
      </c>
      <c r="Q174" s="9">
        <v>1</v>
      </c>
      <c r="R174" s="8">
        <v>1200</v>
      </c>
      <c r="S174" s="9">
        <v>1</v>
      </c>
      <c r="T174" s="8">
        <v>0</v>
      </c>
      <c r="U174" s="8">
        <v>0</v>
      </c>
      <c r="V174" s="8">
        <v>0</v>
      </c>
      <c r="W174" s="9">
        <v>0</v>
      </c>
      <c r="X174" s="8">
        <v>0</v>
      </c>
      <c r="Y174" s="8">
        <v>0</v>
      </c>
    </row>
    <row r="175" spans="2:25" ht="60" x14ac:dyDescent="0.25">
      <c r="B175" s="7" t="s">
        <v>76</v>
      </c>
      <c r="C175" s="2" t="s">
        <v>195</v>
      </c>
      <c r="D175" s="7" t="s">
        <v>196</v>
      </c>
      <c r="E175" s="2" t="s">
        <v>198</v>
      </c>
      <c r="F175" s="2" t="s">
        <v>29</v>
      </c>
      <c r="G175" s="2" t="s">
        <v>81</v>
      </c>
      <c r="H175" s="2" t="s">
        <v>31</v>
      </c>
      <c r="I175" s="2" t="s">
        <v>199</v>
      </c>
      <c r="J175" s="8">
        <v>10000</v>
      </c>
      <c r="K175" s="8">
        <v>0</v>
      </c>
      <c r="L175" s="8">
        <v>0</v>
      </c>
      <c r="M175" s="8">
        <v>10000</v>
      </c>
      <c r="N175" s="8">
        <v>0</v>
      </c>
      <c r="O175" s="8">
        <v>5.839925</v>
      </c>
      <c r="P175" s="8">
        <v>9994.1600749999998</v>
      </c>
      <c r="Q175" s="9">
        <v>0.99941600749999993</v>
      </c>
      <c r="R175" s="8">
        <v>5220.6241634799999</v>
      </c>
      <c r="S175" s="9">
        <v>0.52206241634799999</v>
      </c>
      <c r="T175" s="8">
        <v>3605.9801099899996</v>
      </c>
      <c r="U175" s="8">
        <v>0.36059801099899996</v>
      </c>
      <c r="V175" s="8">
        <v>3588.8773199899997</v>
      </c>
      <c r="W175" s="9">
        <v>0.35888773199899998</v>
      </c>
      <c r="X175" s="8">
        <v>4779.3758365200001</v>
      </c>
      <c r="Y175" s="8">
        <v>17.102789999999914</v>
      </c>
    </row>
    <row r="176" spans="2:25" ht="60" x14ac:dyDescent="0.25">
      <c r="B176" s="7" t="s">
        <v>76</v>
      </c>
      <c r="C176" s="2" t="s">
        <v>195</v>
      </c>
      <c r="D176" s="7" t="s">
        <v>196</v>
      </c>
      <c r="E176" s="2" t="s">
        <v>198</v>
      </c>
      <c r="F176" s="2" t="s">
        <v>82</v>
      </c>
      <c r="G176" s="2" t="s">
        <v>83</v>
      </c>
      <c r="H176" s="2" t="s">
        <v>31</v>
      </c>
      <c r="I176" s="2" t="s">
        <v>199</v>
      </c>
      <c r="J176" s="8">
        <v>1870.3757430000001</v>
      </c>
      <c r="K176" s="8">
        <v>0</v>
      </c>
      <c r="L176" s="8">
        <v>0</v>
      </c>
      <c r="M176" s="8">
        <v>1870.3757430000001</v>
      </c>
      <c r="N176" s="8">
        <v>0</v>
      </c>
      <c r="O176" s="8">
        <v>0</v>
      </c>
      <c r="P176" s="8">
        <v>1870.3757430000001</v>
      </c>
      <c r="Q176" s="9">
        <v>1</v>
      </c>
      <c r="R176" s="8">
        <v>870.37574300000006</v>
      </c>
      <c r="S176" s="9">
        <v>0.46534807043848625</v>
      </c>
      <c r="T176" s="8">
        <v>870.37574300000006</v>
      </c>
      <c r="U176" s="8">
        <v>0.46534807043848625</v>
      </c>
      <c r="V176" s="8">
        <v>870.37574300000006</v>
      </c>
      <c r="W176" s="9">
        <v>0.46534807043848625</v>
      </c>
      <c r="X176" s="8">
        <v>1000</v>
      </c>
      <c r="Y176" s="8">
        <v>0</v>
      </c>
    </row>
    <row r="177" spans="2:25" x14ac:dyDescent="0.25">
      <c r="B177" s="7" t="s">
        <v>76</v>
      </c>
      <c r="C177" s="10" t="s">
        <v>200</v>
      </c>
      <c r="D177" s="10"/>
      <c r="E177" s="10"/>
      <c r="F177" s="10"/>
      <c r="G177" s="10"/>
      <c r="H177" s="10"/>
      <c r="I177" s="10"/>
      <c r="J177" s="11">
        <v>15470.375743000001</v>
      </c>
      <c r="K177" s="11">
        <v>0</v>
      </c>
      <c r="L177" s="11">
        <v>0</v>
      </c>
      <c r="M177" s="11">
        <v>15470.375743000001</v>
      </c>
      <c r="N177" s="11">
        <v>0</v>
      </c>
      <c r="O177" s="11">
        <v>10.139925</v>
      </c>
      <c r="P177" s="11">
        <v>15460.235818000001</v>
      </c>
      <c r="Q177" s="12">
        <v>0.99934455858290405</v>
      </c>
      <c r="R177" s="11">
        <v>7564.8243064800008</v>
      </c>
      <c r="S177" s="12">
        <v>0.48898775518771193</v>
      </c>
      <c r="T177" s="11">
        <v>4730.0711129899992</v>
      </c>
      <c r="U177" s="11">
        <v>0.30575024107803267</v>
      </c>
      <c r="V177" s="11">
        <v>4712.9683229900002</v>
      </c>
      <c r="W177" s="12">
        <v>0.30464472235734241</v>
      </c>
      <c r="X177" s="11">
        <v>7905.5514365199997</v>
      </c>
      <c r="Y177" s="11">
        <v>17.102789999999004</v>
      </c>
    </row>
    <row r="178" spans="2:25" ht="30" x14ac:dyDescent="0.25">
      <c r="B178" s="7" t="s">
        <v>76</v>
      </c>
      <c r="C178" s="2" t="s">
        <v>201</v>
      </c>
      <c r="D178" s="7" t="s">
        <v>202</v>
      </c>
      <c r="E178" s="2" t="s">
        <v>203</v>
      </c>
      <c r="F178" s="2" t="s">
        <v>29</v>
      </c>
      <c r="G178" s="2" t="s">
        <v>60</v>
      </c>
      <c r="H178" s="2" t="s">
        <v>31</v>
      </c>
      <c r="I178" s="2" t="s">
        <v>80</v>
      </c>
      <c r="J178" s="8">
        <v>1500</v>
      </c>
      <c r="K178" s="8">
        <v>0</v>
      </c>
      <c r="L178" s="8">
        <v>0</v>
      </c>
      <c r="M178" s="8">
        <v>1500</v>
      </c>
      <c r="N178" s="8">
        <v>0</v>
      </c>
      <c r="O178" s="8">
        <v>9.1750000000000007</v>
      </c>
      <c r="P178" s="8">
        <v>1490.825</v>
      </c>
      <c r="Q178" s="9">
        <v>0.99388333333333334</v>
      </c>
      <c r="R178" s="8">
        <v>839.1</v>
      </c>
      <c r="S178" s="9">
        <v>0.55940000000000001</v>
      </c>
      <c r="T178" s="8">
        <v>542.93174650000003</v>
      </c>
      <c r="U178" s="8">
        <v>0.36195449766666671</v>
      </c>
      <c r="V178" s="8">
        <v>542.93174650000003</v>
      </c>
      <c r="W178" s="9">
        <v>0.36195449766666671</v>
      </c>
      <c r="X178" s="8">
        <v>660.9</v>
      </c>
      <c r="Y178" s="8">
        <v>0</v>
      </c>
    </row>
    <row r="179" spans="2:25" ht="30" x14ac:dyDescent="0.25">
      <c r="B179" s="7" t="s">
        <v>76</v>
      </c>
      <c r="C179" s="2" t="s">
        <v>201</v>
      </c>
      <c r="D179" s="7" t="s">
        <v>202</v>
      </c>
      <c r="E179" s="2" t="s">
        <v>203</v>
      </c>
      <c r="F179" s="2" t="s">
        <v>82</v>
      </c>
      <c r="G179" s="2" t="s">
        <v>83</v>
      </c>
      <c r="H179" s="2" t="s">
        <v>31</v>
      </c>
      <c r="I179" s="2" t="s">
        <v>80</v>
      </c>
      <c r="J179" s="8">
        <v>2694.2976349999999</v>
      </c>
      <c r="K179" s="8">
        <v>0</v>
      </c>
      <c r="L179" s="8">
        <v>0</v>
      </c>
      <c r="M179" s="8">
        <v>2694.2976349999999</v>
      </c>
      <c r="N179" s="8">
        <v>0</v>
      </c>
      <c r="O179" s="8">
        <v>0</v>
      </c>
      <c r="P179" s="8">
        <v>2694.2976349999999</v>
      </c>
      <c r="Q179" s="9">
        <v>1</v>
      </c>
      <c r="R179" s="8">
        <v>2435.4349999999999</v>
      </c>
      <c r="S179" s="9">
        <v>0.90392203458249332</v>
      </c>
      <c r="T179" s="8">
        <v>72.858333000000002</v>
      </c>
      <c r="U179" s="8">
        <v>2.7041679454244856E-2</v>
      </c>
      <c r="V179" s="8">
        <v>72.858333000000002</v>
      </c>
      <c r="W179" s="9">
        <v>2.7041679454244856E-2</v>
      </c>
      <c r="X179" s="8">
        <v>258.86263499999995</v>
      </c>
      <c r="Y179" s="8">
        <v>0</v>
      </c>
    </row>
    <row r="180" spans="2:25" ht="30" x14ac:dyDescent="0.25">
      <c r="B180" s="7" t="s">
        <v>76</v>
      </c>
      <c r="C180" s="2" t="s">
        <v>201</v>
      </c>
      <c r="D180" s="7" t="s">
        <v>202</v>
      </c>
      <c r="E180" s="2" t="s">
        <v>204</v>
      </c>
      <c r="F180" s="2" t="s">
        <v>29</v>
      </c>
      <c r="G180" s="2" t="s">
        <v>60</v>
      </c>
      <c r="H180" s="2" t="s">
        <v>31</v>
      </c>
      <c r="I180" s="2" t="s">
        <v>80</v>
      </c>
      <c r="J180" s="8">
        <v>1000</v>
      </c>
      <c r="K180" s="8">
        <v>0</v>
      </c>
      <c r="L180" s="8">
        <v>0</v>
      </c>
      <c r="M180" s="8">
        <v>1000</v>
      </c>
      <c r="N180" s="8">
        <v>370</v>
      </c>
      <c r="O180" s="8">
        <v>0</v>
      </c>
      <c r="P180" s="8">
        <v>630</v>
      </c>
      <c r="Q180" s="9">
        <v>0.63</v>
      </c>
      <c r="R180" s="8">
        <v>589.64051300000006</v>
      </c>
      <c r="S180" s="9">
        <v>0.58964051300000009</v>
      </c>
      <c r="T180" s="8">
        <v>374.00883567</v>
      </c>
      <c r="U180" s="8">
        <v>0.37400883566999998</v>
      </c>
      <c r="V180" s="8">
        <v>374.00883567</v>
      </c>
      <c r="W180" s="9">
        <v>0.37400883566999998</v>
      </c>
      <c r="X180" s="8">
        <v>410.35948699999994</v>
      </c>
      <c r="Y180" s="8">
        <v>0</v>
      </c>
    </row>
    <row r="181" spans="2:25" ht="30" x14ac:dyDescent="0.25">
      <c r="B181" s="7" t="s">
        <v>76</v>
      </c>
      <c r="C181" s="2" t="s">
        <v>201</v>
      </c>
      <c r="D181" s="7" t="s">
        <v>202</v>
      </c>
      <c r="E181" s="2" t="s">
        <v>204</v>
      </c>
      <c r="F181" s="2" t="s">
        <v>29</v>
      </c>
      <c r="G181" s="2" t="s">
        <v>81</v>
      </c>
      <c r="H181" s="2" t="s">
        <v>31</v>
      </c>
      <c r="I181" s="2" t="s">
        <v>80</v>
      </c>
      <c r="J181" s="8">
        <v>300</v>
      </c>
      <c r="K181" s="8">
        <v>0</v>
      </c>
      <c r="L181" s="8">
        <v>0</v>
      </c>
      <c r="M181" s="8">
        <v>300</v>
      </c>
      <c r="N181" s="8">
        <v>0</v>
      </c>
      <c r="O181" s="8">
        <v>0</v>
      </c>
      <c r="P181" s="8">
        <v>300</v>
      </c>
      <c r="Q181" s="9">
        <v>1</v>
      </c>
      <c r="R181" s="8">
        <v>297.58666699999998</v>
      </c>
      <c r="S181" s="9">
        <v>0.99195555666666657</v>
      </c>
      <c r="T181" s="8">
        <v>211.49921136</v>
      </c>
      <c r="U181" s="8">
        <v>0.70499737120000006</v>
      </c>
      <c r="V181" s="8">
        <v>211.49921136</v>
      </c>
      <c r="W181" s="9">
        <v>0.70499737120000006</v>
      </c>
      <c r="X181" s="8">
        <v>2.4133330000000228</v>
      </c>
      <c r="Y181" s="8">
        <v>0</v>
      </c>
    </row>
    <row r="182" spans="2:25" ht="30" x14ac:dyDescent="0.25">
      <c r="B182" s="7" t="s">
        <v>76</v>
      </c>
      <c r="C182" s="2" t="s">
        <v>201</v>
      </c>
      <c r="D182" s="7" t="s">
        <v>202</v>
      </c>
      <c r="E182" s="2" t="s">
        <v>204</v>
      </c>
      <c r="F182" s="2" t="s">
        <v>82</v>
      </c>
      <c r="G182" s="2" t="s">
        <v>84</v>
      </c>
      <c r="H182" s="2" t="s">
        <v>31</v>
      </c>
      <c r="I182" s="2" t="s">
        <v>80</v>
      </c>
      <c r="J182" s="8">
        <v>649.587581</v>
      </c>
      <c r="K182" s="8">
        <v>0</v>
      </c>
      <c r="L182" s="8">
        <v>0</v>
      </c>
      <c r="M182" s="8">
        <v>649.587581</v>
      </c>
      <c r="N182" s="8">
        <v>0</v>
      </c>
      <c r="O182" s="8">
        <v>0</v>
      </c>
      <c r="P182" s="8">
        <v>649.587581</v>
      </c>
      <c r="Q182" s="9">
        <v>1</v>
      </c>
      <c r="R182" s="8">
        <v>53.13</v>
      </c>
      <c r="S182" s="9">
        <v>8.1790356764840921E-2</v>
      </c>
      <c r="T182" s="8">
        <v>8.1999999999999993</v>
      </c>
      <c r="U182" s="8">
        <v>1.2623394042380867E-2</v>
      </c>
      <c r="V182" s="8">
        <v>8.1999999999999993</v>
      </c>
      <c r="W182" s="9">
        <v>1.2623394042380867E-2</v>
      </c>
      <c r="X182" s="8">
        <v>596.457581</v>
      </c>
      <c r="Y182" s="8">
        <v>0</v>
      </c>
    </row>
    <row r="183" spans="2:25" ht="30" x14ac:dyDescent="0.25">
      <c r="B183" s="7" t="s">
        <v>76</v>
      </c>
      <c r="C183" s="2" t="s">
        <v>201</v>
      </c>
      <c r="D183" s="7" t="s">
        <v>202</v>
      </c>
      <c r="E183" s="2" t="s">
        <v>205</v>
      </c>
      <c r="F183" s="2" t="s">
        <v>29</v>
      </c>
      <c r="G183" s="2" t="s">
        <v>60</v>
      </c>
      <c r="H183" s="2" t="s">
        <v>31</v>
      </c>
      <c r="I183" s="2" t="s">
        <v>80</v>
      </c>
      <c r="J183" s="8">
        <v>500</v>
      </c>
      <c r="K183" s="8">
        <v>0</v>
      </c>
      <c r="L183" s="8">
        <v>0</v>
      </c>
      <c r="M183" s="8">
        <v>500</v>
      </c>
      <c r="N183" s="8">
        <v>93.94</v>
      </c>
      <c r="O183" s="8">
        <v>0</v>
      </c>
      <c r="P183" s="8">
        <v>406.06</v>
      </c>
      <c r="Q183" s="9">
        <v>0.81211999999999995</v>
      </c>
      <c r="R183" s="8">
        <v>376.06</v>
      </c>
      <c r="S183" s="9">
        <v>0.75212000000000001</v>
      </c>
      <c r="T183" s="8">
        <v>283.24799999999999</v>
      </c>
      <c r="U183" s="8">
        <v>0.566496</v>
      </c>
      <c r="V183" s="8">
        <v>283.24799999999999</v>
      </c>
      <c r="W183" s="9">
        <v>0.566496</v>
      </c>
      <c r="X183" s="8">
        <v>123.94</v>
      </c>
      <c r="Y183" s="8">
        <v>0</v>
      </c>
    </row>
    <row r="184" spans="2:25" ht="30" x14ac:dyDescent="0.25">
      <c r="B184" s="7" t="s">
        <v>76</v>
      </c>
      <c r="C184" s="2" t="s">
        <v>201</v>
      </c>
      <c r="D184" s="7" t="s">
        <v>202</v>
      </c>
      <c r="E184" s="2" t="s">
        <v>206</v>
      </c>
      <c r="F184" s="2" t="s">
        <v>29</v>
      </c>
      <c r="G184" s="2" t="s">
        <v>60</v>
      </c>
      <c r="H184" s="2" t="s">
        <v>31</v>
      </c>
      <c r="I184" s="2" t="s">
        <v>80</v>
      </c>
      <c r="J184" s="8">
        <v>1500</v>
      </c>
      <c r="K184" s="8">
        <v>0</v>
      </c>
      <c r="L184" s="8">
        <v>0</v>
      </c>
      <c r="M184" s="8">
        <v>1500</v>
      </c>
      <c r="N184" s="8">
        <v>1487.2854045399999</v>
      </c>
      <c r="O184" s="8">
        <v>0</v>
      </c>
      <c r="P184" s="8">
        <v>12.714595460000002</v>
      </c>
      <c r="Q184" s="9">
        <v>8.4763969733333347E-3</v>
      </c>
      <c r="R184" s="8">
        <v>8.3916319999999995</v>
      </c>
      <c r="S184" s="9">
        <v>5.5944213333333328E-3</v>
      </c>
      <c r="T184" s="8">
        <v>4.1958159999999998</v>
      </c>
      <c r="U184" s="8">
        <v>2.7972106666666664E-3</v>
      </c>
      <c r="V184" s="8">
        <v>4.1958159999999998</v>
      </c>
      <c r="W184" s="9">
        <v>2.7972106666666664E-3</v>
      </c>
      <c r="X184" s="8">
        <v>1491.6083679999999</v>
      </c>
      <c r="Y184" s="8">
        <v>0</v>
      </c>
    </row>
    <row r="185" spans="2:25" ht="30" x14ac:dyDescent="0.25">
      <c r="B185" s="7" t="s">
        <v>76</v>
      </c>
      <c r="C185" s="2" t="s">
        <v>201</v>
      </c>
      <c r="D185" s="7" t="s">
        <v>202</v>
      </c>
      <c r="E185" s="2" t="s">
        <v>206</v>
      </c>
      <c r="F185" s="2" t="s">
        <v>82</v>
      </c>
      <c r="G185" s="2" t="s">
        <v>83</v>
      </c>
      <c r="H185" s="2" t="s">
        <v>31</v>
      </c>
      <c r="I185" s="2" t="s">
        <v>80</v>
      </c>
      <c r="J185" s="8">
        <v>4329.6242570000004</v>
      </c>
      <c r="K185" s="8">
        <v>0</v>
      </c>
      <c r="L185" s="8">
        <v>0</v>
      </c>
      <c r="M185" s="8">
        <v>4329.6242570000004</v>
      </c>
      <c r="N185" s="8">
        <v>0</v>
      </c>
      <c r="O185" s="8">
        <v>508.47175523000004</v>
      </c>
      <c r="P185" s="8">
        <v>3821.1525017700001</v>
      </c>
      <c r="Q185" s="9">
        <v>0.88255984236786389</v>
      </c>
      <c r="R185" s="8">
        <v>1146.0223464200001</v>
      </c>
      <c r="S185" s="9">
        <v>0.26469325705738717</v>
      </c>
      <c r="T185" s="8">
        <v>133.692432</v>
      </c>
      <c r="U185" s="8">
        <v>3.0878529882552803E-2</v>
      </c>
      <c r="V185" s="8">
        <v>133.692432</v>
      </c>
      <c r="W185" s="9">
        <v>3.0878529882552803E-2</v>
      </c>
      <c r="X185" s="8">
        <v>3183.6019105800005</v>
      </c>
      <c r="Y185" s="8">
        <v>0</v>
      </c>
    </row>
    <row r="186" spans="2:25" ht="30" x14ac:dyDescent="0.25">
      <c r="B186" s="7" t="s">
        <v>76</v>
      </c>
      <c r="C186" s="2" t="s">
        <v>201</v>
      </c>
      <c r="D186" s="7" t="s">
        <v>202</v>
      </c>
      <c r="E186" s="2" t="s">
        <v>207</v>
      </c>
      <c r="F186" s="2" t="s">
        <v>29</v>
      </c>
      <c r="G186" s="2" t="s">
        <v>60</v>
      </c>
      <c r="H186" s="2" t="s">
        <v>31</v>
      </c>
      <c r="I186" s="2" t="s">
        <v>80</v>
      </c>
      <c r="J186" s="8">
        <v>7000</v>
      </c>
      <c r="K186" s="8">
        <v>0</v>
      </c>
      <c r="L186" s="8">
        <v>0</v>
      </c>
      <c r="M186" s="8">
        <v>7000</v>
      </c>
      <c r="N186" s="8">
        <v>3.2490000000000001</v>
      </c>
      <c r="O186" s="8">
        <v>119.33352832999999</v>
      </c>
      <c r="P186" s="8">
        <v>6877.4174716699999</v>
      </c>
      <c r="Q186" s="9">
        <v>0.98248821023857147</v>
      </c>
      <c r="R186" s="8">
        <v>6801.3569426699996</v>
      </c>
      <c r="S186" s="9">
        <v>0.97162242038142854</v>
      </c>
      <c r="T186" s="8">
        <v>5576.1409834899996</v>
      </c>
      <c r="U186" s="8">
        <v>0.79659156906999995</v>
      </c>
      <c r="V186" s="8">
        <v>5525.29949149</v>
      </c>
      <c r="W186" s="9">
        <v>0.78932849878428568</v>
      </c>
      <c r="X186" s="8">
        <v>198.64305733000037</v>
      </c>
      <c r="Y186" s="8">
        <v>50.841491999999562</v>
      </c>
    </row>
    <row r="187" spans="2:25" ht="30" x14ac:dyDescent="0.25">
      <c r="B187" s="7" t="s">
        <v>76</v>
      </c>
      <c r="C187" s="2" t="s">
        <v>201</v>
      </c>
      <c r="D187" s="7" t="s">
        <v>202</v>
      </c>
      <c r="E187" s="2" t="s">
        <v>207</v>
      </c>
      <c r="F187" s="2" t="s">
        <v>29</v>
      </c>
      <c r="G187" s="2" t="s">
        <v>81</v>
      </c>
      <c r="H187" s="2" t="s">
        <v>31</v>
      </c>
      <c r="I187" s="2" t="s">
        <v>80</v>
      </c>
      <c r="J187" s="8">
        <v>8000</v>
      </c>
      <c r="K187" s="8">
        <v>0</v>
      </c>
      <c r="L187" s="8">
        <v>0</v>
      </c>
      <c r="M187" s="8">
        <v>8000</v>
      </c>
      <c r="N187" s="8">
        <v>0</v>
      </c>
      <c r="O187" s="8">
        <v>925.66920570000002</v>
      </c>
      <c r="P187" s="8">
        <v>7074.3307943</v>
      </c>
      <c r="Q187" s="9">
        <v>0.88429134928749997</v>
      </c>
      <c r="R187" s="8">
        <v>5067.2787202899999</v>
      </c>
      <c r="S187" s="9">
        <v>0.63340984003625</v>
      </c>
      <c r="T187" s="8">
        <v>1826.7132775499999</v>
      </c>
      <c r="U187" s="8">
        <v>0.22833915969374999</v>
      </c>
      <c r="V187" s="8">
        <v>1803.9643105499999</v>
      </c>
      <c r="W187" s="9">
        <v>0.22549553881874998</v>
      </c>
      <c r="X187" s="8">
        <v>2932.7212797100001</v>
      </c>
      <c r="Y187" s="8">
        <v>22.748966999999993</v>
      </c>
    </row>
    <row r="188" spans="2:25" ht="30" x14ac:dyDescent="0.25">
      <c r="B188" s="7" t="s">
        <v>76</v>
      </c>
      <c r="C188" s="2" t="s">
        <v>201</v>
      </c>
      <c r="D188" s="7" t="s">
        <v>202</v>
      </c>
      <c r="E188" s="2" t="s">
        <v>208</v>
      </c>
      <c r="F188" s="2" t="s">
        <v>29</v>
      </c>
      <c r="G188" s="2" t="s">
        <v>60</v>
      </c>
      <c r="H188" s="2" t="s">
        <v>31</v>
      </c>
      <c r="I188" s="2" t="s">
        <v>80</v>
      </c>
      <c r="J188" s="8">
        <v>6000</v>
      </c>
      <c r="K188" s="8">
        <v>0</v>
      </c>
      <c r="L188" s="8">
        <v>0</v>
      </c>
      <c r="M188" s="8">
        <v>6000</v>
      </c>
      <c r="N188" s="8">
        <v>0</v>
      </c>
      <c r="O188" s="8">
        <v>10.6431225</v>
      </c>
      <c r="P188" s="8">
        <v>5989.3568775000003</v>
      </c>
      <c r="Q188" s="9">
        <v>0.99822614625000006</v>
      </c>
      <c r="R188" s="8">
        <v>2220.2693279999999</v>
      </c>
      <c r="S188" s="9">
        <v>0.37004488799999996</v>
      </c>
      <c r="T188" s="8">
        <v>1940.14494655</v>
      </c>
      <c r="U188" s="8">
        <v>0.32335749109166667</v>
      </c>
      <c r="V188" s="8">
        <v>1926.15101355</v>
      </c>
      <c r="W188" s="9">
        <v>0.32102516892499999</v>
      </c>
      <c r="X188" s="8">
        <v>3779.7306720000001</v>
      </c>
      <c r="Y188" s="8">
        <v>13.99393299999997</v>
      </c>
    </row>
    <row r="189" spans="2:25" ht="30" x14ac:dyDescent="0.25">
      <c r="B189" s="7" t="s">
        <v>76</v>
      </c>
      <c r="C189" s="2" t="s">
        <v>201</v>
      </c>
      <c r="D189" s="7" t="s">
        <v>202</v>
      </c>
      <c r="E189" s="2" t="s">
        <v>208</v>
      </c>
      <c r="F189" s="2" t="s">
        <v>29</v>
      </c>
      <c r="G189" s="2" t="s">
        <v>81</v>
      </c>
      <c r="H189" s="2" t="s">
        <v>31</v>
      </c>
      <c r="I189" s="2" t="s">
        <v>80</v>
      </c>
      <c r="J189" s="8">
        <v>17400</v>
      </c>
      <c r="K189" s="8">
        <v>0</v>
      </c>
      <c r="L189" s="8">
        <v>0</v>
      </c>
      <c r="M189" s="8">
        <v>17400</v>
      </c>
      <c r="N189" s="8">
        <v>0</v>
      </c>
      <c r="O189" s="8">
        <v>1488.99566</v>
      </c>
      <c r="P189" s="8">
        <v>15911.00434</v>
      </c>
      <c r="Q189" s="9">
        <v>0.91442553678160921</v>
      </c>
      <c r="R189" s="8">
        <v>12792.056485499999</v>
      </c>
      <c r="S189" s="9">
        <v>0.73517566008620683</v>
      </c>
      <c r="T189" s="8">
        <v>784.74298509000005</v>
      </c>
      <c r="U189" s="8">
        <v>4.5100171556896551E-2</v>
      </c>
      <c r="V189" s="8">
        <v>558.17301709000003</v>
      </c>
      <c r="W189" s="9">
        <v>3.2078909028160921E-2</v>
      </c>
      <c r="X189" s="8">
        <v>4607.9435145000007</v>
      </c>
      <c r="Y189" s="8">
        <v>226.56996800000002</v>
      </c>
    </row>
    <row r="190" spans="2:25" ht="30" x14ac:dyDescent="0.25">
      <c r="B190" s="7" t="s">
        <v>76</v>
      </c>
      <c r="C190" s="2" t="s">
        <v>201</v>
      </c>
      <c r="D190" s="7" t="s">
        <v>202</v>
      </c>
      <c r="E190" s="2" t="s">
        <v>208</v>
      </c>
      <c r="F190" s="2" t="s">
        <v>82</v>
      </c>
      <c r="G190" s="2" t="s">
        <v>83</v>
      </c>
      <c r="H190" s="2" t="s">
        <v>31</v>
      </c>
      <c r="I190" s="2" t="s">
        <v>80</v>
      </c>
      <c r="J190" s="8">
        <v>5000</v>
      </c>
      <c r="K190" s="8">
        <v>1500</v>
      </c>
      <c r="L190" s="8">
        <v>0</v>
      </c>
      <c r="M190" s="8">
        <v>6500</v>
      </c>
      <c r="N190" s="8">
        <v>0</v>
      </c>
      <c r="O190" s="8">
        <v>11.174340000000001</v>
      </c>
      <c r="P190" s="8">
        <v>6488.8256600000004</v>
      </c>
      <c r="Q190" s="9">
        <v>0.99828087076923089</v>
      </c>
      <c r="R190" s="8">
        <v>6488.8256600000004</v>
      </c>
      <c r="S190" s="9">
        <v>0.99828087076923089</v>
      </c>
      <c r="T190" s="8">
        <v>2093.0536355499999</v>
      </c>
      <c r="U190" s="8">
        <v>0.32200825162307689</v>
      </c>
      <c r="V190" s="8">
        <v>1580.2437265999999</v>
      </c>
      <c r="W190" s="9">
        <v>0.24311441947692305</v>
      </c>
      <c r="X190" s="8">
        <v>11.174339999999575</v>
      </c>
      <c r="Y190" s="8">
        <v>512.80990894999991</v>
      </c>
    </row>
    <row r="191" spans="2:25" ht="30" x14ac:dyDescent="0.25">
      <c r="B191" s="7" t="s">
        <v>76</v>
      </c>
      <c r="C191" s="2" t="s">
        <v>201</v>
      </c>
      <c r="D191" s="7" t="s">
        <v>202</v>
      </c>
      <c r="E191" s="2" t="s">
        <v>209</v>
      </c>
      <c r="F191" s="2" t="s">
        <v>82</v>
      </c>
      <c r="G191" s="2" t="s">
        <v>83</v>
      </c>
      <c r="H191" s="2" t="s">
        <v>31</v>
      </c>
      <c r="I191" s="2" t="s">
        <v>160</v>
      </c>
      <c r="J191" s="8">
        <v>2000</v>
      </c>
      <c r="K191" s="8">
        <v>0</v>
      </c>
      <c r="L191" s="8">
        <v>0</v>
      </c>
      <c r="M191" s="8">
        <v>2000</v>
      </c>
      <c r="N191" s="8">
        <v>0</v>
      </c>
      <c r="O191" s="8">
        <v>0</v>
      </c>
      <c r="P191" s="8">
        <v>2000</v>
      </c>
      <c r="Q191" s="9">
        <v>1</v>
      </c>
      <c r="R191" s="8">
        <v>1109.2175589999999</v>
      </c>
      <c r="S191" s="9">
        <v>0.55460877949999998</v>
      </c>
      <c r="T191" s="8">
        <v>71.969621000000004</v>
      </c>
      <c r="U191" s="8">
        <v>3.5984810499999999E-2</v>
      </c>
      <c r="V191" s="8">
        <v>71.969621000000004</v>
      </c>
      <c r="W191" s="9">
        <v>3.5984810499999999E-2</v>
      </c>
      <c r="X191" s="8">
        <v>890.78244100000006</v>
      </c>
      <c r="Y191" s="8">
        <v>0</v>
      </c>
    </row>
    <row r="192" spans="2:25" ht="30" x14ac:dyDescent="0.25">
      <c r="B192" s="7" t="s">
        <v>76</v>
      </c>
      <c r="C192" s="2" t="s">
        <v>201</v>
      </c>
      <c r="D192" s="7" t="s">
        <v>202</v>
      </c>
      <c r="E192" s="2" t="s">
        <v>210</v>
      </c>
      <c r="F192" s="2" t="s">
        <v>29</v>
      </c>
      <c r="G192" s="2" t="s">
        <v>81</v>
      </c>
      <c r="H192" s="2" t="s">
        <v>31</v>
      </c>
      <c r="I192" s="2" t="s">
        <v>80</v>
      </c>
      <c r="J192" s="8">
        <v>1600</v>
      </c>
      <c r="K192" s="8">
        <v>0</v>
      </c>
      <c r="L192" s="8">
        <v>0</v>
      </c>
      <c r="M192" s="8">
        <v>1600</v>
      </c>
      <c r="N192" s="8">
        <v>0</v>
      </c>
      <c r="O192" s="8">
        <v>3</v>
      </c>
      <c r="P192" s="8">
        <v>1597</v>
      </c>
      <c r="Q192" s="9">
        <v>0.99812500000000004</v>
      </c>
      <c r="R192" s="8">
        <v>1592.3027999999999</v>
      </c>
      <c r="S192" s="9">
        <v>0.99518924999999991</v>
      </c>
      <c r="T192" s="8">
        <v>287.44837389999998</v>
      </c>
      <c r="U192" s="8">
        <v>0.1796552336875</v>
      </c>
      <c r="V192" s="8">
        <v>287.44837389999998</v>
      </c>
      <c r="W192" s="9">
        <v>0.1796552336875</v>
      </c>
      <c r="X192" s="8">
        <v>7.6972000000000662</v>
      </c>
      <c r="Y192" s="8">
        <v>0</v>
      </c>
    </row>
    <row r="193" spans="2:25" ht="30" x14ac:dyDescent="0.25">
      <c r="B193" s="7" t="s">
        <v>76</v>
      </c>
      <c r="C193" s="2" t="s">
        <v>201</v>
      </c>
      <c r="D193" s="7" t="s">
        <v>202</v>
      </c>
      <c r="E193" s="2" t="s">
        <v>210</v>
      </c>
      <c r="F193" s="2" t="s">
        <v>82</v>
      </c>
      <c r="G193" s="2" t="s">
        <v>83</v>
      </c>
      <c r="H193" s="2" t="s">
        <v>31</v>
      </c>
      <c r="I193" s="2" t="s">
        <v>80</v>
      </c>
      <c r="J193" s="8">
        <v>400</v>
      </c>
      <c r="K193" s="8">
        <v>0</v>
      </c>
      <c r="L193" s="8">
        <v>0</v>
      </c>
      <c r="M193" s="8">
        <v>400</v>
      </c>
      <c r="N193" s="8">
        <v>0</v>
      </c>
      <c r="O193" s="8">
        <v>0</v>
      </c>
      <c r="P193" s="8">
        <v>400</v>
      </c>
      <c r="Q193" s="9">
        <v>1</v>
      </c>
      <c r="R193" s="8">
        <v>400</v>
      </c>
      <c r="S193" s="9">
        <v>1</v>
      </c>
      <c r="T193" s="8">
        <v>0</v>
      </c>
      <c r="U193" s="8">
        <v>0</v>
      </c>
      <c r="V193" s="8">
        <v>0</v>
      </c>
      <c r="W193" s="9">
        <v>0</v>
      </c>
      <c r="X193" s="8">
        <v>0</v>
      </c>
      <c r="Y193" s="8">
        <v>0</v>
      </c>
    </row>
    <row r="194" spans="2:25" ht="30" x14ac:dyDescent="0.25">
      <c r="B194" s="7" t="s">
        <v>76</v>
      </c>
      <c r="C194" s="2" t="s">
        <v>201</v>
      </c>
      <c r="D194" s="7" t="s">
        <v>202</v>
      </c>
      <c r="E194" s="2" t="s">
        <v>211</v>
      </c>
      <c r="F194" s="2" t="s">
        <v>29</v>
      </c>
      <c r="G194" s="2" t="s">
        <v>81</v>
      </c>
      <c r="H194" s="2" t="s">
        <v>31</v>
      </c>
      <c r="I194" s="2" t="s">
        <v>160</v>
      </c>
      <c r="J194" s="8">
        <v>1000</v>
      </c>
      <c r="K194" s="8">
        <v>0</v>
      </c>
      <c r="L194" s="8">
        <v>0</v>
      </c>
      <c r="M194" s="8">
        <v>1000</v>
      </c>
      <c r="N194" s="8">
        <v>0</v>
      </c>
      <c r="O194" s="8">
        <v>700</v>
      </c>
      <c r="P194" s="8">
        <v>300</v>
      </c>
      <c r="Q194" s="9">
        <v>0.3</v>
      </c>
      <c r="R194" s="8">
        <v>300</v>
      </c>
      <c r="S194" s="9">
        <v>0.3</v>
      </c>
      <c r="T194" s="8">
        <v>252.83633399999999</v>
      </c>
      <c r="U194" s="8">
        <v>0.252836334</v>
      </c>
      <c r="V194" s="8">
        <v>252.83633399999999</v>
      </c>
      <c r="W194" s="9">
        <v>0.252836334</v>
      </c>
      <c r="X194" s="8">
        <v>700</v>
      </c>
      <c r="Y194" s="8">
        <v>0</v>
      </c>
    </row>
    <row r="195" spans="2:25" ht="30" x14ac:dyDescent="0.25">
      <c r="B195" s="7" t="s">
        <v>76</v>
      </c>
      <c r="C195" s="2" t="s">
        <v>201</v>
      </c>
      <c r="D195" s="7" t="s">
        <v>202</v>
      </c>
      <c r="E195" s="2" t="s">
        <v>211</v>
      </c>
      <c r="F195" s="2" t="s">
        <v>82</v>
      </c>
      <c r="G195" s="2" t="s">
        <v>83</v>
      </c>
      <c r="H195" s="2" t="s">
        <v>31</v>
      </c>
      <c r="I195" s="2" t="s">
        <v>160</v>
      </c>
      <c r="J195" s="8">
        <v>2000</v>
      </c>
      <c r="K195" s="8">
        <v>0</v>
      </c>
      <c r="L195" s="8">
        <v>0</v>
      </c>
      <c r="M195" s="8">
        <v>2000</v>
      </c>
      <c r="N195" s="8">
        <v>0</v>
      </c>
      <c r="O195" s="8">
        <v>2000</v>
      </c>
      <c r="P195" s="8">
        <v>0</v>
      </c>
      <c r="Q195" s="9">
        <v>0</v>
      </c>
      <c r="R195" s="8">
        <v>0</v>
      </c>
      <c r="S195" s="9">
        <v>0</v>
      </c>
      <c r="T195" s="8">
        <v>0</v>
      </c>
      <c r="U195" s="8">
        <v>0</v>
      </c>
      <c r="V195" s="8">
        <v>0</v>
      </c>
      <c r="W195" s="9">
        <v>0</v>
      </c>
      <c r="X195" s="8">
        <v>2000</v>
      </c>
      <c r="Y195" s="8">
        <v>0</v>
      </c>
    </row>
    <row r="196" spans="2:25" ht="30" x14ac:dyDescent="0.25">
      <c r="B196" s="7" t="s">
        <v>76</v>
      </c>
      <c r="C196" s="2" t="s">
        <v>201</v>
      </c>
      <c r="D196" s="7" t="s">
        <v>202</v>
      </c>
      <c r="E196" s="2" t="s">
        <v>212</v>
      </c>
      <c r="F196" s="2" t="s">
        <v>29</v>
      </c>
      <c r="G196" s="2" t="s">
        <v>60</v>
      </c>
      <c r="H196" s="2" t="s">
        <v>31</v>
      </c>
      <c r="I196" s="2" t="s">
        <v>80</v>
      </c>
      <c r="J196" s="8">
        <v>1000</v>
      </c>
      <c r="K196" s="8">
        <v>0</v>
      </c>
      <c r="L196" s="8">
        <v>0</v>
      </c>
      <c r="M196" s="8">
        <v>1000</v>
      </c>
      <c r="N196" s="8">
        <v>0</v>
      </c>
      <c r="O196" s="8">
        <v>0</v>
      </c>
      <c r="P196" s="8">
        <v>1000</v>
      </c>
      <c r="Q196" s="9">
        <v>1</v>
      </c>
      <c r="R196" s="8">
        <v>937.49494600000003</v>
      </c>
      <c r="S196" s="9">
        <v>0.93749494600000005</v>
      </c>
      <c r="T196" s="8">
        <v>119.24436799999999</v>
      </c>
      <c r="U196" s="8">
        <v>0.11924436799999999</v>
      </c>
      <c r="V196" s="8">
        <v>119.17125799999999</v>
      </c>
      <c r="W196" s="9">
        <v>0.11917125799999999</v>
      </c>
      <c r="X196" s="8">
        <v>62.505053999999973</v>
      </c>
      <c r="Y196" s="8">
        <v>7.3109999999999786E-2</v>
      </c>
    </row>
    <row r="197" spans="2:25" x14ac:dyDescent="0.25">
      <c r="B197" s="7" t="s">
        <v>76</v>
      </c>
      <c r="C197" s="10" t="s">
        <v>213</v>
      </c>
      <c r="D197" s="10"/>
      <c r="E197" s="10"/>
      <c r="F197" s="10"/>
      <c r="G197" s="10"/>
      <c r="H197" s="10"/>
      <c r="I197" s="10"/>
      <c r="J197" s="11">
        <v>63873.509472999998</v>
      </c>
      <c r="K197" s="11">
        <v>1500</v>
      </c>
      <c r="L197" s="11">
        <v>0</v>
      </c>
      <c r="M197" s="11">
        <v>65373.509472999998</v>
      </c>
      <c r="N197" s="11">
        <v>1954.47440454</v>
      </c>
      <c r="O197" s="11">
        <v>5776.4626117600001</v>
      </c>
      <c r="P197" s="11">
        <v>57642.5724567</v>
      </c>
      <c r="Q197" s="12">
        <v>0.88174205303307196</v>
      </c>
      <c r="R197" s="11">
        <v>43454.168599879995</v>
      </c>
      <c r="S197" s="12">
        <v>0.66470607055029007</v>
      </c>
      <c r="T197" s="11">
        <v>14582.928899660003</v>
      </c>
      <c r="U197" s="11">
        <v>0.22307091996771136</v>
      </c>
      <c r="V197" s="11">
        <v>13755.891520710002</v>
      </c>
      <c r="W197" s="12">
        <v>0.21041996416593392</v>
      </c>
      <c r="X197" s="11">
        <v>21919.340873120003</v>
      </c>
      <c r="Y197" s="11">
        <v>827.03737895000086</v>
      </c>
    </row>
    <row r="198" spans="2:25" x14ac:dyDescent="0.25">
      <c r="B198" s="13" t="s">
        <v>214</v>
      </c>
      <c r="C198" s="13"/>
      <c r="D198" s="13"/>
      <c r="E198" s="13"/>
      <c r="F198" s="13"/>
      <c r="G198" s="13"/>
      <c r="H198" s="13"/>
      <c r="I198" s="13"/>
      <c r="J198" s="14">
        <v>4318695.6291060001</v>
      </c>
      <c r="K198" s="14">
        <v>9123293.9048479982</v>
      </c>
      <c r="L198" s="14">
        <v>9121793.9048479963</v>
      </c>
      <c r="M198" s="14">
        <v>4320195.629106001</v>
      </c>
      <c r="N198" s="14">
        <v>105258.85788054</v>
      </c>
      <c r="O198" s="14">
        <v>98834.709311439976</v>
      </c>
      <c r="P198" s="14">
        <v>4116102.0619140193</v>
      </c>
      <c r="Q198" s="15">
        <v>0.95275825802494607</v>
      </c>
      <c r="R198" s="14">
        <v>3744129.4559668307</v>
      </c>
      <c r="S198" s="15">
        <v>0.8666573871659653</v>
      </c>
      <c r="T198" s="14">
        <v>1498935.0131638204</v>
      </c>
      <c r="U198" s="15">
        <v>0.34695998557685737</v>
      </c>
      <c r="V198" s="14">
        <v>1473323.0800748002</v>
      </c>
      <c r="W198" s="15">
        <v>0.34103156582742111</v>
      </c>
      <c r="X198" s="14">
        <v>576066.17313917028</v>
      </c>
      <c r="Y198" s="14">
        <v>25611.933089020196</v>
      </c>
    </row>
    <row r="199" spans="2:25" ht="20.25" thickBot="1" x14ac:dyDescent="0.35">
      <c r="B199" s="16" t="s">
        <v>215</v>
      </c>
      <c r="C199" s="16"/>
      <c r="D199" s="16"/>
      <c r="E199" s="16"/>
      <c r="F199" s="16"/>
      <c r="G199" s="16"/>
      <c r="H199" s="16"/>
      <c r="I199" s="16"/>
      <c r="J199" s="17">
        <v>4532472.5291059995</v>
      </c>
      <c r="K199" s="17">
        <v>9146293.9048479982</v>
      </c>
      <c r="L199" s="17">
        <v>9144793.9048479963</v>
      </c>
      <c r="M199" s="17">
        <v>4533972.5291059995</v>
      </c>
      <c r="N199" s="17">
        <v>111258.85788054</v>
      </c>
      <c r="O199" s="17">
        <v>103896.66462543997</v>
      </c>
      <c r="P199" s="17">
        <v>4318817.0066000195</v>
      </c>
      <c r="Q199" s="18">
        <v>0.95254591395850297</v>
      </c>
      <c r="R199" s="17">
        <v>3896963.2142640003</v>
      </c>
      <c r="S199" s="18">
        <v>0.85950304931212196</v>
      </c>
      <c r="T199" s="17">
        <v>1628109.7282600205</v>
      </c>
      <c r="U199" s="18">
        <v>0.35909122029485435</v>
      </c>
      <c r="V199" s="17">
        <v>1599487.0451911204</v>
      </c>
      <c r="W199" s="18">
        <v>0.35277828326553717</v>
      </c>
      <c r="X199" s="17">
        <v>637009.31484199921</v>
      </c>
      <c r="Y199" s="17">
        <v>28622.683068900136</v>
      </c>
    </row>
    <row r="200" spans="2:25" ht="15.75" thickTop="1" x14ac:dyDescent="0.25"/>
  </sheetData>
  <sheetProtection algorithmName="SHA-512" hashValue="x/UcstsDA8TUc5UwGd0JyvJFR/zwtrmOY1Uc79px0MhQ8lURF2NilHf4p8sXgwiFmdY+uWsL7hBRWkPAVzvqdg==" saltValue="xYX5V0SqdNX/Ku0mmxaSNw==" spinCount="100000" sheet="1" objects="1" scenarios="1" formatCells="0" formatColumns="0" formatRows="0"/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Ppto Gastos Oct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David Camilo Fonseca Puentes</cp:lastModifiedBy>
  <dcterms:created xsi:type="dcterms:W3CDTF">2024-11-13T17:00:17Z</dcterms:created>
  <dcterms:modified xsi:type="dcterms:W3CDTF">2024-11-13T17:12:45Z</dcterms:modified>
</cp:coreProperties>
</file>