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 EJECUCION PRESUPUESTAL Y PROGRAMACIÓN/03. Publicación Página Web/12. Septiembre 2024/"/>
    </mc:Choice>
  </mc:AlternateContent>
  <xr:revisionPtr revIDLastSave="10" documentId="8_{8424C064-5A8B-470A-B289-44EAAE3AAF63}" xr6:coauthVersionLast="47" xr6:coauthVersionMax="47" xr10:uidLastSave="{8D690408-AA77-425D-AB2C-FA21D017542F}"/>
  <bookViews>
    <workbookView xWindow="-120" yWindow="-120" windowWidth="29040" windowHeight="15720" xr2:uid="{34FAE8B4-4663-4517-92F5-A4E1F79082E1}"/>
  </bookViews>
  <sheets>
    <sheet name="Ejecución Ppto Gastos Sep 2024" sheetId="1" r:id="rId1"/>
  </sheets>
  <calcPr calcId="191029"/>
  <pivotCaches>
    <pivotCache cacheId="1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<sst xmlns="http://schemas.openxmlformats.org/spreadsheetml/2006/main" count="1479" uniqueCount="216">
  <si>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30 DE SEPTIEMBRE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</si>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</sst>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  <xf numFmtId="0" fontId="3" fillId="0" borderId="0" xfId="0" pivotButton="1" applyFont="1" applyAlignment="1" applyProtection="1">
      <alignment horizontal="center" vertical="center" wrapText="1"/>
      <protection hidden="1"/>
    </xf>
  </cellXfs>
  <cellStyles count="2">
    <cellStyle name="Encabezado 1" xfId="1" builtinId="16"/>
    <cellStyle name="Normal" xfId="0" builtinId="0"/>
  </cellStyles>
  <dxfs count="903">
    <dxf>
      <numFmt numFmtId="164" formatCode="&quot;$&quot;\ #,##0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numFmt numFmtId="164" formatCode="&quot;$&quot;\ #,##0"/>
    </dxf>
    <dxf>
      <font>
        <b/>
      </font>
    </dxf>
    <dxf>
      <font>
        <b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4" formatCode="0.00%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4" formatCode="0.00%"/>
    </dxf>
    <dxf>
      <alignment wrapText="1"/>
    </dxf>
    <dxf>
      <alignment wrapText="1"/>
    </dxf>
    <dxf>
      <alignment wrapText="1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wrapTex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alignment wrapText="0"/>
    </dxf>
    <dxf>
      <fill>
        <patternFill patternType="solid">
          <bgColor theme="0" tint="-0.14999847407452621"/>
        </patternFill>
      </fill>
    </dxf>
    <dxf>
      <font>
        <b/>
      </font>
    </dxf>
    <dxf>
      <alignment horizontal="left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45A4FC-3ECE-47E3-887A-9C4F5550A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%20EJECUCION%20PRESUPUESTAL%20Y%20PROGRAMACI&#211;N/0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575.476675578706" createdVersion="8" refreshedVersion="8" minRefreshableVersion="3" recordCount="180" xr:uid="{EB897C76-EC1B-4E28-A1E7-DF7787588620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60000000000"/>
    </cacheField>
    <cacheField name="CDP" numFmtId="0">
      <sharedItems containsString="0" containsBlank="1" containsNumber="1" minValue="0" maxValue="496623602359.82001"/>
    </cacheField>
    <cacheField name="APR. DISPONIBLE" numFmtId="0">
      <sharedItems containsString="0" containsBlank="1" containsNumber="1" minValue="0" maxValue="13517211000"/>
    </cacheField>
    <cacheField name="COMPROMISO" numFmtId="0">
      <sharedItems containsString="0" containsBlank="1" containsNumber="1" minValue="0" maxValue="423272903150"/>
    </cacheField>
    <cacheField name="OBLIGACION" numFmtId="0">
      <sharedItems containsString="0" containsBlank="1" containsNumber="1" minValue="0" maxValue="231289336697.75"/>
    </cacheField>
    <cacheField name="ORDEN PAGO" numFmtId="0">
      <sharedItems containsString="0" containsBlank="1" containsNumber="1" minValue="0" maxValue="231289336697.75"/>
    </cacheField>
    <cacheField name="PAGOS" numFmtId="0">
      <sharedItems containsString="0" containsBlank="1" containsNumber="1" minValue="0" maxValue="231205901572.09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507906.05278500001"/>
    </cacheField>
    <cacheField name="1. APR BLOQUEADA" numFmtId="165">
      <sharedItems containsSemiMixedTypes="0" containsString="0" containsNumber="1" minValue="0" maxValue="60000"/>
    </cacheField>
    <cacheField name="1. CDP" numFmtId="165">
      <sharedItems containsSemiMixedTypes="0" containsString="0" containsNumber="1" minValue="0" maxValue="496623.60235981998"/>
    </cacheField>
    <cacheField name="1. APR. DISPONIBLE" numFmtId="165">
      <sharedItems containsSemiMixedTypes="0" containsString="0" containsNumber="1" minValue="0" maxValue="13517.210999999999"/>
    </cacheField>
    <cacheField name="1. COMPROMISO" numFmtId="165">
      <sharedItems containsSemiMixedTypes="0" containsString="0" containsNumber="1" minValue="0" maxValue="423272.90315000003"/>
    </cacheField>
    <cacheField name="1. OBLIGACION" numFmtId="165">
      <sharedItems containsSemiMixedTypes="0" containsString="0" containsNumber="1" minValue="0" maxValue="231289.33669775"/>
    </cacheField>
    <cacheField name="1. ORDEN PAGO" numFmtId="165">
      <sharedItems containsSemiMixedTypes="0" containsString="0" containsNumber="1" minValue="0" maxValue="231289.33669775"/>
    </cacheField>
    <cacheField name="1. PAGOS" numFmtId="165">
      <sharedItems containsSemiMixedTypes="0" containsString="0" containsNumber="1" minValue="0" maxValue="231205.90157208999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4B92EB-9950-4819-9ADF-38CB2B6D0912}" name="TablaDinámica1" cacheId="11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0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1">
      <pivotArea field="29" type="button" dataOnly="0" labelOnly="1" outline="0"/>
    </format>
    <format dxfId="2">
      <pivotArea field="3" type="button" dataOnly="0" labelOnly="1" outline="0" axis="axisRow" fieldPosition="0"/>
    </format>
    <format dxfId="3">
      <pivotArea field="27" type="button" dataOnly="0" labelOnly="1" outline="0" axis="axisRow" fieldPosition="2"/>
    </format>
    <format dxfId="4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5">
      <pivotArea field="3" type="button" dataOnly="0" labelOnly="1" outline="0" axis="axisRow" fieldPosition="0"/>
    </format>
    <format dxfId="6">
      <pivotArea field="27" type="button" dataOnly="0" labelOnly="1" outline="0" axis="axisRow" fieldPosition="2"/>
    </format>
    <format dxfId="7">
      <pivotArea outline="0" collapsedLevelsAreSubtotals="1" fieldPosition="0"/>
    </format>
    <format dxfId="8">
      <pivotArea field="3" type="button" dataOnly="0" labelOnly="1" outline="0" axis="axisRow" fieldPosition="0"/>
    </format>
    <format dxfId="9">
      <pivotArea field="27" type="button" dataOnly="0" labelOnly="1" outline="0" axis="axisRow" fieldPosition="2"/>
    </format>
    <format dxfId="1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1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1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1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14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1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1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1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1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1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2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2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2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23">
      <pivotArea outline="0" fieldPosition="0">
        <references count="1">
          <reference field="4294967294" count="1" selected="0">
            <x v="7"/>
          </reference>
        </references>
      </pivotArea>
    </format>
    <format dxfId="24">
      <pivotArea field="3" type="button" dataOnly="0" labelOnly="1" outline="0" axis="axisRow" fieldPosition="0"/>
    </format>
    <format dxfId="25">
      <pivotArea field="27" type="button" dataOnly="0" labelOnly="1" outline="0" axis="axisRow" fieldPosition="2"/>
    </format>
    <format dxfId="26">
      <pivotArea field="3" type="button" dataOnly="0" labelOnly="1" outline="0" axis="axisRow" fieldPosition="0"/>
    </format>
    <format dxfId="27">
      <pivotArea field="27" type="button" dataOnly="0" labelOnly="1" outline="0" axis="axisRow" fieldPosition="2"/>
    </format>
    <format dxfId="28">
      <pivotArea outline="0" fieldPosition="0">
        <references count="1">
          <reference field="4294967294" count="1" selected="0">
            <x v="9"/>
          </reference>
        </references>
      </pivotArea>
    </format>
    <format dxfId="29">
      <pivotArea field="3" type="button" dataOnly="0" labelOnly="1" outline="0" axis="axisRow" fieldPosition="0"/>
    </format>
    <format dxfId="30">
      <pivotArea field="27" type="button" dataOnly="0" labelOnly="1" outline="0" axis="axisRow" fieldPosition="2"/>
    </format>
    <format dxfId="3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32">
      <pivotArea outline="0" fieldPosition="0">
        <references count="1">
          <reference field="3" count="1" selected="0" defaultSubtotal="1">
            <x v="1"/>
          </reference>
        </references>
      </pivotArea>
    </format>
    <format dxfId="33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34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35">
      <pivotArea outline="0" fieldPosition="0">
        <references count="1">
          <reference field="3" count="1" selected="0" defaultSubtotal="1">
            <x v="3"/>
          </reference>
        </references>
      </pivotArea>
    </format>
    <format dxfId="3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37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38">
      <pivotArea field="3" type="button" dataOnly="0" labelOnly="1" outline="0" axis="axisRow" fieldPosition="0"/>
    </format>
    <format dxfId="39">
      <pivotArea field="27" type="button" dataOnly="0" labelOnly="1" outline="0" axis="axisRow" fieldPosition="2"/>
    </format>
    <format dxfId="40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3">
      <pivotArea outline="0" fieldPosition="0">
        <references count="1">
          <reference field="4294967294" count="1" selected="0">
            <x v="13"/>
          </reference>
        </references>
      </pivotArea>
    </format>
    <format dxfId="44">
      <pivotArea dataOnly="0" labelOnly="1" outline="0" fieldPosition="0">
        <references count="1">
          <reference field="3" count="0" defaultSubtotal="1"/>
        </references>
      </pivotArea>
    </format>
    <format dxfId="45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4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4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5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5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5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5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5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5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5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5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5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5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60">
      <pivotArea field="2" type="button" dataOnly="0" labelOnly="1" outline="0" axis="axisRow" fieldPosition="3"/>
    </format>
    <format dxfId="61">
      <pivotArea field="12" type="button" dataOnly="0" labelOnly="1" outline="0" axis="axisRow" fieldPosition="4"/>
    </format>
    <format dxfId="62">
      <pivotArea field="13" type="button" dataOnly="0" labelOnly="1" outline="0" axis="axisRow" fieldPosition="5"/>
    </format>
    <format dxfId="63">
      <pivotArea field="14" type="button" dataOnly="0" labelOnly="1" outline="0" axis="axisRow" fieldPosition="6"/>
    </format>
    <format dxfId="64">
      <pivotArea field="28" type="button" dataOnly="0" labelOnly="1" outline="0" axis="axisRow" fieldPosition="1"/>
    </format>
    <format dxfId="65">
      <pivotArea dataOnly="0" labelOnly="1" grandRow="1" outline="0" fieldPosition="0"/>
    </format>
    <format dxfId="66">
      <pivotArea grandRow="1" outline="0" collapsedLevelsAreSubtotals="1" fieldPosition="0"/>
    </format>
    <format dxfId="67">
      <pivotArea dataOnly="0" labelOnly="1" grandRow="1" outline="0" fieldPosition="0"/>
    </format>
    <format dxfId="68">
      <pivotArea grandRow="1" outline="0" collapsedLevelsAreSubtotals="1" fieldPosition="0"/>
    </format>
    <format dxfId="69">
      <pivotArea dataOnly="0" labelOnly="1" grandRow="1" outline="0" fieldPosition="0"/>
    </format>
    <format dxfId="70">
      <pivotArea grandRow="1" outline="0" collapsedLevelsAreSubtotals="1" fieldPosition="0"/>
    </format>
    <format dxfId="71">
      <pivotArea dataOnly="0" labelOnly="1" grandRow="1" outline="0" fieldPosition="0"/>
    </format>
    <format dxfId="72">
      <pivotArea grandRow="1" outline="0" collapsedLevelsAreSubtotals="1" fieldPosition="0"/>
    </format>
    <format dxfId="73">
      <pivotArea dataOnly="0" labelOnly="1" grandRow="1" outline="0" fieldPosition="0"/>
    </format>
    <format dxfId="74">
      <pivotArea type="all" dataOnly="0" outline="0" fieldPosition="0"/>
    </format>
    <format dxfId="75">
      <pivotArea outline="0" collapsedLevelsAreSubtotals="1" fieldPosition="0"/>
    </format>
    <format dxfId="76">
      <pivotArea field="3" type="button" dataOnly="0" labelOnly="1" outline="0" axis="axisRow" fieldPosition="0"/>
    </format>
    <format dxfId="77">
      <pivotArea field="27" type="button" dataOnly="0" labelOnly="1" outline="0" axis="axisRow" fieldPosition="2"/>
    </format>
    <format dxfId="78">
      <pivotArea field="28" type="button" dataOnly="0" labelOnly="1" outline="0" axis="axisRow" fieldPosition="1"/>
    </format>
    <format dxfId="79">
      <pivotArea field="2" type="button" dataOnly="0" labelOnly="1" outline="0" axis="axisRow" fieldPosition="3"/>
    </format>
    <format dxfId="80">
      <pivotArea field="12" type="button" dataOnly="0" labelOnly="1" outline="0" axis="axisRow" fieldPosition="4"/>
    </format>
    <format dxfId="81">
      <pivotArea field="13" type="button" dataOnly="0" labelOnly="1" outline="0" axis="axisRow" fieldPosition="5"/>
    </format>
    <format dxfId="82">
      <pivotArea field="14" type="button" dataOnly="0" labelOnly="1" outline="0" axis="axisRow" fieldPosition="6"/>
    </format>
    <format dxfId="83">
      <pivotArea field="15" type="button" dataOnly="0" labelOnly="1" outline="0" axis="axisRow" fieldPosition="7"/>
    </format>
    <format dxfId="84">
      <pivotArea dataOnly="0" labelOnly="1" outline="0" fieldPosition="0">
        <references count="1">
          <reference field="3" count="0"/>
        </references>
      </pivotArea>
    </format>
    <format dxfId="85">
      <pivotArea dataOnly="0" labelOnly="1" outline="0" fieldPosition="0">
        <references count="1">
          <reference field="3" count="0" defaultSubtotal="1"/>
        </references>
      </pivotArea>
    </format>
    <format dxfId="86">
      <pivotArea dataOnly="0" labelOnly="1" grandRow="1" outline="0" fieldPosition="0"/>
    </format>
    <format dxfId="87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9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9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9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9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97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1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1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10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10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10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10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10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07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08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09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10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1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14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15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1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17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18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19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0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2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22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23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24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25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65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6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67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68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69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70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7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72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73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74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5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7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7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8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9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0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2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3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4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5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8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87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8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9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0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9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3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4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5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88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89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0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2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3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5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97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98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99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00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0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02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3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4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0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07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08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09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10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1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12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13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14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15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1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17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18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1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8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9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0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3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4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5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7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8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69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0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2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3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4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5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5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7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8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9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3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5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8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9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0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2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3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4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5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7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8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9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0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2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3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4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5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8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9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83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84">
      <pivotArea field="15" type="button" dataOnly="0" labelOnly="1" outline="0" axis="axisRow" fieldPosition="7"/>
    </format>
    <format dxfId="485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8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87">
      <pivotArea dataOnly="0" outline="0" fieldPosition="0">
        <references count="1">
          <reference field="3" count="0" defaultSubtotal="1"/>
        </references>
      </pivotArea>
    </format>
    <format dxfId="488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89">
      <pivotArea dataOnly="0" outline="0" fieldPosition="0">
        <references count="1">
          <reference field="28" count="0" defaultSubtotal="1"/>
        </references>
      </pivotArea>
    </format>
    <format dxfId="490">
      <pivotArea dataOnly="0" outline="0" fieldPosition="0">
        <references count="1">
          <reference field="28" count="0" defaultSubtotal="1"/>
        </references>
      </pivotArea>
    </format>
    <format dxfId="491">
      <pivotArea dataOnly="0" outline="0" fieldPosition="0">
        <references count="1">
          <reference field="28" count="0" defaultSubtotal="1"/>
        </references>
      </pivotArea>
    </format>
    <format dxfId="492">
      <pivotArea dataOnly="0" labelOnly="1" outline="0" fieldPosition="0">
        <references count="1">
          <reference field="3" count="0"/>
        </references>
      </pivotArea>
    </format>
    <format dxfId="493">
      <pivotArea type="all" dataOnly="0" outline="0" fieldPosition="0"/>
    </format>
    <format dxfId="494">
      <pivotArea outline="0" collapsedLevelsAreSubtotals="1" fieldPosition="0"/>
    </format>
    <format dxfId="495">
      <pivotArea field="28" type="button" dataOnly="0" labelOnly="1" outline="0" axis="axisRow" fieldPosition="1"/>
    </format>
    <format dxfId="496">
      <pivotArea field="27" type="button" dataOnly="0" labelOnly="1" outline="0" axis="axisRow" fieldPosition="2"/>
    </format>
    <format dxfId="497">
      <pivotArea field="2" type="button" dataOnly="0" labelOnly="1" outline="0" axis="axisRow" fieldPosition="3"/>
    </format>
    <format dxfId="498">
      <pivotArea field="12" type="button" dataOnly="0" labelOnly="1" outline="0" axis="axisRow" fieldPosition="4"/>
    </format>
    <format dxfId="499">
      <pivotArea field="13" type="button" dataOnly="0" labelOnly="1" outline="0" axis="axisRow" fieldPosition="5"/>
    </format>
    <format dxfId="500">
      <pivotArea field="14" type="button" dataOnly="0" labelOnly="1" outline="0" axis="axisRow" fieldPosition="6"/>
    </format>
    <format dxfId="501">
      <pivotArea field="15" type="button" dataOnly="0" labelOnly="1" outline="0" axis="axisRow" fieldPosition="7"/>
    </format>
    <format dxfId="502">
      <pivotArea dataOnly="0" labelOnly="1" outline="0" fieldPosition="0">
        <references count="1">
          <reference field="3" count="0"/>
        </references>
      </pivotArea>
    </format>
    <format dxfId="503">
      <pivotArea dataOnly="0" labelOnly="1" outline="0" fieldPosition="0">
        <references count="1">
          <reference field="3" count="0" defaultSubtotal="1"/>
        </references>
      </pivotArea>
    </format>
    <format dxfId="504">
      <pivotArea dataOnly="0" labelOnly="1" grandRow="1" outline="0" fieldPosition="0"/>
    </format>
    <format dxfId="505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511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512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513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514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515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516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518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519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520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521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522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523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524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2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26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27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28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29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2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33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34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3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36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37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38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39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4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41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42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43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1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2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83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84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8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86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87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88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89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1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2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3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4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6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7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8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9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0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01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02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03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04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0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06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7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8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9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1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1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2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3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4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06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07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08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09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1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2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13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4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6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7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18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19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1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2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3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24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2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26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27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8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29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3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31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32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33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34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3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36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37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7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8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9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1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2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3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4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6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7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8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1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2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3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7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8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2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3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6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7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8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9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1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2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3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4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6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7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8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9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1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2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3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4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6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7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8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9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1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2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3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4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8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9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1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2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3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4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6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7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8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4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2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3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4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6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7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8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5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6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6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62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863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64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86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66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867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8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69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87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1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2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3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4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7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878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7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8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8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882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3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7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8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89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2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3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4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6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7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8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99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0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01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902">
      <pivotArea field="3" type="button" dataOnly="0" labelOnly="1" outline="0" axis="axisRow" fieldPosition="0"/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0A1D3-CD6F-42A6-B402-4F4F3EF72F10}">
  <dimension ref="B2:Z200"/>
  <sheetViews>
    <sheetView showGridLines="0" tabSelected="1" zoomScale="90" zoomScaleNormal="90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20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21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6"/>
    </row>
    <row r="5" spans="2:26" x14ac:dyDescent="0.25">
      <c r="B5" s="8" t="s">
        <v>25</v>
      </c>
      <c r="C5" s="2" t="s">
        <v>26</v>
      </c>
      <c r="D5" s="8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36674.117547000002</v>
      </c>
      <c r="S5" s="10">
        <v>0.4863372807719798</v>
      </c>
      <c r="T5" s="9">
        <v>36652.571286999999</v>
      </c>
      <c r="U5" s="9">
        <v>0.48605155475592016</v>
      </c>
      <c r="V5" s="9">
        <v>36652.571286999999</v>
      </c>
      <c r="W5" s="10">
        <v>0.48605155475592016</v>
      </c>
      <c r="X5" s="9">
        <v>38734.696452999997</v>
      </c>
      <c r="Y5" s="9">
        <v>0</v>
      </c>
      <c r="Z5" s="3"/>
    </row>
    <row r="6" spans="2:26" x14ac:dyDescent="0.25">
      <c r="B6" s="8" t="s">
        <v>25</v>
      </c>
      <c r="C6" s="2" t="s">
        <v>26</v>
      </c>
      <c r="D6" s="8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19049.702348999999</v>
      </c>
      <c r="S6" s="10">
        <v>0.75785710581903309</v>
      </c>
      <c r="T6" s="9">
        <v>16313.590509</v>
      </c>
      <c r="U6" s="9">
        <v>0.6490059667161463</v>
      </c>
      <c r="V6" s="9">
        <v>16313.590509</v>
      </c>
      <c r="W6" s="10">
        <v>0.6490059667161463</v>
      </c>
      <c r="X6" s="9">
        <v>6086.5696510000016</v>
      </c>
      <c r="Y6" s="9">
        <v>0</v>
      </c>
      <c r="Z6" s="3"/>
    </row>
    <row r="7" spans="2:26" x14ac:dyDescent="0.25">
      <c r="B7" s="8" t="s">
        <v>25</v>
      </c>
      <c r="C7" s="2" t="s">
        <v>26</v>
      </c>
      <c r="D7" s="8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4082.9643329999999</v>
      </c>
      <c r="S7" s="10">
        <v>0.46699536957979543</v>
      </c>
      <c r="T7" s="9">
        <v>4082.2492360000001</v>
      </c>
      <c r="U7" s="9">
        <v>0.46691357925282606</v>
      </c>
      <c r="V7" s="9">
        <v>4082.2492360000001</v>
      </c>
      <c r="W7" s="10">
        <v>0.46691357925282606</v>
      </c>
      <c r="X7" s="9">
        <v>4660.0866669999996</v>
      </c>
      <c r="Y7" s="9">
        <v>0</v>
      </c>
      <c r="Z7" s="3"/>
    </row>
    <row r="8" spans="2:26" x14ac:dyDescent="0.25">
      <c r="B8" s="8" t="s">
        <v>25</v>
      </c>
      <c r="C8" s="11" t="s">
        <v>37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59806.784228999997</v>
      </c>
      <c r="S8" s="13">
        <v>0.54723948884772378</v>
      </c>
      <c r="T8" s="12">
        <v>57048.411032000004</v>
      </c>
      <c r="U8" s="12">
        <v>0.52200003219013613</v>
      </c>
      <c r="V8" s="12">
        <v>57048.411032000004</v>
      </c>
      <c r="W8" s="13">
        <v>0.52200003219013613</v>
      </c>
      <c r="X8" s="12">
        <v>49481.352770999991</v>
      </c>
      <c r="Y8" s="12">
        <v>0</v>
      </c>
      <c r="Z8" s="3"/>
    </row>
    <row r="9" spans="2:26" x14ac:dyDescent="0.25">
      <c r="B9" s="8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9">
        <v>50899.163999999997</v>
      </c>
      <c r="K9" s="9">
        <v>13596.027192</v>
      </c>
      <c r="L9" s="9">
        <v>0</v>
      </c>
      <c r="M9" s="9">
        <v>64495.191191999998</v>
      </c>
      <c r="N9" s="9">
        <v>0</v>
      </c>
      <c r="O9" s="9">
        <v>84.026265900000013</v>
      </c>
      <c r="P9" s="9">
        <v>64411.164926099998</v>
      </c>
      <c r="Q9" s="10">
        <v>0.9986971700626508</v>
      </c>
      <c r="R9" s="9">
        <v>57698.234743749999</v>
      </c>
      <c r="S9" s="10">
        <v>0.89461297311274435</v>
      </c>
      <c r="T9" s="9">
        <v>40975.54960423</v>
      </c>
      <c r="U9" s="9">
        <v>0.63532720574852131</v>
      </c>
      <c r="V9" s="9">
        <v>40815.443910829999</v>
      </c>
      <c r="W9" s="10">
        <v>0.63284476185710969</v>
      </c>
      <c r="X9" s="9">
        <v>6796.9564482499991</v>
      </c>
      <c r="Y9" s="9">
        <v>160.10569340000075</v>
      </c>
      <c r="Z9" s="3"/>
    </row>
    <row r="10" spans="2:26" x14ac:dyDescent="0.25">
      <c r="B10" s="8" t="s">
        <v>25</v>
      </c>
      <c r="C10" s="11" t="s">
        <v>41</v>
      </c>
      <c r="D10" s="11"/>
      <c r="E10" s="11"/>
      <c r="F10" s="11"/>
      <c r="G10" s="11"/>
      <c r="H10" s="11"/>
      <c r="I10" s="11"/>
      <c r="J10" s="12">
        <v>50899.163999999997</v>
      </c>
      <c r="K10" s="12">
        <v>13596.027192</v>
      </c>
      <c r="L10" s="12">
        <v>0</v>
      </c>
      <c r="M10" s="12">
        <v>64495.191191999998</v>
      </c>
      <c r="N10" s="12">
        <v>0</v>
      </c>
      <c r="O10" s="12">
        <v>84.026265900000013</v>
      </c>
      <c r="P10" s="12">
        <v>64411.164926099998</v>
      </c>
      <c r="Q10" s="13">
        <v>0.9986971700626508</v>
      </c>
      <c r="R10" s="12">
        <v>57698.234743749999</v>
      </c>
      <c r="S10" s="13">
        <v>0.89461297311274435</v>
      </c>
      <c r="T10" s="12">
        <v>40975.54960423</v>
      </c>
      <c r="U10" s="12">
        <v>0.63532720574852131</v>
      </c>
      <c r="V10" s="12">
        <v>40815.443910829999</v>
      </c>
      <c r="W10" s="13">
        <v>0.63284476185710969</v>
      </c>
      <c r="X10" s="12">
        <v>6796.9564482499991</v>
      </c>
      <c r="Y10" s="12">
        <v>160.10569340000075</v>
      </c>
      <c r="Z10" s="3"/>
    </row>
    <row r="11" spans="2:26" ht="30" x14ac:dyDescent="0.25">
      <c r="B11" s="8" t="s">
        <v>25</v>
      </c>
      <c r="C11" s="2" t="s">
        <v>42</v>
      </c>
      <c r="D11" s="8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9">
        <v>23000</v>
      </c>
      <c r="K11" s="9">
        <v>0</v>
      </c>
      <c r="L11" s="9">
        <v>23000</v>
      </c>
      <c r="M11" s="9">
        <v>0</v>
      </c>
      <c r="N11" s="9">
        <v>0</v>
      </c>
      <c r="O11" s="9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0</v>
      </c>
      <c r="Y11" s="9">
        <v>0</v>
      </c>
      <c r="Z11" s="3"/>
    </row>
    <row r="12" spans="2:26" ht="30" x14ac:dyDescent="0.25">
      <c r="B12" s="8" t="s">
        <v>25</v>
      </c>
      <c r="C12" s="2" t="s">
        <v>42</v>
      </c>
      <c r="D12" s="8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285.44673899999998</v>
      </c>
      <c r="S12" s="10">
        <v>0.7016277827620534</v>
      </c>
      <c r="T12" s="9">
        <v>285.44673899999998</v>
      </c>
      <c r="U12" s="9">
        <v>0.7016277827620534</v>
      </c>
      <c r="V12" s="9">
        <v>285.44673899999998</v>
      </c>
      <c r="W12" s="10">
        <v>0.7016277827620534</v>
      </c>
      <c r="X12" s="9">
        <v>121.388261</v>
      </c>
      <c r="Y12" s="9">
        <v>0</v>
      </c>
      <c r="Z12" s="3"/>
    </row>
    <row r="13" spans="2:26" ht="30" x14ac:dyDescent="0.25">
      <c r="B13" s="8" t="s">
        <v>25</v>
      </c>
      <c r="C13" s="2" t="s">
        <v>42</v>
      </c>
      <c r="D13" s="8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101.673573</v>
      </c>
      <c r="S13" s="10">
        <v>0.25309562132828833</v>
      </c>
      <c r="T13" s="9">
        <v>12.977</v>
      </c>
      <c r="U13" s="9">
        <v>3.2303594543463106E-2</v>
      </c>
      <c r="V13" s="9">
        <v>12.977</v>
      </c>
      <c r="W13" s="10">
        <v>3.2303594543463106E-2</v>
      </c>
      <c r="X13" s="9">
        <v>300.04642699999999</v>
      </c>
      <c r="Y13" s="9">
        <v>0</v>
      </c>
      <c r="Z13" s="3"/>
    </row>
    <row r="14" spans="2:26" ht="30" x14ac:dyDescent="0.25">
      <c r="B14" s="8" t="s">
        <v>25</v>
      </c>
      <c r="C14" s="2" t="s">
        <v>42</v>
      </c>
      <c r="D14" s="8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0</v>
      </c>
      <c r="P14" s="9">
        <v>5010.1629860000003</v>
      </c>
      <c r="Q14" s="10">
        <v>1</v>
      </c>
      <c r="R14" s="9">
        <v>5010.1629800000001</v>
      </c>
      <c r="S14" s="10">
        <v>0.99999999880243418</v>
      </c>
      <c r="T14" s="9">
        <v>5010.1629800000001</v>
      </c>
      <c r="U14" s="9">
        <v>0.99999999880243418</v>
      </c>
      <c r="V14" s="9">
        <v>5010.1629800000001</v>
      </c>
      <c r="W14" s="10">
        <v>0.99999999880243418</v>
      </c>
      <c r="X14" s="9">
        <v>6.0000002122251317E-6</v>
      </c>
      <c r="Y14" s="9">
        <v>0</v>
      </c>
      <c r="Z14" s="3"/>
    </row>
    <row r="15" spans="2:26" x14ac:dyDescent="0.25">
      <c r="B15" s="8" t="s">
        <v>25</v>
      </c>
      <c r="C15" s="11" t="s">
        <v>52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23000</v>
      </c>
      <c r="M15" s="12">
        <v>5818.7179860000006</v>
      </c>
      <c r="N15" s="12">
        <v>0</v>
      </c>
      <c r="O15" s="12">
        <v>0</v>
      </c>
      <c r="P15" s="12">
        <v>5818.7179860000006</v>
      </c>
      <c r="Q15" s="13">
        <v>1</v>
      </c>
      <c r="R15" s="12">
        <v>5397.2832920000001</v>
      </c>
      <c r="S15" s="13">
        <v>0.92757258643330298</v>
      </c>
      <c r="T15" s="12">
        <v>5308.5867189999999</v>
      </c>
      <c r="U15" s="12">
        <v>0.91232926767934264</v>
      </c>
      <c r="V15" s="12">
        <v>5308.5867189999999</v>
      </c>
      <c r="W15" s="13">
        <v>0.91232926767934264</v>
      </c>
      <c r="X15" s="12">
        <v>421.43469400000049</v>
      </c>
      <c r="Y15" s="12">
        <v>0</v>
      </c>
      <c r="Z15" s="3"/>
    </row>
    <row r="16" spans="2:26" ht="30" x14ac:dyDescent="0.25">
      <c r="B16" s="8" t="s">
        <v>25</v>
      </c>
      <c r="C16" s="2" t="s">
        <v>53</v>
      </c>
      <c r="D16" s="8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9">
        <v>7475.1080000000002</v>
      </c>
      <c r="K16" s="9">
        <v>9403.9728080000004</v>
      </c>
      <c r="L16" s="9">
        <v>0</v>
      </c>
      <c r="M16" s="9">
        <v>16879.080807999999</v>
      </c>
      <c r="N16" s="9">
        <v>3000</v>
      </c>
      <c r="O16" s="9">
        <v>0</v>
      </c>
      <c r="P16" s="9">
        <v>13879.080808000001</v>
      </c>
      <c r="Q16" s="10">
        <v>0.8222652030566665</v>
      </c>
      <c r="R16" s="9">
        <v>13198.042702770001</v>
      </c>
      <c r="S16" s="10">
        <v>0.78191714660875755</v>
      </c>
      <c r="T16" s="9">
        <v>13033.766450770001</v>
      </c>
      <c r="U16" s="9">
        <v>0.77218461117814696</v>
      </c>
      <c r="V16" s="9">
        <v>13031.148716080001</v>
      </c>
      <c r="W16" s="10">
        <v>0.77202952366362065</v>
      </c>
      <c r="X16" s="9">
        <v>3681.0381052299981</v>
      </c>
      <c r="Y16" s="9">
        <v>2.6177346900003613</v>
      </c>
      <c r="Z16" s="3"/>
    </row>
    <row r="17" spans="2:26" ht="30" x14ac:dyDescent="0.25">
      <c r="B17" s="8" t="s">
        <v>25</v>
      </c>
      <c r="C17" s="2" t="s">
        <v>53</v>
      </c>
      <c r="D17" s="8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25</v>
      </c>
      <c r="C18" s="2" t="s">
        <v>53</v>
      </c>
      <c r="D18" s="8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25</v>
      </c>
      <c r="C19" s="2" t="s">
        <v>53</v>
      </c>
      <c r="D19" s="8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9">
        <v>3171.9</v>
      </c>
      <c r="K19" s="9">
        <v>0</v>
      </c>
      <c r="L19" s="9">
        <v>0</v>
      </c>
      <c r="M19" s="9">
        <v>3171.9</v>
      </c>
      <c r="N19" s="9">
        <v>3000</v>
      </c>
      <c r="O19" s="9">
        <v>0</v>
      </c>
      <c r="P19" s="9">
        <v>171.9</v>
      </c>
      <c r="Q19" s="10">
        <v>5.4194646741700561E-2</v>
      </c>
      <c r="R19" s="9">
        <v>17.930803000000001</v>
      </c>
      <c r="S19" s="10">
        <v>5.6530164885399917E-3</v>
      </c>
      <c r="T19" s="9">
        <v>6.1254</v>
      </c>
      <c r="U19" s="9">
        <v>1.9311453702827957E-3</v>
      </c>
      <c r="V19" s="9">
        <v>6.1254</v>
      </c>
      <c r="W19" s="10">
        <v>1.9311453702827957E-3</v>
      </c>
      <c r="X19" s="9">
        <v>3153.9691969999999</v>
      </c>
      <c r="Y19" s="9">
        <v>0</v>
      </c>
      <c r="Z19" s="3"/>
    </row>
    <row r="20" spans="2:26" ht="30" x14ac:dyDescent="0.25">
      <c r="B20" s="8" t="s">
        <v>25</v>
      </c>
      <c r="C20" s="2" t="s">
        <v>53</v>
      </c>
      <c r="D20" s="8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25</v>
      </c>
      <c r="C21" s="11" t="s">
        <v>67</v>
      </c>
      <c r="D21" s="11"/>
      <c r="E21" s="11"/>
      <c r="F21" s="11"/>
      <c r="G21" s="11"/>
      <c r="H21" s="11"/>
      <c r="I21" s="11"/>
      <c r="J21" s="12">
        <v>24169.005000000001</v>
      </c>
      <c r="K21" s="12">
        <v>9403.9728080000004</v>
      </c>
      <c r="L21" s="12">
        <v>0</v>
      </c>
      <c r="M21" s="12">
        <v>33572.977807999996</v>
      </c>
      <c r="N21" s="12">
        <v>6000</v>
      </c>
      <c r="O21" s="12">
        <v>13521.996999999999</v>
      </c>
      <c r="P21" s="12">
        <v>14050.980808</v>
      </c>
      <c r="Q21" s="13">
        <v>0.41852054019026685</v>
      </c>
      <c r="R21" s="12">
        <v>13215.97350577</v>
      </c>
      <c r="S21" s="13">
        <v>0.39364913000421453</v>
      </c>
      <c r="T21" s="12">
        <v>13039.891850770002</v>
      </c>
      <c r="U21" s="12">
        <v>0.38840438656778214</v>
      </c>
      <c r="V21" s="12">
        <v>13037.274116080001</v>
      </c>
      <c r="W21" s="13">
        <v>0.38832641509009641</v>
      </c>
      <c r="X21" s="12">
        <v>20357.004302229994</v>
      </c>
      <c r="Y21" s="12">
        <v>2.6177346900003613</v>
      </c>
      <c r="Z21" s="3"/>
    </row>
    <row r="22" spans="2:26" ht="30" x14ac:dyDescent="0.25">
      <c r="B22" s="14" t="s">
        <v>68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23000</v>
      </c>
      <c r="L22" s="15">
        <v>23000</v>
      </c>
      <c r="M22" s="15">
        <v>213175.02398599999</v>
      </c>
      <c r="N22" s="15">
        <v>6000</v>
      </c>
      <c r="O22" s="15">
        <v>13606.023265899999</v>
      </c>
      <c r="P22" s="15">
        <v>193569.00072009998</v>
      </c>
      <c r="Q22" s="16">
        <v>0.90802851619621439</v>
      </c>
      <c r="R22" s="15">
        <v>136118.27577051998</v>
      </c>
      <c r="S22" s="16">
        <v>0.63852825356998377</v>
      </c>
      <c r="T22" s="15">
        <v>116372.43920600001</v>
      </c>
      <c r="U22" s="16">
        <v>0.54590090823042492</v>
      </c>
      <c r="V22" s="15">
        <v>116209.71577791001</v>
      </c>
      <c r="W22" s="16">
        <v>0.54513757571122379</v>
      </c>
      <c r="X22" s="15">
        <v>77056.748215480009</v>
      </c>
      <c r="Y22" s="15">
        <v>162.72342809000111</v>
      </c>
      <c r="Z22" s="3"/>
    </row>
    <row r="23" spans="2:26" ht="30" x14ac:dyDescent="0.25">
      <c r="B23" s="8" t="s">
        <v>69</v>
      </c>
      <c r="C23" s="2" t="s">
        <v>70</v>
      </c>
      <c r="D23" s="8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69</v>
      </c>
      <c r="C24" s="11" t="s">
        <v>74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75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76</v>
      </c>
      <c r="C26" s="2" t="s">
        <v>77</v>
      </c>
      <c r="D26" s="8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9">
        <v>0</v>
      </c>
      <c r="K26" s="9">
        <v>187397.94462600001</v>
      </c>
      <c r="L26" s="9">
        <v>187397.94462600001</v>
      </c>
      <c r="M26" s="9">
        <v>0</v>
      </c>
      <c r="N26" s="9">
        <v>0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0</v>
      </c>
      <c r="Y26" s="9">
        <v>0</v>
      </c>
      <c r="Z26" s="3"/>
    </row>
    <row r="27" spans="2:26" ht="30" x14ac:dyDescent="0.25">
      <c r="B27" s="8" t="s">
        <v>76</v>
      </c>
      <c r="C27" s="2" t="s">
        <v>77</v>
      </c>
      <c r="D27" s="8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9">
        <v>0</v>
      </c>
      <c r="K27" s="9">
        <v>1167800.122888</v>
      </c>
      <c r="L27" s="9">
        <v>1167800.122888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0</v>
      </c>
      <c r="Y27" s="9">
        <v>0</v>
      </c>
      <c r="Z27" s="3"/>
    </row>
    <row r="28" spans="2:26" ht="30" x14ac:dyDescent="0.25">
      <c r="B28" s="8" t="s">
        <v>76</v>
      </c>
      <c r="C28" s="2" t="s">
        <v>77</v>
      </c>
      <c r="D28" s="8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9">
        <v>0</v>
      </c>
      <c r="K28" s="9">
        <v>301307.52256399998</v>
      </c>
      <c r="L28" s="9">
        <v>301307.52256399998</v>
      </c>
      <c r="M28" s="9">
        <v>0</v>
      </c>
      <c r="N28" s="9">
        <v>0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0</v>
      </c>
      <c r="Y28" s="9">
        <v>0</v>
      </c>
      <c r="Z28" s="3"/>
    </row>
    <row r="29" spans="2:26" ht="30" x14ac:dyDescent="0.25">
      <c r="B29" s="8" t="s">
        <v>76</v>
      </c>
      <c r="C29" s="2" t="s">
        <v>77</v>
      </c>
      <c r="D29" s="8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9">
        <v>0</v>
      </c>
      <c r="K29" s="9">
        <v>828320.57491700002</v>
      </c>
      <c r="L29" s="9">
        <v>828320.57491700002</v>
      </c>
      <c r="M29" s="9">
        <v>0</v>
      </c>
      <c r="N29" s="9">
        <v>0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0</v>
      </c>
      <c r="Y29" s="9">
        <v>0</v>
      </c>
      <c r="Z29" s="3"/>
    </row>
    <row r="30" spans="2:26" ht="30" x14ac:dyDescent="0.25">
      <c r="B30" s="8" t="s">
        <v>76</v>
      </c>
      <c r="C30" s="2" t="s">
        <v>77</v>
      </c>
      <c r="D30" s="8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9">
        <v>0</v>
      </c>
      <c r="K30" s="9">
        <v>5000</v>
      </c>
      <c r="L30" s="9">
        <v>5000</v>
      </c>
      <c r="M30" s="9">
        <v>0</v>
      </c>
      <c r="N30" s="9">
        <v>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0</v>
      </c>
      <c r="Y30" s="9">
        <v>0</v>
      </c>
      <c r="Z30" s="3"/>
    </row>
    <row r="31" spans="2:26" ht="30" x14ac:dyDescent="0.25">
      <c r="B31" s="8" t="s">
        <v>76</v>
      </c>
      <c r="C31" s="2" t="s">
        <v>77</v>
      </c>
      <c r="D31" s="8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9">
        <v>0</v>
      </c>
      <c r="K31" s="9">
        <v>2000</v>
      </c>
      <c r="L31" s="9">
        <v>0</v>
      </c>
      <c r="M31" s="9">
        <v>2000</v>
      </c>
      <c r="N31" s="9">
        <v>1000</v>
      </c>
      <c r="O31" s="9">
        <v>0</v>
      </c>
      <c r="P31" s="9">
        <v>1000</v>
      </c>
      <c r="Q31" s="10">
        <v>0.5</v>
      </c>
      <c r="R31" s="9">
        <v>73.416931000000005</v>
      </c>
      <c r="S31" s="10">
        <v>3.6708465500000002E-2</v>
      </c>
      <c r="T31" s="9">
        <v>0</v>
      </c>
      <c r="U31" s="9">
        <v>0</v>
      </c>
      <c r="V31" s="9">
        <v>0</v>
      </c>
      <c r="W31" s="10">
        <v>0</v>
      </c>
      <c r="X31" s="9">
        <v>1926.583069</v>
      </c>
      <c r="Y31" s="9">
        <v>0</v>
      </c>
      <c r="Z31" s="3"/>
    </row>
    <row r="32" spans="2:26" ht="30" x14ac:dyDescent="0.25">
      <c r="B32" s="8" t="s">
        <v>76</v>
      </c>
      <c r="C32" s="2" t="s">
        <v>77</v>
      </c>
      <c r="D32" s="8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9">
        <v>2755.5043500000002</v>
      </c>
      <c r="K32" s="9">
        <v>15755.504349999999</v>
      </c>
      <c r="L32" s="9">
        <v>2755.5043500000002</v>
      </c>
      <c r="M32" s="9">
        <v>15755.504349999999</v>
      </c>
      <c r="N32" s="9">
        <v>11250</v>
      </c>
      <c r="O32" s="9">
        <v>0</v>
      </c>
      <c r="P32" s="9">
        <v>4505.5043500000002</v>
      </c>
      <c r="Q32" s="10">
        <v>0.28596382888879091</v>
      </c>
      <c r="R32" s="9">
        <v>4457.1808540000002</v>
      </c>
      <c r="S32" s="10">
        <v>0.28289674230580886</v>
      </c>
      <c r="T32" s="9">
        <v>2751.8555059099999</v>
      </c>
      <c r="U32" s="9">
        <v>0.17465994390144673</v>
      </c>
      <c r="V32" s="9">
        <v>2751.8555059099999</v>
      </c>
      <c r="W32" s="10">
        <v>0.17465994390144673</v>
      </c>
      <c r="X32" s="9">
        <v>11298.323495999999</v>
      </c>
      <c r="Y32" s="9">
        <v>0</v>
      </c>
      <c r="Z32" s="3"/>
    </row>
    <row r="33" spans="2:26" ht="30" x14ac:dyDescent="0.25">
      <c r="B33" s="8" t="s">
        <v>76</v>
      </c>
      <c r="C33" s="2" t="s">
        <v>77</v>
      </c>
      <c r="D33" s="8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9">
        <v>2697.5220420000001</v>
      </c>
      <c r="K33" s="9">
        <v>2697.5220420000001</v>
      </c>
      <c r="L33" s="9">
        <v>2697.5220420000001</v>
      </c>
      <c r="M33" s="9">
        <v>2697.5220420000001</v>
      </c>
      <c r="N33" s="9">
        <v>0</v>
      </c>
      <c r="O33" s="9">
        <v>0</v>
      </c>
      <c r="P33" s="9">
        <v>2697.5220420000001</v>
      </c>
      <c r="Q33" s="10">
        <v>1</v>
      </c>
      <c r="R33" s="9">
        <v>2697.5220420000001</v>
      </c>
      <c r="S33" s="10">
        <v>1</v>
      </c>
      <c r="T33" s="9">
        <v>1457.1962352999999</v>
      </c>
      <c r="U33" s="9">
        <v>0.54019808276324732</v>
      </c>
      <c r="V33" s="9">
        <v>1457.1962352999999</v>
      </c>
      <c r="W33" s="10">
        <v>0.54019808276324732</v>
      </c>
      <c r="X33" s="9">
        <v>0</v>
      </c>
      <c r="Y33" s="9">
        <v>0</v>
      </c>
      <c r="Z33" s="3"/>
    </row>
    <row r="34" spans="2:26" ht="30" x14ac:dyDescent="0.25">
      <c r="B34" s="8" t="s">
        <v>76</v>
      </c>
      <c r="C34" s="2" t="s">
        <v>77</v>
      </c>
      <c r="D34" s="8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9">
        <v>0</v>
      </c>
      <c r="K34" s="9">
        <v>2000</v>
      </c>
      <c r="L34" s="9">
        <v>0</v>
      </c>
      <c r="M34" s="9">
        <v>2000</v>
      </c>
      <c r="N34" s="9">
        <v>0</v>
      </c>
      <c r="O34" s="9">
        <v>500</v>
      </c>
      <c r="P34" s="9">
        <v>1500</v>
      </c>
      <c r="Q34" s="10">
        <v>0.75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2000</v>
      </c>
      <c r="Y34" s="9">
        <v>0</v>
      </c>
      <c r="Z34" s="3"/>
    </row>
    <row r="35" spans="2:26" ht="30" x14ac:dyDescent="0.25">
      <c r="B35" s="8" t="s">
        <v>76</v>
      </c>
      <c r="C35" s="2" t="s">
        <v>77</v>
      </c>
      <c r="D35" s="8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9">
        <v>0</v>
      </c>
      <c r="K35" s="9">
        <v>6000</v>
      </c>
      <c r="L35" s="9">
        <v>0</v>
      </c>
      <c r="M35" s="9">
        <v>6000</v>
      </c>
      <c r="N35" s="9">
        <v>550</v>
      </c>
      <c r="O35" s="9">
        <v>50</v>
      </c>
      <c r="P35" s="9">
        <v>5400</v>
      </c>
      <c r="Q35" s="10">
        <v>0.9</v>
      </c>
      <c r="R35" s="9">
        <v>5309.1835000000001</v>
      </c>
      <c r="S35" s="10">
        <v>0.88486391666666664</v>
      </c>
      <c r="T35" s="9">
        <v>1030.00468</v>
      </c>
      <c r="U35" s="9">
        <v>0.17166744666666667</v>
      </c>
      <c r="V35" s="9">
        <v>1030.00468</v>
      </c>
      <c r="W35" s="10">
        <v>0.17166744666666667</v>
      </c>
      <c r="X35" s="9">
        <v>690.81649999999991</v>
      </c>
      <c r="Y35" s="9">
        <v>0</v>
      </c>
      <c r="Z35" s="3"/>
    </row>
    <row r="36" spans="2:26" ht="30" x14ac:dyDescent="0.25">
      <c r="B36" s="8" t="s">
        <v>76</v>
      </c>
      <c r="C36" s="2" t="s">
        <v>77</v>
      </c>
      <c r="D36" s="8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9">
        <v>0</v>
      </c>
      <c r="K36" s="9">
        <v>37000</v>
      </c>
      <c r="L36" s="9">
        <v>0</v>
      </c>
      <c r="M36" s="9">
        <v>37000</v>
      </c>
      <c r="N36" s="9">
        <v>0</v>
      </c>
      <c r="O36" s="9">
        <v>7334.8960610000004</v>
      </c>
      <c r="P36" s="9">
        <v>29665.103939000001</v>
      </c>
      <c r="Q36" s="10">
        <v>0.80175956591891895</v>
      </c>
      <c r="R36" s="9">
        <v>29609.120903999999</v>
      </c>
      <c r="S36" s="10">
        <v>0.80024651091891885</v>
      </c>
      <c r="T36" s="9">
        <v>1029.2804570399999</v>
      </c>
      <c r="U36" s="9">
        <v>2.7818390730810806E-2</v>
      </c>
      <c r="V36" s="9">
        <v>1029.2804570399999</v>
      </c>
      <c r="W36" s="10">
        <v>2.7818390730810806E-2</v>
      </c>
      <c r="X36" s="9">
        <v>7390.8790960000006</v>
      </c>
      <c r="Y36" s="9">
        <v>0</v>
      </c>
      <c r="Z36" s="3"/>
    </row>
    <row r="37" spans="2:26" ht="30" x14ac:dyDescent="0.25">
      <c r="B37" s="8" t="s">
        <v>76</v>
      </c>
      <c r="C37" s="2" t="s">
        <v>77</v>
      </c>
      <c r="D37" s="8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9">
        <v>267008</v>
      </c>
      <c r="K37" s="9">
        <v>267008</v>
      </c>
      <c r="L37" s="9">
        <v>267008</v>
      </c>
      <c r="M37" s="9">
        <v>267008</v>
      </c>
      <c r="N37" s="9">
        <v>0</v>
      </c>
      <c r="O37" s="9">
        <v>5884.0489574399999</v>
      </c>
      <c r="P37" s="9">
        <v>261123.95104255999</v>
      </c>
      <c r="Q37" s="10">
        <v>0.97796302373921373</v>
      </c>
      <c r="R37" s="9">
        <v>227260.02692017</v>
      </c>
      <c r="S37" s="10">
        <v>0.85113564732206526</v>
      </c>
      <c r="T37" s="9">
        <v>55778.474685929999</v>
      </c>
      <c r="U37" s="9">
        <v>0.20890188565859449</v>
      </c>
      <c r="V37" s="9">
        <v>53254.917912500001</v>
      </c>
      <c r="W37" s="10">
        <v>0.19945064534583234</v>
      </c>
      <c r="X37" s="9">
        <v>39747.973079830001</v>
      </c>
      <c r="Y37" s="9">
        <v>2523.5567734299984</v>
      </c>
      <c r="Z37" s="3"/>
    </row>
    <row r="38" spans="2:26" ht="30" x14ac:dyDescent="0.25">
      <c r="B38" s="8" t="s">
        <v>76</v>
      </c>
      <c r="C38" s="2" t="s">
        <v>77</v>
      </c>
      <c r="D38" s="8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9">
        <v>0</v>
      </c>
      <c r="K38" s="9">
        <v>5000</v>
      </c>
      <c r="L38" s="9">
        <v>0</v>
      </c>
      <c r="M38" s="9">
        <v>5000</v>
      </c>
      <c r="N38" s="9">
        <v>291.32521100000002</v>
      </c>
      <c r="O38" s="9">
        <v>0</v>
      </c>
      <c r="P38" s="9">
        <v>4708.6747889999997</v>
      </c>
      <c r="Q38" s="10">
        <v>0.94173495779999994</v>
      </c>
      <c r="R38" s="9">
        <v>4708.6747889999997</v>
      </c>
      <c r="S38" s="10">
        <v>0.94173495779999994</v>
      </c>
      <c r="T38" s="9">
        <v>2197.5443420000001</v>
      </c>
      <c r="U38" s="9">
        <v>0.43950886840000003</v>
      </c>
      <c r="V38" s="9">
        <v>2197.5443420000001</v>
      </c>
      <c r="W38" s="10">
        <v>0.43950886840000003</v>
      </c>
      <c r="X38" s="9">
        <v>291.32521100000031</v>
      </c>
      <c r="Y38" s="9">
        <v>0</v>
      </c>
      <c r="Z38" s="3"/>
    </row>
    <row r="39" spans="2:26" ht="30" x14ac:dyDescent="0.25">
      <c r="B39" s="8" t="s">
        <v>76</v>
      </c>
      <c r="C39" s="2" t="s">
        <v>77</v>
      </c>
      <c r="D39" s="8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9">
        <v>185397.94462600001</v>
      </c>
      <c r="K39" s="9">
        <v>185397.94462600001</v>
      </c>
      <c r="L39" s="9">
        <v>185397.94462600001</v>
      </c>
      <c r="M39" s="9">
        <v>185397.94462600001</v>
      </c>
      <c r="N39" s="9">
        <v>0</v>
      </c>
      <c r="O39" s="9">
        <v>0</v>
      </c>
      <c r="P39" s="9">
        <v>185397.94462600001</v>
      </c>
      <c r="Q39" s="10">
        <v>1</v>
      </c>
      <c r="R39" s="9">
        <v>185397.94462600001</v>
      </c>
      <c r="S39" s="10">
        <v>1</v>
      </c>
      <c r="T39" s="9">
        <v>96919.344979999994</v>
      </c>
      <c r="U39" s="9">
        <v>0.52276385898189792</v>
      </c>
      <c r="V39" s="9">
        <v>96919.344979999994</v>
      </c>
      <c r="W39" s="10">
        <v>0.52276385898189792</v>
      </c>
      <c r="X39" s="9">
        <v>0</v>
      </c>
      <c r="Y39" s="9">
        <v>0</v>
      </c>
      <c r="Z39" s="3"/>
    </row>
    <row r="40" spans="2:26" ht="30" x14ac:dyDescent="0.25">
      <c r="B40" s="8" t="s">
        <v>76</v>
      </c>
      <c r="C40" s="2" t="s">
        <v>77</v>
      </c>
      <c r="D40" s="8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9">
        <v>154602.05537399999</v>
      </c>
      <c r="K40" s="9">
        <v>154602.05537399999</v>
      </c>
      <c r="L40" s="9">
        <v>154602.05537399999</v>
      </c>
      <c r="M40" s="9">
        <v>154602.05537399999</v>
      </c>
      <c r="N40" s="9">
        <v>0</v>
      </c>
      <c r="O40" s="9">
        <v>0</v>
      </c>
      <c r="P40" s="9">
        <v>154602.05537399999</v>
      </c>
      <c r="Q40" s="10">
        <v>1</v>
      </c>
      <c r="R40" s="9">
        <v>154602.05537399999</v>
      </c>
      <c r="S40" s="10">
        <v>1</v>
      </c>
      <c r="T40" s="9">
        <v>81200.720142000006</v>
      </c>
      <c r="U40" s="9">
        <v>0.52522406604211191</v>
      </c>
      <c r="V40" s="9">
        <v>81200.720142000006</v>
      </c>
      <c r="W40" s="10">
        <v>0.52522406604211191</v>
      </c>
      <c r="X40" s="9">
        <v>0</v>
      </c>
      <c r="Y40" s="9">
        <v>0</v>
      </c>
      <c r="Z40" s="3"/>
    </row>
    <row r="41" spans="2:26" ht="30" x14ac:dyDescent="0.25">
      <c r="B41" s="8" t="s">
        <v>76</v>
      </c>
      <c r="C41" s="2" t="s">
        <v>77</v>
      </c>
      <c r="D41" s="8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9">
        <v>18675</v>
      </c>
      <c r="K41" s="9">
        <v>18675</v>
      </c>
      <c r="L41" s="9">
        <v>18675</v>
      </c>
      <c r="M41" s="9">
        <v>18675</v>
      </c>
      <c r="N41" s="9">
        <v>0</v>
      </c>
      <c r="O41" s="9">
        <v>0</v>
      </c>
      <c r="P41" s="9">
        <v>18675</v>
      </c>
      <c r="Q41" s="10">
        <v>1</v>
      </c>
      <c r="R41" s="9">
        <v>18675</v>
      </c>
      <c r="S41" s="10">
        <v>1</v>
      </c>
      <c r="T41" s="9">
        <v>9159.0067765300009</v>
      </c>
      <c r="U41" s="9">
        <v>0.49044212993467207</v>
      </c>
      <c r="V41" s="9">
        <v>9159.0067765300009</v>
      </c>
      <c r="W41" s="10">
        <v>0.49044212993467207</v>
      </c>
      <c r="X41" s="9">
        <v>0</v>
      </c>
      <c r="Y41" s="9">
        <v>0</v>
      </c>
      <c r="Z41" s="3"/>
    </row>
    <row r="42" spans="2:26" ht="30" x14ac:dyDescent="0.25">
      <c r="B42" s="8" t="s">
        <v>76</v>
      </c>
      <c r="C42" s="2" t="s">
        <v>77</v>
      </c>
      <c r="D42" s="8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9">
        <v>18675</v>
      </c>
      <c r="K42" s="9">
        <v>18675</v>
      </c>
      <c r="L42" s="9">
        <v>18675</v>
      </c>
      <c r="M42" s="9">
        <v>18675</v>
      </c>
      <c r="N42" s="9">
        <v>0</v>
      </c>
      <c r="O42" s="9">
        <v>0</v>
      </c>
      <c r="P42" s="9">
        <v>18675</v>
      </c>
      <c r="Q42" s="10">
        <v>1</v>
      </c>
      <c r="R42" s="9">
        <v>18675</v>
      </c>
      <c r="S42" s="10">
        <v>1</v>
      </c>
      <c r="T42" s="9">
        <v>0</v>
      </c>
      <c r="U42" s="9">
        <v>0</v>
      </c>
      <c r="V42" s="9">
        <v>0</v>
      </c>
      <c r="W42" s="10">
        <v>0</v>
      </c>
      <c r="X42" s="9">
        <v>0</v>
      </c>
      <c r="Y42" s="9">
        <v>0</v>
      </c>
      <c r="Z42" s="3"/>
    </row>
    <row r="43" spans="2:26" ht="30" x14ac:dyDescent="0.25">
      <c r="B43" s="8" t="s">
        <v>76</v>
      </c>
      <c r="C43" s="2" t="s">
        <v>77</v>
      </c>
      <c r="D43" s="8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9">
        <v>10000</v>
      </c>
      <c r="K43" s="9">
        <v>1177800.122888</v>
      </c>
      <c r="L43" s="9">
        <v>1177800.122888</v>
      </c>
      <c r="M43" s="9">
        <v>10000</v>
      </c>
      <c r="N43" s="9">
        <v>0</v>
      </c>
      <c r="O43" s="9">
        <v>0</v>
      </c>
      <c r="P43" s="9">
        <v>10000</v>
      </c>
      <c r="Q43" s="10">
        <v>1</v>
      </c>
      <c r="R43" s="9">
        <v>10000</v>
      </c>
      <c r="S43" s="10">
        <v>1</v>
      </c>
      <c r="T43" s="9">
        <v>7545.7033199999996</v>
      </c>
      <c r="U43" s="9">
        <v>0.75457033200000001</v>
      </c>
      <c r="V43" s="9">
        <v>7545.7033199999996</v>
      </c>
      <c r="W43" s="10">
        <v>0.75457033200000001</v>
      </c>
      <c r="X43" s="9">
        <v>0</v>
      </c>
      <c r="Y43" s="9">
        <v>0</v>
      </c>
    </row>
    <row r="44" spans="2:26" ht="30" x14ac:dyDescent="0.25">
      <c r="B44" s="8" t="s">
        <v>76</v>
      </c>
      <c r="C44" s="2" t="s">
        <v>77</v>
      </c>
      <c r="D44" s="8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9">
        <v>10000</v>
      </c>
      <c r="K44" s="9">
        <v>10834.560192000001</v>
      </c>
      <c r="L44" s="9">
        <v>10000</v>
      </c>
      <c r="M44" s="9">
        <v>10834.560192000001</v>
      </c>
      <c r="N44" s="9">
        <v>0</v>
      </c>
      <c r="O44" s="9">
        <v>0</v>
      </c>
      <c r="P44" s="9">
        <v>10834.560192000001</v>
      </c>
      <c r="Q44" s="10">
        <v>1</v>
      </c>
      <c r="R44" s="9">
        <v>10834.560192000001</v>
      </c>
      <c r="S44" s="10">
        <v>1</v>
      </c>
      <c r="T44" s="9">
        <v>1783.033177</v>
      </c>
      <c r="U44" s="9">
        <v>0.16456904068118539</v>
      </c>
      <c r="V44" s="9">
        <v>1783.033177</v>
      </c>
      <c r="W44" s="10">
        <v>0.16456904068118539</v>
      </c>
      <c r="X44" s="9">
        <v>0</v>
      </c>
      <c r="Y44" s="9">
        <v>0</v>
      </c>
    </row>
    <row r="45" spans="2:26" ht="30" x14ac:dyDescent="0.25">
      <c r="B45" s="8" t="s">
        <v>76</v>
      </c>
      <c r="C45" s="2" t="s">
        <v>77</v>
      </c>
      <c r="D45" s="8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9">
        <v>0</v>
      </c>
      <c r="K45" s="9">
        <v>2650</v>
      </c>
      <c r="L45" s="9">
        <v>0</v>
      </c>
      <c r="M45" s="9">
        <v>2650</v>
      </c>
      <c r="N45" s="9">
        <v>0</v>
      </c>
      <c r="O45" s="9">
        <v>0</v>
      </c>
      <c r="P45" s="9">
        <v>2650</v>
      </c>
      <c r="Q45" s="10">
        <v>1</v>
      </c>
      <c r="R45" s="9">
        <v>2532.2512230000002</v>
      </c>
      <c r="S45" s="10">
        <v>0.95556649924528314</v>
      </c>
      <c r="T45" s="9">
        <v>0</v>
      </c>
      <c r="U45" s="9">
        <v>0</v>
      </c>
      <c r="V45" s="9">
        <v>0</v>
      </c>
      <c r="W45" s="10">
        <v>0</v>
      </c>
      <c r="X45" s="9">
        <v>117.74877699999979</v>
      </c>
      <c r="Y45" s="9">
        <v>0</v>
      </c>
    </row>
    <row r="46" spans="2:26" ht="30" x14ac:dyDescent="0.25">
      <c r="B46" s="8" t="s">
        <v>76</v>
      </c>
      <c r="C46" s="2" t="s">
        <v>77</v>
      </c>
      <c r="D46" s="8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9">
        <v>0</v>
      </c>
      <c r="K46" s="9">
        <v>21069</v>
      </c>
      <c r="L46" s="9">
        <v>0</v>
      </c>
      <c r="M46" s="9">
        <v>21069</v>
      </c>
      <c r="N46" s="9">
        <v>548.30319899999995</v>
      </c>
      <c r="O46" s="9">
        <v>2031.6968010000001</v>
      </c>
      <c r="P46" s="9">
        <v>18489</v>
      </c>
      <c r="Q46" s="10">
        <v>0.87754520860031326</v>
      </c>
      <c r="R46" s="9">
        <v>7389.2698805500004</v>
      </c>
      <c r="S46" s="10">
        <v>0.35071763636385211</v>
      </c>
      <c r="T46" s="9">
        <v>1559.1391466800001</v>
      </c>
      <c r="U46" s="9">
        <v>7.4001573244102711E-2</v>
      </c>
      <c r="V46" s="9">
        <v>1559.1391466800001</v>
      </c>
      <c r="W46" s="10">
        <v>7.4001573244102711E-2</v>
      </c>
      <c r="X46" s="9">
        <v>13679.73011945</v>
      </c>
      <c r="Y46" s="9">
        <v>0</v>
      </c>
    </row>
    <row r="47" spans="2:26" ht="30" x14ac:dyDescent="0.25">
      <c r="B47" s="8" t="s">
        <v>76</v>
      </c>
      <c r="C47" s="2" t="s">
        <v>77</v>
      </c>
      <c r="D47" s="8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9">
        <v>0</v>
      </c>
      <c r="K47" s="9">
        <v>34886.999997999999</v>
      </c>
      <c r="L47" s="9">
        <v>0</v>
      </c>
      <c r="M47" s="9">
        <v>34886.999997999999</v>
      </c>
      <c r="N47" s="9">
        <v>0</v>
      </c>
      <c r="O47" s="9">
        <v>677.77142200000003</v>
      </c>
      <c r="P47" s="9">
        <v>34209.228576000001</v>
      </c>
      <c r="Q47" s="10">
        <v>0.98057237876461567</v>
      </c>
      <c r="R47" s="9">
        <v>26546.681296999999</v>
      </c>
      <c r="S47" s="10">
        <v>0.76093333615736136</v>
      </c>
      <c r="T47" s="9">
        <v>2579.9571687299999</v>
      </c>
      <c r="U47" s="9">
        <v>7.3951820703353793E-2</v>
      </c>
      <c r="V47" s="9">
        <v>2579.9571687299999</v>
      </c>
      <c r="W47" s="10">
        <v>7.3951820703353793E-2</v>
      </c>
      <c r="X47" s="9">
        <v>8340.3187010000001</v>
      </c>
      <c r="Y47" s="9">
        <v>0</v>
      </c>
    </row>
    <row r="48" spans="2:26" ht="30" x14ac:dyDescent="0.25">
      <c r="B48" s="8" t="s">
        <v>76</v>
      </c>
      <c r="C48" s="2" t="s">
        <v>77</v>
      </c>
      <c r="D48" s="8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9">
        <v>15000</v>
      </c>
      <c r="K48" s="9">
        <v>15000</v>
      </c>
      <c r="L48" s="9">
        <v>15000</v>
      </c>
      <c r="M48" s="9">
        <v>15000</v>
      </c>
      <c r="N48" s="9">
        <v>0</v>
      </c>
      <c r="O48" s="9">
        <v>2.0795000000000001E-2</v>
      </c>
      <c r="P48" s="9">
        <v>14999.979205</v>
      </c>
      <c r="Q48" s="10">
        <v>0.99999861366666665</v>
      </c>
      <c r="R48" s="9">
        <v>14999.979205</v>
      </c>
      <c r="S48" s="10">
        <v>0.99999861366666665</v>
      </c>
      <c r="T48" s="9">
        <v>12381.313067999999</v>
      </c>
      <c r="U48" s="9">
        <v>0.82542087119999996</v>
      </c>
      <c r="V48" s="9">
        <v>12381.313067999999</v>
      </c>
      <c r="W48" s="10">
        <v>0.82542087119999996</v>
      </c>
      <c r="X48" s="9">
        <v>2.0795000000362052E-2</v>
      </c>
      <c r="Y48" s="9">
        <v>0</v>
      </c>
    </row>
    <row r="49" spans="2:25" ht="30" x14ac:dyDescent="0.25">
      <c r="B49" s="8" t="s">
        <v>76</v>
      </c>
      <c r="C49" s="2" t="s">
        <v>77</v>
      </c>
      <c r="D49" s="8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9">
        <v>0</v>
      </c>
      <c r="K49" s="9">
        <v>700</v>
      </c>
      <c r="L49" s="9">
        <v>0</v>
      </c>
      <c r="M49" s="9">
        <v>700</v>
      </c>
      <c r="N49" s="9">
        <v>0</v>
      </c>
      <c r="O49" s="9">
        <v>0</v>
      </c>
      <c r="P49" s="9">
        <v>700</v>
      </c>
      <c r="Q49" s="10">
        <v>1</v>
      </c>
      <c r="R49" s="9">
        <v>622.74425699999995</v>
      </c>
      <c r="S49" s="10">
        <v>0.88963465285714283</v>
      </c>
      <c r="T49" s="9">
        <v>0</v>
      </c>
      <c r="U49" s="9">
        <v>0</v>
      </c>
      <c r="V49" s="9">
        <v>0</v>
      </c>
      <c r="W49" s="10">
        <v>0</v>
      </c>
      <c r="X49" s="9">
        <v>77.255743000000052</v>
      </c>
      <c r="Y49" s="9">
        <v>0</v>
      </c>
    </row>
    <row r="50" spans="2:25" ht="30" x14ac:dyDescent="0.25">
      <c r="B50" s="8" t="s">
        <v>76</v>
      </c>
      <c r="C50" s="2" t="s">
        <v>77</v>
      </c>
      <c r="D50" s="8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9">
        <v>5453.0263919999998</v>
      </c>
      <c r="K50" s="9">
        <v>5453.0263919999998</v>
      </c>
      <c r="L50" s="9">
        <v>5453.0263919999998</v>
      </c>
      <c r="M50" s="9">
        <v>5453.0263919999998</v>
      </c>
      <c r="N50" s="9">
        <v>0</v>
      </c>
      <c r="O50" s="9">
        <v>0</v>
      </c>
      <c r="P50" s="9">
        <v>5453.0263919999998</v>
      </c>
      <c r="Q50" s="10">
        <v>1</v>
      </c>
      <c r="R50" s="9">
        <v>5453.0263919999998</v>
      </c>
      <c r="S50" s="10">
        <v>1</v>
      </c>
      <c r="T50" s="9">
        <v>5453.0263919999998</v>
      </c>
      <c r="U50" s="9">
        <v>1</v>
      </c>
      <c r="V50" s="9">
        <v>5453.0263919999998</v>
      </c>
      <c r="W50" s="10">
        <v>1</v>
      </c>
      <c r="X50" s="9">
        <v>0</v>
      </c>
      <c r="Y50" s="9">
        <v>0</v>
      </c>
    </row>
    <row r="51" spans="2:25" ht="30" x14ac:dyDescent="0.25">
      <c r="B51" s="8" t="s">
        <v>76</v>
      </c>
      <c r="C51" s="2" t="s">
        <v>77</v>
      </c>
      <c r="D51" s="8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9">
        <v>0</v>
      </c>
      <c r="K51" s="9">
        <v>700</v>
      </c>
      <c r="L51" s="9">
        <v>0</v>
      </c>
      <c r="M51" s="9">
        <v>700</v>
      </c>
      <c r="N51" s="9">
        <v>0</v>
      </c>
      <c r="O51" s="9">
        <v>0</v>
      </c>
      <c r="P51" s="9">
        <v>700</v>
      </c>
      <c r="Q51" s="10">
        <v>1</v>
      </c>
      <c r="R51" s="9">
        <v>641.69840599999998</v>
      </c>
      <c r="S51" s="10">
        <v>0.91671200857142854</v>
      </c>
      <c r="T51" s="9">
        <v>0</v>
      </c>
      <c r="U51" s="9">
        <v>0</v>
      </c>
      <c r="V51" s="9">
        <v>0</v>
      </c>
      <c r="W51" s="10">
        <v>0</v>
      </c>
      <c r="X51" s="9">
        <v>58.301594000000023</v>
      </c>
      <c r="Y51" s="9">
        <v>0</v>
      </c>
    </row>
    <row r="52" spans="2:25" ht="30" x14ac:dyDescent="0.25">
      <c r="B52" s="8" t="s">
        <v>76</v>
      </c>
      <c r="C52" s="2" t="s">
        <v>77</v>
      </c>
      <c r="D52" s="8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9">
        <v>10906.052784</v>
      </c>
      <c r="K52" s="9">
        <v>20906.052784</v>
      </c>
      <c r="L52" s="9">
        <v>10906.052784</v>
      </c>
      <c r="M52" s="9">
        <v>20906.052784</v>
      </c>
      <c r="N52" s="9">
        <v>0</v>
      </c>
      <c r="O52" s="9">
        <v>0</v>
      </c>
      <c r="P52" s="9">
        <v>20906.052784</v>
      </c>
      <c r="Q52" s="10">
        <v>1</v>
      </c>
      <c r="R52" s="9">
        <v>20906.052784</v>
      </c>
      <c r="S52" s="10">
        <v>1</v>
      </c>
      <c r="T52" s="9">
        <v>8109.0477719999999</v>
      </c>
      <c r="U52" s="9">
        <v>0.3878803835320882</v>
      </c>
      <c r="V52" s="9">
        <v>8109.0477719999999</v>
      </c>
      <c r="W52" s="10">
        <v>0.3878803835320882</v>
      </c>
      <c r="X52" s="9">
        <v>0</v>
      </c>
      <c r="Y52" s="9">
        <v>0</v>
      </c>
    </row>
    <row r="53" spans="2:25" ht="30" x14ac:dyDescent="0.25">
      <c r="B53" s="8" t="s">
        <v>76</v>
      </c>
      <c r="C53" s="2" t="s">
        <v>77</v>
      </c>
      <c r="D53" s="8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9">
        <v>51812.10557</v>
      </c>
      <c r="K53" s="9">
        <v>74097.10557</v>
      </c>
      <c r="L53" s="9">
        <v>51812.10557</v>
      </c>
      <c r="M53" s="9">
        <v>74097.10557</v>
      </c>
      <c r="N53" s="9">
        <v>100.34428</v>
      </c>
      <c r="O53" s="9">
        <v>0</v>
      </c>
      <c r="P53" s="9">
        <v>73996.761289999995</v>
      </c>
      <c r="Q53" s="10">
        <v>0.99864577328320592</v>
      </c>
      <c r="R53" s="9">
        <v>69232.375094999996</v>
      </c>
      <c r="S53" s="10">
        <v>0.93434655189865323</v>
      </c>
      <c r="T53" s="9">
        <v>32615.67595488</v>
      </c>
      <c r="U53" s="9">
        <v>0.44017476396655963</v>
      </c>
      <c r="V53" s="9">
        <v>32615.67595488</v>
      </c>
      <c r="W53" s="10">
        <v>0.44017476396655963</v>
      </c>
      <c r="X53" s="9">
        <v>4864.7304750000039</v>
      </c>
      <c r="Y53" s="9">
        <v>0</v>
      </c>
    </row>
    <row r="54" spans="2:25" ht="30" x14ac:dyDescent="0.25">
      <c r="B54" s="8" t="s">
        <v>76</v>
      </c>
      <c r="C54" s="2" t="s">
        <v>77</v>
      </c>
      <c r="D54" s="8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9">
        <v>48000</v>
      </c>
      <c r="K54" s="9">
        <v>160365</v>
      </c>
      <c r="L54" s="9">
        <v>48000</v>
      </c>
      <c r="M54" s="9">
        <v>160365</v>
      </c>
      <c r="N54" s="9">
        <v>0</v>
      </c>
      <c r="O54" s="9">
        <v>3144.666667</v>
      </c>
      <c r="P54" s="9">
        <v>157220.33333299999</v>
      </c>
      <c r="Q54" s="10">
        <v>0.98039056734948393</v>
      </c>
      <c r="R54" s="9">
        <v>130749.11399486</v>
      </c>
      <c r="S54" s="10">
        <v>0.8153220091345369</v>
      </c>
      <c r="T54" s="9">
        <v>55132.779901469999</v>
      </c>
      <c r="U54" s="9">
        <v>0.34379559069291926</v>
      </c>
      <c r="V54" s="9">
        <v>50128.753517470002</v>
      </c>
      <c r="W54" s="10">
        <v>0.31259160987416207</v>
      </c>
      <c r="X54" s="9">
        <v>29615.886005139997</v>
      </c>
      <c r="Y54" s="9">
        <v>5004.0263839999971</v>
      </c>
    </row>
    <row r="55" spans="2:25" ht="30" x14ac:dyDescent="0.25">
      <c r="B55" s="8" t="s">
        <v>76</v>
      </c>
      <c r="C55" s="2" t="s">
        <v>77</v>
      </c>
      <c r="D55" s="8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9">
        <v>21812.10557</v>
      </c>
      <c r="K55" s="9">
        <v>21812.10557</v>
      </c>
      <c r="L55" s="9">
        <v>21812.10557</v>
      </c>
      <c r="M55" s="9">
        <v>21812.10557</v>
      </c>
      <c r="N55" s="9">
        <v>0</v>
      </c>
      <c r="O55" s="9">
        <v>0</v>
      </c>
      <c r="P55" s="9">
        <v>21812.10557</v>
      </c>
      <c r="Q55" s="10">
        <v>1</v>
      </c>
      <c r="R55" s="9">
        <v>21812.10557</v>
      </c>
      <c r="S55" s="10">
        <v>1</v>
      </c>
      <c r="T55" s="9">
        <v>21812.10557</v>
      </c>
      <c r="U55" s="9">
        <v>1</v>
      </c>
      <c r="V55" s="9">
        <v>21812.10557</v>
      </c>
      <c r="W55" s="10">
        <v>1</v>
      </c>
      <c r="X55" s="9">
        <v>0</v>
      </c>
      <c r="Y55" s="9">
        <v>0</v>
      </c>
    </row>
    <row r="56" spans="2:25" ht="30" x14ac:dyDescent="0.25">
      <c r="B56" s="8" t="s">
        <v>76</v>
      </c>
      <c r="C56" s="2" t="s">
        <v>77</v>
      </c>
      <c r="D56" s="8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9">
        <v>0</v>
      </c>
      <c r="K56" s="9">
        <v>10000</v>
      </c>
      <c r="L56" s="9">
        <v>0</v>
      </c>
      <c r="M56" s="9">
        <v>10000</v>
      </c>
      <c r="N56" s="9">
        <v>0</v>
      </c>
      <c r="O56" s="9">
        <v>0</v>
      </c>
      <c r="P56" s="9">
        <v>10000</v>
      </c>
      <c r="Q56" s="10">
        <v>1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10000</v>
      </c>
      <c r="Y56" s="9">
        <v>0</v>
      </c>
    </row>
    <row r="57" spans="2:25" ht="30" x14ac:dyDescent="0.25">
      <c r="B57" s="8" t="s">
        <v>76</v>
      </c>
      <c r="C57" s="2" t="s">
        <v>77</v>
      </c>
      <c r="D57" s="8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9">
        <v>65453.026393</v>
      </c>
      <c r="K57" s="9">
        <v>65453.026393</v>
      </c>
      <c r="L57" s="9">
        <v>65453.026393</v>
      </c>
      <c r="M57" s="9">
        <v>65453.026393</v>
      </c>
      <c r="N57" s="9">
        <v>0</v>
      </c>
      <c r="O57" s="9">
        <v>0</v>
      </c>
      <c r="P57" s="9">
        <v>65453.026393</v>
      </c>
      <c r="Q57" s="10">
        <v>1</v>
      </c>
      <c r="R57" s="9">
        <v>65453.026393</v>
      </c>
      <c r="S57" s="10">
        <v>1</v>
      </c>
      <c r="T57" s="9">
        <v>39197.602766410004</v>
      </c>
      <c r="U57" s="9">
        <v>0.59886616290369221</v>
      </c>
      <c r="V57" s="9">
        <v>39197.602766410004</v>
      </c>
      <c r="W57" s="10">
        <v>0.59886616290369221</v>
      </c>
      <c r="X57" s="9">
        <v>0</v>
      </c>
      <c r="Y57" s="9">
        <v>0</v>
      </c>
    </row>
    <row r="58" spans="2:25" ht="30" x14ac:dyDescent="0.25">
      <c r="B58" s="8" t="s">
        <v>76</v>
      </c>
      <c r="C58" s="2" t="s">
        <v>77</v>
      </c>
      <c r="D58" s="8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9">
        <v>65453.026392</v>
      </c>
      <c r="K58" s="9">
        <v>65453.026392</v>
      </c>
      <c r="L58" s="9">
        <v>65453.026392</v>
      </c>
      <c r="M58" s="9">
        <v>65453.026392</v>
      </c>
      <c r="N58" s="9">
        <v>0</v>
      </c>
      <c r="O58" s="9">
        <v>0</v>
      </c>
      <c r="P58" s="9">
        <v>65453.026392</v>
      </c>
      <c r="Q58" s="10">
        <v>1</v>
      </c>
      <c r="R58" s="9">
        <v>65453.026392</v>
      </c>
      <c r="S58" s="10">
        <v>1</v>
      </c>
      <c r="T58" s="9">
        <v>40375.394057999998</v>
      </c>
      <c r="U58" s="9">
        <v>0.61686061414778037</v>
      </c>
      <c r="V58" s="9">
        <v>40375.394057999998</v>
      </c>
      <c r="W58" s="10">
        <v>0.61686061414778037</v>
      </c>
      <c r="X58" s="9">
        <v>0</v>
      </c>
      <c r="Y58" s="9">
        <v>0</v>
      </c>
    </row>
    <row r="59" spans="2:25" ht="30" x14ac:dyDescent="0.25">
      <c r="B59" s="8" t="s">
        <v>76</v>
      </c>
      <c r="C59" s="2" t="s">
        <v>77</v>
      </c>
      <c r="D59" s="8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9">
        <v>0</v>
      </c>
      <c r="K59" s="9">
        <v>13630.296840999999</v>
      </c>
      <c r="L59" s="9">
        <v>0</v>
      </c>
      <c r="M59" s="9">
        <v>13630.296840999999</v>
      </c>
      <c r="N59" s="9">
        <v>0</v>
      </c>
      <c r="O59" s="9">
        <v>0</v>
      </c>
      <c r="P59" s="9">
        <v>13630.296840999999</v>
      </c>
      <c r="Q59" s="10">
        <v>1</v>
      </c>
      <c r="R59" s="9">
        <v>12318.574847</v>
      </c>
      <c r="S59" s="10">
        <v>0.90376423864414068</v>
      </c>
      <c r="T59" s="9">
        <v>0</v>
      </c>
      <c r="U59" s="9">
        <v>0</v>
      </c>
      <c r="V59" s="9">
        <v>0</v>
      </c>
      <c r="W59" s="10">
        <v>0</v>
      </c>
      <c r="X59" s="9">
        <v>1311.7219939999995</v>
      </c>
      <c r="Y59" s="9">
        <v>0</v>
      </c>
    </row>
    <row r="60" spans="2:25" ht="30" x14ac:dyDescent="0.25">
      <c r="B60" s="8" t="s">
        <v>76</v>
      </c>
      <c r="C60" s="2" t="s">
        <v>77</v>
      </c>
      <c r="D60" s="8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9">
        <v>0</v>
      </c>
      <c r="K60" s="9">
        <v>10000</v>
      </c>
      <c r="L60" s="9">
        <v>0</v>
      </c>
      <c r="M60" s="9">
        <v>10000</v>
      </c>
      <c r="N60" s="9">
        <v>0</v>
      </c>
      <c r="O60" s="9">
        <v>0</v>
      </c>
      <c r="P60" s="9">
        <v>10000</v>
      </c>
      <c r="Q60" s="10">
        <v>1</v>
      </c>
      <c r="R60" s="9">
        <v>7285.9303360000004</v>
      </c>
      <c r="S60" s="10">
        <v>0.72859303360000005</v>
      </c>
      <c r="T60" s="9">
        <v>2914.3721340000002</v>
      </c>
      <c r="U60" s="9">
        <v>0.29143721340000001</v>
      </c>
      <c r="V60" s="9">
        <v>2914.3721340000002</v>
      </c>
      <c r="W60" s="10">
        <v>0.29143721340000001</v>
      </c>
      <c r="X60" s="9">
        <v>2714.0696639999996</v>
      </c>
      <c r="Y60" s="9">
        <v>0</v>
      </c>
    </row>
    <row r="61" spans="2:25" ht="30" x14ac:dyDescent="0.25">
      <c r="B61" s="8" t="s">
        <v>76</v>
      </c>
      <c r="C61" s="2" t="s">
        <v>77</v>
      </c>
      <c r="D61" s="8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9">
        <v>0</v>
      </c>
      <c r="K61" s="9">
        <v>5000</v>
      </c>
      <c r="L61" s="9">
        <v>0</v>
      </c>
      <c r="M61" s="9">
        <v>5000</v>
      </c>
      <c r="N61" s="9">
        <v>0</v>
      </c>
      <c r="O61" s="9">
        <v>134.31841499999999</v>
      </c>
      <c r="P61" s="9">
        <v>4865.6815850000003</v>
      </c>
      <c r="Q61" s="10">
        <v>0.97313631700000003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5000</v>
      </c>
      <c r="Y61" s="9">
        <v>0</v>
      </c>
    </row>
    <row r="62" spans="2:25" ht="30" x14ac:dyDescent="0.25">
      <c r="B62" s="8" t="s">
        <v>76</v>
      </c>
      <c r="C62" s="2" t="s">
        <v>77</v>
      </c>
      <c r="D62" s="8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9">
        <v>10000</v>
      </c>
      <c r="K62" s="9">
        <v>10000</v>
      </c>
      <c r="L62" s="9">
        <v>10000</v>
      </c>
      <c r="M62" s="9">
        <v>10000</v>
      </c>
      <c r="N62" s="9">
        <v>0</v>
      </c>
      <c r="O62" s="9">
        <v>0</v>
      </c>
      <c r="P62" s="9">
        <v>10000</v>
      </c>
      <c r="Q62" s="10">
        <v>1</v>
      </c>
      <c r="R62" s="9">
        <v>10000</v>
      </c>
      <c r="S62" s="10">
        <v>1</v>
      </c>
      <c r="T62" s="9">
        <v>8486.7688510499993</v>
      </c>
      <c r="U62" s="9">
        <v>0.84867688510499995</v>
      </c>
      <c r="V62" s="9">
        <v>8486.7688510499993</v>
      </c>
      <c r="W62" s="10">
        <v>0.84867688510499995</v>
      </c>
      <c r="X62" s="9">
        <v>0</v>
      </c>
      <c r="Y62" s="9">
        <v>0</v>
      </c>
    </row>
    <row r="63" spans="2:25" ht="30" x14ac:dyDescent="0.25">
      <c r="B63" s="8" t="s">
        <v>76</v>
      </c>
      <c r="C63" s="2" t="s">
        <v>77</v>
      </c>
      <c r="D63" s="8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9">
        <v>0</v>
      </c>
      <c r="K63" s="9">
        <v>700</v>
      </c>
      <c r="L63" s="9">
        <v>0</v>
      </c>
      <c r="M63" s="9">
        <v>700</v>
      </c>
      <c r="N63" s="9">
        <v>0</v>
      </c>
      <c r="O63" s="9">
        <v>0</v>
      </c>
      <c r="P63" s="9">
        <v>700</v>
      </c>
      <c r="Q63" s="10">
        <v>1</v>
      </c>
      <c r="R63" s="9">
        <v>638.53452800000002</v>
      </c>
      <c r="S63" s="10">
        <v>0.91219218285714287</v>
      </c>
      <c r="T63" s="9">
        <v>0</v>
      </c>
      <c r="U63" s="9">
        <v>0</v>
      </c>
      <c r="V63" s="9">
        <v>0</v>
      </c>
      <c r="W63" s="10">
        <v>0</v>
      </c>
      <c r="X63" s="9">
        <v>61.465471999999977</v>
      </c>
      <c r="Y63" s="9">
        <v>0</v>
      </c>
    </row>
    <row r="64" spans="2:25" ht="30" x14ac:dyDescent="0.25">
      <c r="B64" s="8" t="s">
        <v>76</v>
      </c>
      <c r="C64" s="2" t="s">
        <v>77</v>
      </c>
      <c r="D64" s="8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9">
        <v>0</v>
      </c>
      <c r="K64" s="9">
        <v>10000</v>
      </c>
      <c r="L64" s="9">
        <v>0</v>
      </c>
      <c r="M64" s="9">
        <v>10000</v>
      </c>
      <c r="N64" s="9">
        <v>0</v>
      </c>
      <c r="O64" s="9">
        <v>514.13222499999995</v>
      </c>
      <c r="P64" s="9">
        <v>9485.8677750000006</v>
      </c>
      <c r="Q64" s="10">
        <v>0.94858677750000009</v>
      </c>
      <c r="R64" s="9">
        <v>9485.8677750000006</v>
      </c>
      <c r="S64" s="10">
        <v>0.94858677750000009</v>
      </c>
      <c r="T64" s="9">
        <v>0</v>
      </c>
      <c r="U64" s="9">
        <v>0</v>
      </c>
      <c r="V64" s="9">
        <v>0</v>
      </c>
      <c r="W64" s="10">
        <v>0</v>
      </c>
      <c r="X64" s="9">
        <v>514.13222499999938</v>
      </c>
      <c r="Y64" s="9">
        <v>0</v>
      </c>
    </row>
    <row r="65" spans="2:25" ht="30" x14ac:dyDescent="0.25">
      <c r="B65" s="8" t="s">
        <v>76</v>
      </c>
      <c r="C65" s="2" t="s">
        <v>77</v>
      </c>
      <c r="D65" s="8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9">
        <v>0</v>
      </c>
      <c r="K65" s="9">
        <v>700</v>
      </c>
      <c r="L65" s="9">
        <v>0</v>
      </c>
      <c r="M65" s="9">
        <v>700</v>
      </c>
      <c r="N65" s="9">
        <v>0</v>
      </c>
      <c r="O65" s="9">
        <v>0</v>
      </c>
      <c r="P65" s="9">
        <v>700</v>
      </c>
      <c r="Q65" s="10">
        <v>1</v>
      </c>
      <c r="R65" s="9">
        <v>624.74291328999993</v>
      </c>
      <c r="S65" s="10">
        <v>0.89248987612857134</v>
      </c>
      <c r="T65" s="9">
        <v>0</v>
      </c>
      <c r="U65" s="9">
        <v>0</v>
      </c>
      <c r="V65" s="9">
        <v>0</v>
      </c>
      <c r="W65" s="10">
        <v>0</v>
      </c>
      <c r="X65" s="9">
        <v>75.257086710000067</v>
      </c>
      <c r="Y65" s="9">
        <v>0</v>
      </c>
    </row>
    <row r="66" spans="2:25" ht="30" x14ac:dyDescent="0.25">
      <c r="B66" s="8" t="s">
        <v>76</v>
      </c>
      <c r="C66" s="2" t="s">
        <v>77</v>
      </c>
      <c r="D66" s="8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9">
        <v>0</v>
      </c>
      <c r="K66" s="9">
        <v>13000</v>
      </c>
      <c r="L66" s="9">
        <v>0</v>
      </c>
      <c r="M66" s="9">
        <v>13000</v>
      </c>
      <c r="N66" s="9">
        <v>6000</v>
      </c>
      <c r="O66" s="9">
        <v>100</v>
      </c>
      <c r="P66" s="9">
        <v>6900</v>
      </c>
      <c r="Q66" s="10">
        <v>0.53076923076923077</v>
      </c>
      <c r="R66" s="9">
        <v>6342.9327453300002</v>
      </c>
      <c r="S66" s="10">
        <v>0.4879179034869231</v>
      </c>
      <c r="T66" s="9">
        <v>1157.5490895599999</v>
      </c>
      <c r="U66" s="9">
        <v>8.9042237658461532E-2</v>
      </c>
      <c r="V66" s="9">
        <v>1142.19808956</v>
      </c>
      <c r="W66" s="10">
        <v>8.7861391504615388E-2</v>
      </c>
      <c r="X66" s="9">
        <v>6657.0672546699998</v>
      </c>
      <c r="Y66" s="9">
        <v>15.350999999999885</v>
      </c>
    </row>
    <row r="67" spans="2:25" ht="30" x14ac:dyDescent="0.25">
      <c r="B67" s="8" t="s">
        <v>76</v>
      </c>
      <c r="C67" s="2" t="s">
        <v>77</v>
      </c>
      <c r="D67" s="8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9">
        <v>0</v>
      </c>
      <c r="K67" s="9">
        <v>25000</v>
      </c>
      <c r="L67" s="9">
        <v>0</v>
      </c>
      <c r="M67" s="9">
        <v>25000</v>
      </c>
      <c r="N67" s="9">
        <v>0</v>
      </c>
      <c r="O67" s="9">
        <v>0</v>
      </c>
      <c r="P67" s="9">
        <v>25000</v>
      </c>
      <c r="Q67" s="10">
        <v>1</v>
      </c>
      <c r="R67" s="9">
        <v>24653.739138000001</v>
      </c>
      <c r="S67" s="10">
        <v>0.98614956551999999</v>
      </c>
      <c r="T67" s="9">
        <v>2550.1242847899998</v>
      </c>
      <c r="U67" s="9">
        <v>0.10200497139159999</v>
      </c>
      <c r="V67" s="9">
        <v>2550.1242847899998</v>
      </c>
      <c r="W67" s="10">
        <v>0.10200497139159999</v>
      </c>
      <c r="X67" s="9">
        <v>346.26086199999918</v>
      </c>
      <c r="Y67" s="9">
        <v>0</v>
      </c>
    </row>
    <row r="68" spans="2:25" ht="30" x14ac:dyDescent="0.25">
      <c r="B68" s="8" t="s">
        <v>76</v>
      </c>
      <c r="C68" s="2" t="s">
        <v>77</v>
      </c>
      <c r="D68" s="8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9">
        <v>0</v>
      </c>
      <c r="K68" s="9">
        <v>2000</v>
      </c>
      <c r="L68" s="9">
        <v>0</v>
      </c>
      <c r="M68" s="9">
        <v>2000</v>
      </c>
      <c r="N68" s="9">
        <v>0</v>
      </c>
      <c r="O68" s="9">
        <v>1000</v>
      </c>
      <c r="P68" s="9">
        <v>1000</v>
      </c>
      <c r="Q68" s="10">
        <v>0.5</v>
      </c>
      <c r="R68" s="9">
        <v>591.37734999999998</v>
      </c>
      <c r="S68" s="10">
        <v>0.29568867500000001</v>
      </c>
      <c r="T68" s="9">
        <v>32.126666999999998</v>
      </c>
      <c r="U68" s="9">
        <v>1.6063333499999999E-2</v>
      </c>
      <c r="V68" s="9">
        <v>32.126666999999998</v>
      </c>
      <c r="W68" s="10">
        <v>1.6063333499999999E-2</v>
      </c>
      <c r="X68" s="9">
        <v>1408.62265</v>
      </c>
      <c r="Y68" s="9">
        <v>0</v>
      </c>
    </row>
    <row r="69" spans="2:25" ht="30" x14ac:dyDescent="0.25">
      <c r="B69" s="8" t="s">
        <v>76</v>
      </c>
      <c r="C69" s="2" t="s">
        <v>77</v>
      </c>
      <c r="D69" s="8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9">
        <v>50863.618766</v>
      </c>
      <c r="K69" s="9">
        <v>72063.618766</v>
      </c>
      <c r="L69" s="9">
        <v>50863.618766</v>
      </c>
      <c r="M69" s="9">
        <v>72063.618766</v>
      </c>
      <c r="N69" s="9">
        <v>1082.2827910000001</v>
      </c>
      <c r="O69" s="9">
        <v>0</v>
      </c>
      <c r="P69" s="9">
        <v>70981.335974999995</v>
      </c>
      <c r="Q69" s="10">
        <v>0.98498156476828735</v>
      </c>
      <c r="R69" s="9">
        <v>70981.335974939997</v>
      </c>
      <c r="S69" s="10">
        <v>0.9849815647674548</v>
      </c>
      <c r="T69" s="9">
        <v>26153.290005319999</v>
      </c>
      <c r="U69" s="9">
        <v>0.36291946551065046</v>
      </c>
      <c r="V69" s="9">
        <v>26153.290005319999</v>
      </c>
      <c r="W69" s="10">
        <v>0.36291946551065046</v>
      </c>
      <c r="X69" s="9">
        <v>1082.2827910600026</v>
      </c>
      <c r="Y69" s="9">
        <v>0</v>
      </c>
    </row>
    <row r="70" spans="2:25" ht="30" x14ac:dyDescent="0.25">
      <c r="B70" s="8" t="s">
        <v>76</v>
      </c>
      <c r="C70" s="2" t="s">
        <v>77</v>
      </c>
      <c r="D70" s="8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9">
        <v>50863.618766</v>
      </c>
      <c r="K70" s="9">
        <v>50863.618766</v>
      </c>
      <c r="L70" s="9">
        <v>50863.618766</v>
      </c>
      <c r="M70" s="9">
        <v>50863.618766</v>
      </c>
      <c r="N70" s="9">
        <v>0</v>
      </c>
      <c r="O70" s="9">
        <v>0</v>
      </c>
      <c r="P70" s="9">
        <v>50863.618766</v>
      </c>
      <c r="Q70" s="10">
        <v>1</v>
      </c>
      <c r="R70" s="9">
        <v>50863.618766</v>
      </c>
      <c r="S70" s="10">
        <v>1</v>
      </c>
      <c r="T70" s="9">
        <v>27061.926296470003</v>
      </c>
      <c r="U70" s="9">
        <v>0.53204877971757014</v>
      </c>
      <c r="V70" s="9">
        <v>27061.926296470003</v>
      </c>
      <c r="W70" s="10">
        <v>0.53204877971757014</v>
      </c>
      <c r="X70" s="9">
        <v>0</v>
      </c>
      <c r="Y70" s="9">
        <v>0</v>
      </c>
    </row>
    <row r="71" spans="2:25" ht="30" x14ac:dyDescent="0.25">
      <c r="B71" s="8" t="s">
        <v>76</v>
      </c>
      <c r="C71" s="2" t="s">
        <v>77</v>
      </c>
      <c r="D71" s="8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9">
        <v>0</v>
      </c>
      <c r="K71" s="9">
        <v>1200</v>
      </c>
      <c r="L71" s="9">
        <v>0</v>
      </c>
      <c r="M71" s="9">
        <v>1200</v>
      </c>
      <c r="N71" s="9">
        <v>0</v>
      </c>
      <c r="O71" s="9">
        <v>0</v>
      </c>
      <c r="P71" s="9">
        <v>1200</v>
      </c>
      <c r="Q71" s="10">
        <v>1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1200</v>
      </c>
      <c r="Y71" s="9">
        <v>0</v>
      </c>
    </row>
    <row r="72" spans="2:25" ht="30" x14ac:dyDescent="0.25">
      <c r="B72" s="8" t="s">
        <v>76</v>
      </c>
      <c r="C72" s="2" t="s">
        <v>77</v>
      </c>
      <c r="D72" s="8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9">
        <v>0</v>
      </c>
      <c r="K72" s="9">
        <v>700</v>
      </c>
      <c r="L72" s="9">
        <v>0</v>
      </c>
      <c r="M72" s="9">
        <v>700</v>
      </c>
      <c r="N72" s="9">
        <v>0</v>
      </c>
      <c r="O72" s="9">
        <v>0</v>
      </c>
      <c r="P72" s="9">
        <v>700</v>
      </c>
      <c r="Q72" s="10">
        <v>1</v>
      </c>
      <c r="R72" s="9">
        <v>667.53921500000001</v>
      </c>
      <c r="S72" s="10">
        <v>0.95362745000000004</v>
      </c>
      <c r="T72" s="9">
        <v>0</v>
      </c>
      <c r="U72" s="9">
        <v>0</v>
      </c>
      <c r="V72" s="9">
        <v>0</v>
      </c>
      <c r="W72" s="10">
        <v>0</v>
      </c>
      <c r="X72" s="9">
        <v>32.460784999999987</v>
      </c>
      <c r="Y72" s="9">
        <v>0</v>
      </c>
    </row>
    <row r="73" spans="2:25" ht="30" x14ac:dyDescent="0.25">
      <c r="B73" s="8" t="s">
        <v>76</v>
      </c>
      <c r="C73" s="2" t="s">
        <v>77</v>
      </c>
      <c r="D73" s="8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9">
        <v>10000</v>
      </c>
      <c r="K73" s="9">
        <v>10000</v>
      </c>
      <c r="L73" s="9">
        <v>10000</v>
      </c>
      <c r="M73" s="9">
        <v>10000</v>
      </c>
      <c r="N73" s="9">
        <v>0</v>
      </c>
      <c r="O73" s="9">
        <v>0</v>
      </c>
      <c r="P73" s="9">
        <v>10000</v>
      </c>
      <c r="Q73" s="10">
        <v>1</v>
      </c>
      <c r="R73" s="9">
        <v>10000</v>
      </c>
      <c r="S73" s="10">
        <v>1</v>
      </c>
      <c r="T73" s="9">
        <v>3637.7196661999997</v>
      </c>
      <c r="U73" s="9">
        <v>0.36377196661999994</v>
      </c>
      <c r="V73" s="9">
        <v>3637.7196661999997</v>
      </c>
      <c r="W73" s="10">
        <v>0.36377196661999994</v>
      </c>
      <c r="X73" s="9">
        <v>0</v>
      </c>
      <c r="Y73" s="9">
        <v>0</v>
      </c>
    </row>
    <row r="74" spans="2:25" ht="30" x14ac:dyDescent="0.25">
      <c r="B74" s="8" t="s">
        <v>76</v>
      </c>
      <c r="C74" s="2" t="s">
        <v>77</v>
      </c>
      <c r="D74" s="8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9">
        <v>0</v>
      </c>
      <c r="K74" s="9">
        <v>3000</v>
      </c>
      <c r="L74" s="9">
        <v>0</v>
      </c>
      <c r="M74" s="9">
        <v>3000</v>
      </c>
      <c r="N74" s="9">
        <v>0</v>
      </c>
      <c r="O74" s="9">
        <v>0</v>
      </c>
      <c r="P74" s="9">
        <v>3000</v>
      </c>
      <c r="Q74" s="10">
        <v>1</v>
      </c>
      <c r="R74" s="9">
        <v>387.78113500000001</v>
      </c>
      <c r="S74" s="10">
        <v>0.12926037833333334</v>
      </c>
      <c r="T74" s="9">
        <v>0</v>
      </c>
      <c r="U74" s="9">
        <v>0</v>
      </c>
      <c r="V74" s="9">
        <v>0</v>
      </c>
      <c r="W74" s="10">
        <v>0</v>
      </c>
      <c r="X74" s="9">
        <v>2612.2188649999998</v>
      </c>
      <c r="Y74" s="9">
        <v>0</v>
      </c>
    </row>
    <row r="75" spans="2:25" ht="30" x14ac:dyDescent="0.25">
      <c r="B75" s="8" t="s">
        <v>76</v>
      </c>
      <c r="C75" s="2" t="s">
        <v>77</v>
      </c>
      <c r="D75" s="8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9">
        <v>16359.079177</v>
      </c>
      <c r="K75" s="9">
        <v>16859.079177</v>
      </c>
      <c r="L75" s="9">
        <v>16359.079177</v>
      </c>
      <c r="M75" s="9">
        <v>16859.079177</v>
      </c>
      <c r="N75" s="9">
        <v>0</v>
      </c>
      <c r="O75" s="9">
        <v>0</v>
      </c>
      <c r="P75" s="9">
        <v>16859.079177</v>
      </c>
      <c r="Q75" s="10">
        <v>1</v>
      </c>
      <c r="R75" s="9">
        <v>16359.079177</v>
      </c>
      <c r="S75" s="10">
        <v>0.97034238971472864</v>
      </c>
      <c r="T75" s="9">
        <v>15961.035463799999</v>
      </c>
      <c r="U75" s="9">
        <v>0.94673233906955268</v>
      </c>
      <c r="V75" s="9">
        <v>15961.035463799999</v>
      </c>
      <c r="W75" s="10">
        <v>0.94673233906955268</v>
      </c>
      <c r="X75" s="9">
        <v>500</v>
      </c>
      <c r="Y75" s="9">
        <v>0</v>
      </c>
    </row>
    <row r="76" spans="2:25" ht="30" x14ac:dyDescent="0.25">
      <c r="B76" s="8" t="s">
        <v>76</v>
      </c>
      <c r="C76" s="2" t="s">
        <v>77</v>
      </c>
      <c r="D76" s="8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9">
        <v>0</v>
      </c>
      <c r="K76" s="9">
        <v>20450</v>
      </c>
      <c r="L76" s="9">
        <v>0</v>
      </c>
      <c r="M76" s="9">
        <v>20450</v>
      </c>
      <c r="N76" s="9">
        <v>3567.5</v>
      </c>
      <c r="O76" s="9">
        <v>500.00000031999997</v>
      </c>
      <c r="P76" s="9">
        <v>16382.49999968</v>
      </c>
      <c r="Q76" s="10">
        <v>0.80110024448312955</v>
      </c>
      <c r="R76" s="9">
        <v>5999.5138031000006</v>
      </c>
      <c r="S76" s="10">
        <v>0.29337475809779956</v>
      </c>
      <c r="T76" s="9">
        <v>1543.4177055999999</v>
      </c>
      <c r="U76" s="9">
        <v>7.5472748440097798E-2</v>
      </c>
      <c r="V76" s="9">
        <v>1543.4177055999999</v>
      </c>
      <c r="W76" s="10">
        <v>7.5472748440097798E-2</v>
      </c>
      <c r="X76" s="9">
        <v>14450.486196899999</v>
      </c>
      <c r="Y76" s="9">
        <v>0</v>
      </c>
    </row>
    <row r="77" spans="2:25" ht="30" x14ac:dyDescent="0.25">
      <c r="B77" s="8" t="s">
        <v>76</v>
      </c>
      <c r="C77" s="2" t="s">
        <v>77</v>
      </c>
      <c r="D77" s="8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9">
        <v>0</v>
      </c>
      <c r="K77" s="9">
        <v>10700</v>
      </c>
      <c r="L77" s="9">
        <v>0</v>
      </c>
      <c r="M77" s="9">
        <v>10700</v>
      </c>
      <c r="N77" s="9">
        <v>0</v>
      </c>
      <c r="O77" s="9">
        <v>0</v>
      </c>
      <c r="P77" s="9">
        <v>10700</v>
      </c>
      <c r="Q77" s="10">
        <v>1</v>
      </c>
      <c r="R77" s="9">
        <v>764.19591300000002</v>
      </c>
      <c r="S77" s="10">
        <v>7.1420178785046737E-2</v>
      </c>
      <c r="T77" s="9">
        <v>0</v>
      </c>
      <c r="U77" s="9">
        <v>0</v>
      </c>
      <c r="V77" s="9">
        <v>0</v>
      </c>
      <c r="W77" s="10">
        <v>0</v>
      </c>
      <c r="X77" s="9">
        <v>9935.8040870000004</v>
      </c>
      <c r="Y77" s="9">
        <v>0</v>
      </c>
    </row>
    <row r="78" spans="2:25" ht="30" x14ac:dyDescent="0.25">
      <c r="B78" s="8" t="s">
        <v>76</v>
      </c>
      <c r="C78" s="2" t="s">
        <v>77</v>
      </c>
      <c r="D78" s="8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9">
        <v>38171.184746999999</v>
      </c>
      <c r="K78" s="9">
        <v>55171.184746999999</v>
      </c>
      <c r="L78" s="9">
        <v>38171.184746999999</v>
      </c>
      <c r="M78" s="9">
        <v>55171.184746999999</v>
      </c>
      <c r="N78" s="9">
        <v>1500</v>
      </c>
      <c r="O78" s="9">
        <v>555.58952999999997</v>
      </c>
      <c r="P78" s="9">
        <v>53115.595217000002</v>
      </c>
      <c r="Q78" s="10">
        <v>0.96274160978368739</v>
      </c>
      <c r="R78" s="9">
        <v>52760.594509339993</v>
      </c>
      <c r="S78" s="10">
        <v>0.95630707861876962</v>
      </c>
      <c r="T78" s="9">
        <v>36671.184746999999</v>
      </c>
      <c r="U78" s="9">
        <v>0.66468003025789724</v>
      </c>
      <c r="V78" s="9">
        <v>36671.184746999999</v>
      </c>
      <c r="W78" s="10">
        <v>0.66468003025789724</v>
      </c>
      <c r="X78" s="9">
        <v>2410.5902376600061</v>
      </c>
      <c r="Y78" s="9">
        <v>0</v>
      </c>
    </row>
    <row r="79" spans="2:25" ht="30" x14ac:dyDescent="0.25">
      <c r="B79" s="8" t="s">
        <v>76</v>
      </c>
      <c r="C79" s="2" t="s">
        <v>77</v>
      </c>
      <c r="D79" s="8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9">
        <v>0</v>
      </c>
      <c r="K79" s="9">
        <v>17000</v>
      </c>
      <c r="L79" s="9">
        <v>0</v>
      </c>
      <c r="M79" s="9">
        <v>17000</v>
      </c>
      <c r="N79" s="9">
        <v>0</v>
      </c>
      <c r="O79" s="9">
        <v>0</v>
      </c>
      <c r="P79" s="9">
        <v>17000</v>
      </c>
      <c r="Q79" s="10">
        <v>1</v>
      </c>
      <c r="R79" s="9">
        <v>17000</v>
      </c>
      <c r="S79" s="10">
        <v>1</v>
      </c>
      <c r="T79" s="9">
        <v>6704.4681719999999</v>
      </c>
      <c r="U79" s="9">
        <v>0.39438048070588233</v>
      </c>
      <c r="V79" s="9">
        <v>6704.4681719999999</v>
      </c>
      <c r="W79" s="10">
        <v>0.39438048070588233</v>
      </c>
      <c r="X79" s="9">
        <v>0</v>
      </c>
      <c r="Y79" s="9">
        <v>0</v>
      </c>
    </row>
    <row r="80" spans="2:25" ht="30" x14ac:dyDescent="0.25">
      <c r="B80" s="8" t="s">
        <v>76</v>
      </c>
      <c r="C80" s="2" t="s">
        <v>77</v>
      </c>
      <c r="D80" s="8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9">
        <v>0</v>
      </c>
      <c r="K80" s="9">
        <v>9000</v>
      </c>
      <c r="L80" s="9">
        <v>0</v>
      </c>
      <c r="M80" s="9">
        <v>9000</v>
      </c>
      <c r="N80" s="9">
        <v>0</v>
      </c>
      <c r="O80" s="9">
        <v>511.06102199999998</v>
      </c>
      <c r="P80" s="9">
        <v>8488.9389780000001</v>
      </c>
      <c r="Q80" s="10">
        <v>0.94321544199999996</v>
      </c>
      <c r="R80" s="9">
        <v>8488.9389780000001</v>
      </c>
      <c r="S80" s="10">
        <v>0.94321544199999996</v>
      </c>
      <c r="T80" s="9">
        <v>0</v>
      </c>
      <c r="U80" s="9">
        <v>0</v>
      </c>
      <c r="V80" s="9">
        <v>0</v>
      </c>
      <c r="W80" s="10">
        <v>0</v>
      </c>
      <c r="X80" s="9">
        <v>511.06102199999987</v>
      </c>
      <c r="Y80" s="9">
        <v>0</v>
      </c>
    </row>
    <row r="81" spans="2:25" ht="30" x14ac:dyDescent="0.25">
      <c r="B81" s="8" t="s">
        <v>76</v>
      </c>
      <c r="C81" s="2" t="s">
        <v>77</v>
      </c>
      <c r="D81" s="8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9">
        <v>21812.10557</v>
      </c>
      <c r="K81" s="9">
        <v>21812.10557</v>
      </c>
      <c r="L81" s="9">
        <v>21812.10557</v>
      </c>
      <c r="M81" s="9">
        <v>21812.10557</v>
      </c>
      <c r="N81" s="9">
        <v>0</v>
      </c>
      <c r="O81" s="9">
        <v>0</v>
      </c>
      <c r="P81" s="9">
        <v>21812.10557</v>
      </c>
      <c r="Q81" s="10">
        <v>1</v>
      </c>
      <c r="R81" s="9">
        <v>21812.10557</v>
      </c>
      <c r="S81" s="10">
        <v>1</v>
      </c>
      <c r="T81" s="9">
        <v>20182.191599999998</v>
      </c>
      <c r="U81" s="9">
        <v>0.9252747991353133</v>
      </c>
      <c r="V81" s="9">
        <v>20182.191599999998</v>
      </c>
      <c r="W81" s="10">
        <v>0.9252747991353133</v>
      </c>
      <c r="X81" s="9">
        <v>0</v>
      </c>
      <c r="Y81" s="9">
        <v>0</v>
      </c>
    </row>
    <row r="82" spans="2:25" ht="30" x14ac:dyDescent="0.25">
      <c r="B82" s="8" t="s">
        <v>76</v>
      </c>
      <c r="C82" s="2" t="s">
        <v>77</v>
      </c>
      <c r="D82" s="8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9">
        <v>0</v>
      </c>
      <c r="K82" s="9">
        <v>1000</v>
      </c>
      <c r="L82" s="9">
        <v>0</v>
      </c>
      <c r="M82" s="9">
        <v>1000</v>
      </c>
      <c r="N82" s="9">
        <v>0</v>
      </c>
      <c r="O82" s="9">
        <v>5.5230000000000001E-3</v>
      </c>
      <c r="P82" s="9">
        <v>999.99447699999996</v>
      </c>
      <c r="Q82" s="10">
        <v>0.99999447699999999</v>
      </c>
      <c r="R82" s="9">
        <v>949.456411</v>
      </c>
      <c r="S82" s="10">
        <v>0.949456411</v>
      </c>
      <c r="T82" s="9">
        <v>0</v>
      </c>
      <c r="U82" s="9">
        <v>0</v>
      </c>
      <c r="V82" s="9">
        <v>0</v>
      </c>
      <c r="W82" s="10">
        <v>0</v>
      </c>
      <c r="X82" s="9">
        <v>50.543588999999997</v>
      </c>
      <c r="Y82" s="9">
        <v>0</v>
      </c>
    </row>
    <row r="83" spans="2:25" ht="30" x14ac:dyDescent="0.25">
      <c r="B83" s="8" t="s">
        <v>76</v>
      </c>
      <c r="C83" s="2" t="s">
        <v>77</v>
      </c>
      <c r="D83" s="8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9">
        <v>0</v>
      </c>
      <c r="K83" s="9">
        <v>2000</v>
      </c>
      <c r="L83" s="9">
        <v>0</v>
      </c>
      <c r="M83" s="9">
        <v>2000</v>
      </c>
      <c r="N83" s="9">
        <v>0</v>
      </c>
      <c r="O83" s="9">
        <v>0</v>
      </c>
      <c r="P83" s="9">
        <v>2000</v>
      </c>
      <c r="Q83" s="10">
        <v>1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2000</v>
      </c>
      <c r="Y83" s="9">
        <v>0</v>
      </c>
    </row>
    <row r="84" spans="2:25" ht="30" x14ac:dyDescent="0.25">
      <c r="B84" s="8" t="s">
        <v>76</v>
      </c>
      <c r="C84" s="2" t="s">
        <v>77</v>
      </c>
      <c r="D84" s="8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9">
        <v>0</v>
      </c>
      <c r="K84" s="9">
        <v>41169.231220000001</v>
      </c>
      <c r="L84" s="9">
        <v>0</v>
      </c>
      <c r="M84" s="9">
        <v>41169.231220000001</v>
      </c>
      <c r="N84" s="9">
        <v>0</v>
      </c>
      <c r="O84" s="9">
        <v>1569.2312199999999</v>
      </c>
      <c r="P84" s="9">
        <v>39600</v>
      </c>
      <c r="Q84" s="10">
        <v>0.96188339753991647</v>
      </c>
      <c r="R84" s="9">
        <v>6506.1301126799999</v>
      </c>
      <c r="S84" s="10">
        <v>0.1580338014550858</v>
      </c>
      <c r="T84" s="9">
        <v>2362.04462143</v>
      </c>
      <c r="U84" s="9">
        <v>5.7374027919241767E-2</v>
      </c>
      <c r="V84" s="9">
        <v>2329.84514343</v>
      </c>
      <c r="W84" s="10">
        <v>5.659190308849299E-2</v>
      </c>
      <c r="X84" s="9">
        <v>34663.101107319999</v>
      </c>
      <c r="Y84" s="9">
        <v>32.199477999999999</v>
      </c>
    </row>
    <row r="85" spans="2:25" ht="30" x14ac:dyDescent="0.25">
      <c r="B85" s="8" t="s">
        <v>76</v>
      </c>
      <c r="C85" s="2" t="s">
        <v>77</v>
      </c>
      <c r="D85" s="8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9">
        <v>0</v>
      </c>
      <c r="K85" s="9">
        <v>1830.7687800000001</v>
      </c>
      <c r="L85" s="9">
        <v>0</v>
      </c>
      <c r="M85" s="9">
        <v>1830.7687800000001</v>
      </c>
      <c r="N85" s="9">
        <v>0</v>
      </c>
      <c r="O85" s="9">
        <v>1000</v>
      </c>
      <c r="P85" s="9">
        <v>830.76877999999999</v>
      </c>
      <c r="Q85" s="10">
        <v>0.45378137811591912</v>
      </c>
      <c r="R85" s="9">
        <v>337.90969999999999</v>
      </c>
      <c r="S85" s="10">
        <v>0.18457257065526317</v>
      </c>
      <c r="T85" s="9">
        <v>46.406700000000001</v>
      </c>
      <c r="U85" s="9">
        <v>2.5348203720187975E-2</v>
      </c>
      <c r="V85" s="9">
        <v>46.406700000000001</v>
      </c>
      <c r="W85" s="10">
        <v>2.5348203720187975E-2</v>
      </c>
      <c r="X85" s="9">
        <v>1492.8590800000002</v>
      </c>
      <c r="Y85" s="9">
        <v>0</v>
      </c>
    </row>
    <row r="86" spans="2:25" ht="30" x14ac:dyDescent="0.25">
      <c r="B86" s="8" t="s">
        <v>76</v>
      </c>
      <c r="C86" s="2" t="s">
        <v>77</v>
      </c>
      <c r="D86" s="8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9">
        <v>2000</v>
      </c>
      <c r="K86" s="9">
        <v>0</v>
      </c>
      <c r="L86" s="9">
        <v>2000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ht="30" x14ac:dyDescent="0.25">
      <c r="B87" s="8" t="s">
        <v>76</v>
      </c>
      <c r="C87" s="2" t="s">
        <v>77</v>
      </c>
      <c r="D87" s="8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9">
        <v>378729.23122000002</v>
      </c>
      <c r="K87" s="9">
        <v>0</v>
      </c>
      <c r="L87" s="9">
        <v>378729.23122000002</v>
      </c>
      <c r="M87" s="9">
        <v>0</v>
      </c>
      <c r="N87" s="9">
        <v>0</v>
      </c>
      <c r="O87" s="9">
        <v>0</v>
      </c>
      <c r="P87" s="9">
        <v>0</v>
      </c>
      <c r="Q87" s="10">
        <v>0</v>
      </c>
      <c r="R87" s="9">
        <v>0</v>
      </c>
      <c r="S87" s="10">
        <v>0</v>
      </c>
      <c r="T87" s="9">
        <v>0</v>
      </c>
      <c r="U87" s="9">
        <v>0</v>
      </c>
      <c r="V87" s="9">
        <v>0</v>
      </c>
      <c r="W87" s="10">
        <v>0</v>
      </c>
      <c r="X87" s="9">
        <v>0</v>
      </c>
      <c r="Y87" s="9">
        <v>0</v>
      </c>
    </row>
    <row r="88" spans="2:25" ht="30" x14ac:dyDescent="0.25">
      <c r="B88" s="8" t="s">
        <v>76</v>
      </c>
      <c r="C88" s="2" t="s">
        <v>77</v>
      </c>
      <c r="D88" s="8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9">
        <v>46665.328972000003</v>
      </c>
      <c r="K88" s="9">
        <v>0</v>
      </c>
      <c r="L88" s="9">
        <v>46665.328972000003</v>
      </c>
      <c r="M88" s="9">
        <v>0</v>
      </c>
      <c r="N88" s="9">
        <v>0</v>
      </c>
      <c r="O88" s="9">
        <v>0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0</v>
      </c>
      <c r="Y88" s="9">
        <v>0</v>
      </c>
    </row>
    <row r="89" spans="2:25" ht="30" x14ac:dyDescent="0.25">
      <c r="B89" s="8" t="s">
        <v>76</v>
      </c>
      <c r="C89" s="2" t="s">
        <v>77</v>
      </c>
      <c r="D89" s="8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9">
        <v>493312.57491700002</v>
      </c>
      <c r="K89" s="9">
        <v>0</v>
      </c>
      <c r="L89" s="9">
        <v>493312.57491700002</v>
      </c>
      <c r="M89" s="9">
        <v>0</v>
      </c>
      <c r="N89" s="9">
        <v>0</v>
      </c>
      <c r="O89" s="9">
        <v>0</v>
      </c>
      <c r="P89" s="9">
        <v>0</v>
      </c>
      <c r="Q89" s="10">
        <v>0</v>
      </c>
      <c r="R89" s="9">
        <v>0</v>
      </c>
      <c r="S89" s="10">
        <v>0</v>
      </c>
      <c r="T89" s="9">
        <v>0</v>
      </c>
      <c r="U89" s="9">
        <v>0</v>
      </c>
      <c r="V89" s="9">
        <v>0</v>
      </c>
      <c r="W89" s="10">
        <v>0</v>
      </c>
      <c r="X89" s="9">
        <v>0</v>
      </c>
      <c r="Y89" s="9">
        <v>0</v>
      </c>
    </row>
    <row r="90" spans="2:25" ht="30" x14ac:dyDescent="0.25">
      <c r="B90" s="8" t="s">
        <v>76</v>
      </c>
      <c r="C90" s="2" t="s">
        <v>77</v>
      </c>
      <c r="D90" s="8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9">
        <v>5000</v>
      </c>
      <c r="K90" s="9">
        <v>0</v>
      </c>
      <c r="L90" s="9">
        <v>5000</v>
      </c>
      <c r="M90" s="9">
        <v>0</v>
      </c>
      <c r="N90" s="9">
        <v>0</v>
      </c>
      <c r="O90" s="9">
        <v>0</v>
      </c>
      <c r="P90" s="9">
        <v>0</v>
      </c>
      <c r="Q90" s="10">
        <v>0</v>
      </c>
      <c r="R90" s="9">
        <v>0</v>
      </c>
      <c r="S90" s="10">
        <v>0</v>
      </c>
      <c r="T90" s="9">
        <v>0</v>
      </c>
      <c r="U90" s="9">
        <v>0</v>
      </c>
      <c r="V90" s="9">
        <v>0</v>
      </c>
      <c r="W90" s="10">
        <v>0</v>
      </c>
      <c r="X90" s="9">
        <v>0</v>
      </c>
      <c r="Y90" s="9">
        <v>0</v>
      </c>
    </row>
    <row r="91" spans="2:25" ht="30" x14ac:dyDescent="0.25">
      <c r="B91" s="8" t="s">
        <v>76</v>
      </c>
      <c r="C91" s="2" t="s">
        <v>77</v>
      </c>
      <c r="D91" s="8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9">
        <v>35000</v>
      </c>
      <c r="K91" s="9">
        <v>26000</v>
      </c>
      <c r="L91" s="9">
        <v>35000</v>
      </c>
      <c r="M91" s="9">
        <v>26000</v>
      </c>
      <c r="N91" s="9">
        <v>400</v>
      </c>
      <c r="O91" s="9">
        <v>0</v>
      </c>
      <c r="P91" s="9">
        <v>25600</v>
      </c>
      <c r="Q91" s="10">
        <v>0.98461538461538467</v>
      </c>
      <c r="R91" s="9">
        <v>25596.477500000001</v>
      </c>
      <c r="S91" s="10">
        <v>0.98447990384615391</v>
      </c>
      <c r="T91" s="9">
        <v>20494.740817499998</v>
      </c>
      <c r="U91" s="9">
        <v>0.78825926221153841</v>
      </c>
      <c r="V91" s="9">
        <v>20494.740817499998</v>
      </c>
      <c r="W91" s="10">
        <v>0.78825926221153841</v>
      </c>
      <c r="X91" s="9">
        <v>403.52249999999913</v>
      </c>
      <c r="Y91" s="9">
        <v>0</v>
      </c>
    </row>
    <row r="92" spans="2:25" ht="30" x14ac:dyDescent="0.25">
      <c r="B92" s="8" t="s">
        <v>76</v>
      </c>
      <c r="C92" s="2" t="s">
        <v>77</v>
      </c>
      <c r="D92" s="8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9">
        <v>25000</v>
      </c>
      <c r="K92" s="9">
        <v>39500</v>
      </c>
      <c r="L92" s="9">
        <v>25000</v>
      </c>
      <c r="M92" s="9">
        <v>39500</v>
      </c>
      <c r="N92" s="9">
        <v>0</v>
      </c>
      <c r="O92" s="9">
        <v>0</v>
      </c>
      <c r="P92" s="9">
        <v>39500</v>
      </c>
      <c r="Q92" s="10">
        <v>1</v>
      </c>
      <c r="R92" s="9">
        <v>39499.999999910004</v>
      </c>
      <c r="S92" s="10">
        <v>0.9999999999977216</v>
      </c>
      <c r="T92" s="9">
        <v>2204.1640929099999</v>
      </c>
      <c r="U92" s="9">
        <v>5.5801622605316452E-2</v>
      </c>
      <c r="V92" s="9">
        <v>2204.1640929099999</v>
      </c>
      <c r="W92" s="10">
        <v>5.5801622605316452E-2</v>
      </c>
      <c r="X92" s="9">
        <v>8.9996319729834795E-8</v>
      </c>
      <c r="Y92" s="9">
        <v>0</v>
      </c>
    </row>
    <row r="93" spans="2:25" ht="30" x14ac:dyDescent="0.25">
      <c r="B93" s="8" t="s">
        <v>76</v>
      </c>
      <c r="C93" s="2" t="s">
        <v>77</v>
      </c>
      <c r="D93" s="8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9">
        <v>0</v>
      </c>
      <c r="K93" s="9">
        <v>37800</v>
      </c>
      <c r="L93" s="9">
        <v>0</v>
      </c>
      <c r="M93" s="9">
        <v>37800</v>
      </c>
      <c r="N93" s="9">
        <v>0</v>
      </c>
      <c r="O93" s="9">
        <v>0</v>
      </c>
      <c r="P93" s="9">
        <v>37800</v>
      </c>
      <c r="Q93" s="10">
        <v>1</v>
      </c>
      <c r="R93" s="9">
        <v>36560.606057999998</v>
      </c>
      <c r="S93" s="10">
        <v>0.96721180047619038</v>
      </c>
      <c r="T93" s="9">
        <v>10262.117083629999</v>
      </c>
      <c r="U93" s="9">
        <v>0.27148457893201056</v>
      </c>
      <c r="V93" s="9">
        <v>10262.117083629999</v>
      </c>
      <c r="W93" s="10">
        <v>0.27148457893201056</v>
      </c>
      <c r="X93" s="9">
        <v>1239.3939420000024</v>
      </c>
      <c r="Y93" s="9">
        <v>0</v>
      </c>
    </row>
    <row r="94" spans="2:25" ht="30" x14ac:dyDescent="0.25">
      <c r="B94" s="8" t="s">
        <v>76</v>
      </c>
      <c r="C94" s="2" t="s">
        <v>77</v>
      </c>
      <c r="D94" s="8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9">
        <v>0</v>
      </c>
      <c r="K94" s="9">
        <v>2000</v>
      </c>
      <c r="L94" s="9">
        <v>0</v>
      </c>
      <c r="M94" s="9">
        <v>2000</v>
      </c>
      <c r="N94" s="9">
        <v>0</v>
      </c>
      <c r="O94" s="9">
        <v>0</v>
      </c>
      <c r="P94" s="9">
        <v>2000</v>
      </c>
      <c r="Q94" s="10">
        <v>1</v>
      </c>
      <c r="R94" s="9">
        <v>1273.9549186300001</v>
      </c>
      <c r="S94" s="10">
        <v>0.63697745931500005</v>
      </c>
      <c r="T94" s="9">
        <v>208.54750584999999</v>
      </c>
      <c r="U94" s="9">
        <v>0.10427375292499999</v>
      </c>
      <c r="V94" s="9">
        <v>208.54750584999999</v>
      </c>
      <c r="W94" s="10">
        <v>0.10427375292499999</v>
      </c>
      <c r="X94" s="9">
        <v>726.04508136999993</v>
      </c>
      <c r="Y94" s="9">
        <v>0</v>
      </c>
    </row>
    <row r="95" spans="2:25" ht="30" x14ac:dyDescent="0.25">
      <c r="B95" s="8" t="s">
        <v>76</v>
      </c>
      <c r="C95" s="2" t="s">
        <v>77</v>
      </c>
      <c r="D95" s="8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9">
        <v>0</v>
      </c>
      <c r="K95" s="9">
        <v>17000</v>
      </c>
      <c r="L95" s="9">
        <v>0</v>
      </c>
      <c r="M95" s="9">
        <v>17000</v>
      </c>
      <c r="N95" s="9">
        <v>0</v>
      </c>
      <c r="O95" s="9">
        <v>150</v>
      </c>
      <c r="P95" s="9">
        <v>16850</v>
      </c>
      <c r="Q95" s="10">
        <v>0.99117647058823533</v>
      </c>
      <c r="R95" s="9">
        <v>16337.15838318</v>
      </c>
      <c r="S95" s="10">
        <v>0.96100931665764711</v>
      </c>
      <c r="T95" s="9">
        <v>1173.66660348</v>
      </c>
      <c r="U95" s="9">
        <v>6.9039211969411762E-2</v>
      </c>
      <c r="V95" s="9">
        <v>1155.97889528</v>
      </c>
      <c r="W95" s="10">
        <v>6.7998758545882346E-2</v>
      </c>
      <c r="X95" s="9">
        <v>662.84161682000013</v>
      </c>
      <c r="Y95" s="9">
        <v>17.687708200000088</v>
      </c>
    </row>
    <row r="96" spans="2:25" ht="30" x14ac:dyDescent="0.25">
      <c r="B96" s="8" t="s">
        <v>76</v>
      </c>
      <c r="C96" s="2" t="s">
        <v>77</v>
      </c>
      <c r="D96" s="8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9">
        <v>0</v>
      </c>
      <c r="K96" s="9">
        <v>15000</v>
      </c>
      <c r="L96" s="9">
        <v>0</v>
      </c>
      <c r="M96" s="9">
        <v>15000</v>
      </c>
      <c r="N96" s="9">
        <v>0</v>
      </c>
      <c r="O96" s="9">
        <v>0</v>
      </c>
      <c r="P96" s="9">
        <v>15000</v>
      </c>
      <c r="Q96" s="10">
        <v>1</v>
      </c>
      <c r="R96" s="9">
        <v>12573.348563</v>
      </c>
      <c r="S96" s="10">
        <v>0.83822323753333328</v>
      </c>
      <c r="T96" s="9">
        <v>1024.7304626499999</v>
      </c>
      <c r="U96" s="9">
        <v>6.8315364176666657E-2</v>
      </c>
      <c r="V96" s="9">
        <v>1024.7304626499999</v>
      </c>
      <c r="W96" s="10">
        <v>6.8315364176666657E-2</v>
      </c>
      <c r="X96" s="9">
        <v>2426.6514370000004</v>
      </c>
      <c r="Y96" s="9">
        <v>0</v>
      </c>
    </row>
    <row r="97" spans="2:25" ht="30" x14ac:dyDescent="0.25">
      <c r="B97" s="8" t="s">
        <v>76</v>
      </c>
      <c r="C97" s="2" t="s">
        <v>77</v>
      </c>
      <c r="D97" s="8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9">
        <v>8953.0263930000001</v>
      </c>
      <c r="K97" s="9">
        <v>50953.026393</v>
      </c>
      <c r="L97" s="9">
        <v>8953.0263930000001</v>
      </c>
      <c r="M97" s="9">
        <v>50953.026393</v>
      </c>
      <c r="N97" s="9">
        <v>381.16746499999999</v>
      </c>
      <c r="O97" s="9">
        <v>1091.9404040699999</v>
      </c>
      <c r="P97" s="9">
        <v>49479.918523929999</v>
      </c>
      <c r="Q97" s="10">
        <v>0.97108890338116638</v>
      </c>
      <c r="R97" s="9">
        <v>45466.60030993</v>
      </c>
      <c r="S97" s="10">
        <v>0.89232384273402587</v>
      </c>
      <c r="T97" s="9">
        <v>19845.16365337</v>
      </c>
      <c r="U97" s="9">
        <v>0.38947958655693038</v>
      </c>
      <c r="V97" s="9">
        <v>19845.16365337</v>
      </c>
      <c r="W97" s="10">
        <v>0.38947958655693038</v>
      </c>
      <c r="X97" s="9">
        <v>5486.4260830700005</v>
      </c>
      <c r="Y97" s="9">
        <v>0</v>
      </c>
    </row>
    <row r="98" spans="2:25" ht="30" x14ac:dyDescent="0.25">
      <c r="B98" s="8" t="s">
        <v>76</v>
      </c>
      <c r="C98" s="2" t="s">
        <v>77</v>
      </c>
      <c r="D98" s="8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9">
        <v>26953.026392</v>
      </c>
      <c r="K98" s="9">
        <v>26953.026392</v>
      </c>
      <c r="L98" s="9">
        <v>26953.026392</v>
      </c>
      <c r="M98" s="9">
        <v>26953.026392</v>
      </c>
      <c r="N98" s="9">
        <v>0</v>
      </c>
      <c r="O98" s="9">
        <v>0</v>
      </c>
      <c r="P98" s="9">
        <v>26953.026392</v>
      </c>
      <c r="Q98" s="10">
        <v>1</v>
      </c>
      <c r="R98" s="9">
        <v>26953.026392</v>
      </c>
      <c r="S98" s="10">
        <v>1</v>
      </c>
      <c r="T98" s="9">
        <v>14341.840659</v>
      </c>
      <c r="U98" s="9">
        <v>0.53210502043128038</v>
      </c>
      <c r="V98" s="9">
        <v>14341.840659</v>
      </c>
      <c r="W98" s="10">
        <v>0.53210502043128038</v>
      </c>
      <c r="X98" s="9">
        <v>0</v>
      </c>
      <c r="Y98" s="9">
        <v>0</v>
      </c>
    </row>
    <row r="99" spans="2:25" ht="30" x14ac:dyDescent="0.25">
      <c r="B99" s="8" t="s">
        <v>76</v>
      </c>
      <c r="C99" s="2" t="s">
        <v>77</v>
      </c>
      <c r="D99" s="8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9">
        <v>0</v>
      </c>
      <c r="K99" s="9">
        <v>5000</v>
      </c>
      <c r="L99" s="9">
        <v>0</v>
      </c>
      <c r="M99" s="9">
        <v>5000</v>
      </c>
      <c r="N99" s="9">
        <v>0</v>
      </c>
      <c r="O99" s="9">
        <v>411</v>
      </c>
      <c r="P99" s="9">
        <v>4589</v>
      </c>
      <c r="Q99" s="10">
        <v>0.91779999999999995</v>
      </c>
      <c r="R99" s="9">
        <v>2432.1692515</v>
      </c>
      <c r="S99" s="10">
        <v>0.48643385029999997</v>
      </c>
      <c r="T99" s="9">
        <v>0</v>
      </c>
      <c r="U99" s="9">
        <v>0</v>
      </c>
      <c r="V99" s="9">
        <v>0</v>
      </c>
      <c r="W99" s="10">
        <v>0</v>
      </c>
      <c r="X99" s="9">
        <v>2567.8307485</v>
      </c>
      <c r="Y99" s="9">
        <v>0</v>
      </c>
    </row>
    <row r="100" spans="2:25" ht="30" x14ac:dyDescent="0.25">
      <c r="B100" s="8" t="s">
        <v>76</v>
      </c>
      <c r="C100" s="2" t="s">
        <v>77</v>
      </c>
      <c r="D100" s="8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9">
        <v>0</v>
      </c>
      <c r="K100" s="9">
        <v>7000</v>
      </c>
      <c r="L100" s="9">
        <v>0</v>
      </c>
      <c r="M100" s="9">
        <v>7000</v>
      </c>
      <c r="N100" s="9">
        <v>0</v>
      </c>
      <c r="O100" s="9">
        <v>0</v>
      </c>
      <c r="P100" s="9">
        <v>7000</v>
      </c>
      <c r="Q100" s="10">
        <v>1</v>
      </c>
      <c r="R100" s="9">
        <v>944.86300000000006</v>
      </c>
      <c r="S100" s="10">
        <v>0.13498042857142858</v>
      </c>
      <c r="T100" s="9">
        <v>544.62447850000001</v>
      </c>
      <c r="U100" s="9">
        <v>7.7803496928571428E-2</v>
      </c>
      <c r="V100" s="9">
        <v>537.62447850000001</v>
      </c>
      <c r="W100" s="10">
        <v>7.6803496928571427E-2</v>
      </c>
      <c r="X100" s="9">
        <v>6055.1369999999997</v>
      </c>
      <c r="Y100" s="9">
        <v>7</v>
      </c>
    </row>
    <row r="101" spans="2:25" ht="30" x14ac:dyDescent="0.25">
      <c r="B101" s="8" t="s">
        <v>76</v>
      </c>
      <c r="C101" s="2" t="s">
        <v>77</v>
      </c>
      <c r="D101" s="8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9">
        <v>27000</v>
      </c>
      <c r="K101" s="9">
        <v>31000</v>
      </c>
      <c r="L101" s="9">
        <v>27000</v>
      </c>
      <c r="M101" s="9">
        <v>31000</v>
      </c>
      <c r="N101" s="9">
        <v>4000</v>
      </c>
      <c r="O101" s="9">
        <v>0</v>
      </c>
      <c r="P101" s="9">
        <v>27000</v>
      </c>
      <c r="Q101" s="10">
        <v>0.87096774193548387</v>
      </c>
      <c r="R101" s="9">
        <v>27000</v>
      </c>
      <c r="S101" s="10">
        <v>0.87096774193548387</v>
      </c>
      <c r="T101" s="9">
        <v>20855.435504000001</v>
      </c>
      <c r="U101" s="9">
        <v>0.67275598400000003</v>
      </c>
      <c r="V101" s="9">
        <v>20855.435504000001</v>
      </c>
      <c r="W101" s="10">
        <v>0.67275598400000003</v>
      </c>
      <c r="X101" s="9">
        <v>4000</v>
      </c>
      <c r="Y101" s="9">
        <v>0</v>
      </c>
    </row>
    <row r="102" spans="2:25" ht="30" x14ac:dyDescent="0.25">
      <c r="B102" s="8" t="s">
        <v>76</v>
      </c>
      <c r="C102" s="2" t="s">
        <v>77</v>
      </c>
      <c r="D102" s="8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9">
        <v>23000</v>
      </c>
      <c r="K102" s="9">
        <v>23000</v>
      </c>
      <c r="L102" s="9">
        <v>23000</v>
      </c>
      <c r="M102" s="9">
        <v>23000</v>
      </c>
      <c r="N102" s="9">
        <v>0</v>
      </c>
      <c r="O102" s="9">
        <v>0</v>
      </c>
      <c r="P102" s="9">
        <v>23000</v>
      </c>
      <c r="Q102" s="10">
        <v>1</v>
      </c>
      <c r="R102" s="9">
        <v>23000</v>
      </c>
      <c r="S102" s="10">
        <v>1</v>
      </c>
      <c r="T102" s="9">
        <v>23000</v>
      </c>
      <c r="U102" s="9">
        <v>1</v>
      </c>
      <c r="V102" s="9">
        <v>23000</v>
      </c>
      <c r="W102" s="10">
        <v>1</v>
      </c>
      <c r="X102" s="9">
        <v>0</v>
      </c>
      <c r="Y102" s="9">
        <v>0</v>
      </c>
    </row>
    <row r="103" spans="2:25" ht="30" x14ac:dyDescent="0.25">
      <c r="B103" s="8" t="s">
        <v>76</v>
      </c>
      <c r="C103" s="2" t="s">
        <v>77</v>
      </c>
      <c r="D103" s="8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9">
        <v>0</v>
      </c>
      <c r="K103" s="9">
        <v>1000</v>
      </c>
      <c r="L103" s="9">
        <v>0</v>
      </c>
      <c r="M103" s="9">
        <v>1000</v>
      </c>
      <c r="N103" s="9">
        <v>0</v>
      </c>
      <c r="O103" s="9">
        <v>0</v>
      </c>
      <c r="P103" s="9">
        <v>1000</v>
      </c>
      <c r="Q103" s="10">
        <v>1</v>
      </c>
      <c r="R103" s="9">
        <v>0</v>
      </c>
      <c r="S103" s="10">
        <v>0</v>
      </c>
      <c r="T103" s="9">
        <v>0</v>
      </c>
      <c r="U103" s="9">
        <v>0</v>
      </c>
      <c r="V103" s="9">
        <v>0</v>
      </c>
      <c r="W103" s="10">
        <v>0</v>
      </c>
      <c r="X103" s="9">
        <v>1000</v>
      </c>
      <c r="Y103" s="9">
        <v>0</v>
      </c>
    </row>
    <row r="104" spans="2:25" ht="30" x14ac:dyDescent="0.25">
      <c r="B104" s="8" t="s">
        <v>76</v>
      </c>
      <c r="C104" s="2" t="s">
        <v>77</v>
      </c>
      <c r="D104" s="8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9">
        <v>14177.868619999999</v>
      </c>
      <c r="K104" s="9">
        <v>47177.868620000001</v>
      </c>
      <c r="L104" s="9">
        <v>14177.868619999999</v>
      </c>
      <c r="M104" s="9">
        <v>47177.868620000001</v>
      </c>
      <c r="N104" s="9">
        <v>3000</v>
      </c>
      <c r="O104" s="9">
        <v>208.817251</v>
      </c>
      <c r="P104" s="9">
        <v>43969.051369000001</v>
      </c>
      <c r="Q104" s="10">
        <v>0.93198469229617353</v>
      </c>
      <c r="R104" s="9">
        <v>41882.362107000001</v>
      </c>
      <c r="S104" s="10">
        <v>0.88775443512182983</v>
      </c>
      <c r="T104" s="9">
        <v>2391.1157528899998</v>
      </c>
      <c r="U104" s="9">
        <v>5.0682996558185756E-2</v>
      </c>
      <c r="V104" s="9">
        <v>2391.1157528899998</v>
      </c>
      <c r="W104" s="10">
        <v>5.0682996558185756E-2</v>
      </c>
      <c r="X104" s="9">
        <v>5295.5065130000003</v>
      </c>
      <c r="Y104" s="9">
        <v>0</v>
      </c>
    </row>
    <row r="105" spans="2:25" ht="30" x14ac:dyDescent="0.25">
      <c r="B105" s="8" t="s">
        <v>76</v>
      </c>
      <c r="C105" s="2" t="s">
        <v>77</v>
      </c>
      <c r="D105" s="8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9">
        <v>0</v>
      </c>
      <c r="K105" s="9">
        <v>20000</v>
      </c>
      <c r="L105" s="9">
        <v>0</v>
      </c>
      <c r="M105" s="9">
        <v>20000</v>
      </c>
      <c r="N105" s="9">
        <v>0</v>
      </c>
      <c r="O105" s="9">
        <v>314.92398200000002</v>
      </c>
      <c r="P105" s="9">
        <v>19685.076018</v>
      </c>
      <c r="Q105" s="10">
        <v>0.98425380090000003</v>
      </c>
      <c r="R105" s="9">
        <v>17416.177146999999</v>
      </c>
      <c r="S105" s="10">
        <v>0.87080885734999991</v>
      </c>
      <c r="T105" s="9">
        <v>0</v>
      </c>
      <c r="U105" s="9">
        <v>0</v>
      </c>
      <c r="V105" s="9">
        <v>0</v>
      </c>
      <c r="W105" s="10">
        <v>0</v>
      </c>
      <c r="X105" s="9">
        <v>2583.8228530000015</v>
      </c>
      <c r="Y105" s="9">
        <v>0</v>
      </c>
    </row>
    <row r="106" spans="2:25" ht="30" x14ac:dyDescent="0.25">
      <c r="B106" s="8" t="s">
        <v>76</v>
      </c>
      <c r="C106" s="2" t="s">
        <v>77</v>
      </c>
      <c r="D106" s="8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9">
        <v>0</v>
      </c>
      <c r="K106" s="9">
        <v>14000</v>
      </c>
      <c r="L106" s="9">
        <v>0</v>
      </c>
      <c r="M106" s="9">
        <v>14000</v>
      </c>
      <c r="N106" s="9">
        <v>0</v>
      </c>
      <c r="O106" s="9">
        <v>0</v>
      </c>
      <c r="P106" s="9">
        <v>14000</v>
      </c>
      <c r="Q106" s="10">
        <v>1</v>
      </c>
      <c r="R106" s="9">
        <v>13985.114169</v>
      </c>
      <c r="S106" s="10">
        <v>0.99893672635714292</v>
      </c>
      <c r="T106" s="9">
        <v>257.61392499999999</v>
      </c>
      <c r="U106" s="9">
        <v>1.8400994642857143E-2</v>
      </c>
      <c r="V106" s="9">
        <v>248.91392500000001</v>
      </c>
      <c r="W106" s="10">
        <v>1.7779566071428572E-2</v>
      </c>
      <c r="X106" s="9">
        <v>14.885830999999598</v>
      </c>
      <c r="Y106" s="9">
        <v>8.6999999999999886</v>
      </c>
    </row>
    <row r="107" spans="2:25" ht="30" x14ac:dyDescent="0.25">
      <c r="B107" s="8" t="s">
        <v>76</v>
      </c>
      <c r="C107" s="2" t="s">
        <v>77</v>
      </c>
      <c r="D107" s="8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9">
        <v>30000</v>
      </c>
      <c r="K107" s="9">
        <v>35000</v>
      </c>
      <c r="L107" s="9">
        <v>30000</v>
      </c>
      <c r="M107" s="9">
        <v>35000</v>
      </c>
      <c r="N107" s="9">
        <v>0</v>
      </c>
      <c r="O107" s="9">
        <v>0</v>
      </c>
      <c r="P107" s="9">
        <v>35000</v>
      </c>
      <c r="Q107" s="10">
        <v>1</v>
      </c>
      <c r="R107" s="9">
        <v>30000</v>
      </c>
      <c r="S107" s="10">
        <v>0.8571428571428571</v>
      </c>
      <c r="T107" s="9">
        <v>14241.661795</v>
      </c>
      <c r="U107" s="9">
        <v>0.40690462271428574</v>
      </c>
      <c r="V107" s="9">
        <v>14241.661795</v>
      </c>
      <c r="W107" s="10">
        <v>0.40690462271428574</v>
      </c>
      <c r="X107" s="9">
        <v>5000</v>
      </c>
      <c r="Y107" s="9">
        <v>0</v>
      </c>
    </row>
    <row r="108" spans="2:25" ht="30" x14ac:dyDescent="0.25">
      <c r="B108" s="8" t="s">
        <v>76</v>
      </c>
      <c r="C108" s="2" t="s">
        <v>77</v>
      </c>
      <c r="D108" s="8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9">
        <v>20000</v>
      </c>
      <c r="K108" s="9">
        <v>20000</v>
      </c>
      <c r="L108" s="9">
        <v>20000</v>
      </c>
      <c r="M108" s="9">
        <v>20000</v>
      </c>
      <c r="N108" s="9">
        <v>0</v>
      </c>
      <c r="O108" s="9">
        <v>0</v>
      </c>
      <c r="P108" s="9">
        <v>20000</v>
      </c>
      <c r="Q108" s="10">
        <v>1</v>
      </c>
      <c r="R108" s="9">
        <v>19201.187374000001</v>
      </c>
      <c r="S108" s="10">
        <v>0.96005936870000008</v>
      </c>
      <c r="T108" s="9">
        <v>5914.8093920000001</v>
      </c>
      <c r="U108" s="9">
        <v>0.2957404696</v>
      </c>
      <c r="V108" s="9">
        <v>5914.8093920000001</v>
      </c>
      <c r="W108" s="10">
        <v>0.2957404696</v>
      </c>
      <c r="X108" s="9">
        <v>798.812625999999</v>
      </c>
      <c r="Y108" s="9">
        <v>0</v>
      </c>
    </row>
    <row r="109" spans="2:25" ht="30" x14ac:dyDescent="0.25">
      <c r="B109" s="8" t="s">
        <v>76</v>
      </c>
      <c r="C109" s="2" t="s">
        <v>77</v>
      </c>
      <c r="D109" s="8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9">
        <v>0</v>
      </c>
      <c r="K109" s="9">
        <v>4000</v>
      </c>
      <c r="L109" s="9">
        <v>0</v>
      </c>
      <c r="M109" s="9">
        <v>4000</v>
      </c>
      <c r="N109" s="9">
        <v>0</v>
      </c>
      <c r="O109" s="9">
        <v>0</v>
      </c>
      <c r="P109" s="9">
        <v>4000</v>
      </c>
      <c r="Q109" s="10">
        <v>1</v>
      </c>
      <c r="R109" s="9">
        <v>990.80676800000003</v>
      </c>
      <c r="S109" s="10">
        <v>0.247701692</v>
      </c>
      <c r="T109" s="9">
        <v>160.382767</v>
      </c>
      <c r="U109" s="9">
        <v>4.0095691750000002E-2</v>
      </c>
      <c r="V109" s="9">
        <v>149.382767</v>
      </c>
      <c r="W109" s="10">
        <v>3.734569175E-2</v>
      </c>
      <c r="X109" s="9">
        <v>3009.1932320000001</v>
      </c>
      <c r="Y109" s="9">
        <v>11</v>
      </c>
    </row>
    <row r="110" spans="2:25" ht="30" x14ac:dyDescent="0.25">
      <c r="B110" s="8" t="s">
        <v>76</v>
      </c>
      <c r="C110" s="2" t="s">
        <v>77</v>
      </c>
      <c r="D110" s="8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9">
        <v>0</v>
      </c>
      <c r="K110" s="9">
        <v>11800</v>
      </c>
      <c r="L110" s="9">
        <v>0</v>
      </c>
      <c r="M110" s="9">
        <v>11800</v>
      </c>
      <c r="N110" s="9">
        <v>767.00199999999995</v>
      </c>
      <c r="O110" s="9">
        <v>0</v>
      </c>
      <c r="P110" s="9">
        <v>11032.998</v>
      </c>
      <c r="Q110" s="10">
        <v>0.93499983050847457</v>
      </c>
      <c r="R110" s="9">
        <v>10981.227083330001</v>
      </c>
      <c r="S110" s="10">
        <v>0.93061246468898307</v>
      </c>
      <c r="T110" s="9">
        <v>2270.6638668400001</v>
      </c>
      <c r="U110" s="9">
        <v>0.19242914125762711</v>
      </c>
      <c r="V110" s="9">
        <v>2270.6638668400001</v>
      </c>
      <c r="W110" s="10">
        <v>0.19242914125762711</v>
      </c>
      <c r="X110" s="9">
        <v>818.77291666999918</v>
      </c>
      <c r="Y110" s="9">
        <v>0</v>
      </c>
    </row>
    <row r="111" spans="2:25" ht="30" x14ac:dyDescent="0.25">
      <c r="B111" s="8" t="s">
        <v>76</v>
      </c>
      <c r="C111" s="2" t="s">
        <v>77</v>
      </c>
      <c r="D111" s="8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9">
        <v>0</v>
      </c>
      <c r="K111" s="9">
        <v>856</v>
      </c>
      <c r="L111" s="9">
        <v>0</v>
      </c>
      <c r="M111" s="9">
        <v>856</v>
      </c>
      <c r="N111" s="9">
        <v>856</v>
      </c>
      <c r="O111" s="9">
        <v>0</v>
      </c>
      <c r="P111" s="9">
        <v>0</v>
      </c>
      <c r="Q111" s="10">
        <v>0</v>
      </c>
      <c r="R111" s="9">
        <v>0</v>
      </c>
      <c r="S111" s="10">
        <v>0</v>
      </c>
      <c r="T111" s="9">
        <v>0</v>
      </c>
      <c r="U111" s="9">
        <v>0</v>
      </c>
      <c r="V111" s="9">
        <v>0</v>
      </c>
      <c r="W111" s="10">
        <v>0</v>
      </c>
      <c r="X111" s="9">
        <v>856</v>
      </c>
      <c r="Y111" s="9">
        <v>0</v>
      </c>
    </row>
    <row r="112" spans="2:25" ht="30" x14ac:dyDescent="0.25">
      <c r="B112" s="8" t="s">
        <v>76</v>
      </c>
      <c r="C112" s="2" t="s">
        <v>77</v>
      </c>
      <c r="D112" s="8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9">
        <v>0</v>
      </c>
      <c r="K112" s="9">
        <v>5000</v>
      </c>
      <c r="L112" s="9">
        <v>0</v>
      </c>
      <c r="M112" s="9">
        <v>5000</v>
      </c>
      <c r="N112" s="9">
        <v>0</v>
      </c>
      <c r="O112" s="9">
        <v>2940.9742999999999</v>
      </c>
      <c r="P112" s="9">
        <v>2059.0257000000001</v>
      </c>
      <c r="Q112" s="10">
        <v>0.41180514000000001</v>
      </c>
      <c r="R112" s="9">
        <v>570.62639999999999</v>
      </c>
      <c r="S112" s="10">
        <v>0.11412528</v>
      </c>
      <c r="T112" s="9">
        <v>2.27</v>
      </c>
      <c r="U112" s="9">
        <v>4.5399999999999998E-4</v>
      </c>
      <c r="V112" s="9">
        <v>2.27</v>
      </c>
      <c r="W112" s="10">
        <v>4.5399999999999998E-4</v>
      </c>
      <c r="X112" s="9">
        <v>4429.3735999999999</v>
      </c>
      <c r="Y112" s="9">
        <v>0</v>
      </c>
    </row>
    <row r="113" spans="2:25" ht="30" x14ac:dyDescent="0.25">
      <c r="B113" s="8" t="s">
        <v>76</v>
      </c>
      <c r="C113" s="2" t="s">
        <v>77</v>
      </c>
      <c r="D113" s="8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9">
        <v>0</v>
      </c>
      <c r="K113" s="9">
        <v>700</v>
      </c>
      <c r="L113" s="9">
        <v>0</v>
      </c>
      <c r="M113" s="9">
        <v>700</v>
      </c>
      <c r="N113" s="9">
        <v>0</v>
      </c>
      <c r="O113" s="9">
        <v>3.9999999999999998E-6</v>
      </c>
      <c r="P113" s="9">
        <v>699.99999600000001</v>
      </c>
      <c r="Q113" s="10">
        <v>0.99999999428571429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700</v>
      </c>
      <c r="Y113" s="9">
        <v>0</v>
      </c>
    </row>
    <row r="114" spans="2:25" ht="30" x14ac:dyDescent="0.25">
      <c r="B114" s="8" t="s">
        <v>76</v>
      </c>
      <c r="C114" s="2" t="s">
        <v>77</v>
      </c>
      <c r="D114" s="8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9">
        <v>0</v>
      </c>
      <c r="K114" s="9">
        <v>1200</v>
      </c>
      <c r="L114" s="9">
        <v>0</v>
      </c>
      <c r="M114" s="9">
        <v>1200</v>
      </c>
      <c r="N114" s="9">
        <v>0</v>
      </c>
      <c r="O114" s="9">
        <v>0</v>
      </c>
      <c r="P114" s="9">
        <v>1200</v>
      </c>
      <c r="Q114" s="10">
        <v>1</v>
      </c>
      <c r="R114" s="9">
        <v>0</v>
      </c>
      <c r="S114" s="10">
        <v>0</v>
      </c>
      <c r="T114" s="9">
        <v>0</v>
      </c>
      <c r="U114" s="9">
        <v>0</v>
      </c>
      <c r="V114" s="9">
        <v>0</v>
      </c>
      <c r="W114" s="10">
        <v>0</v>
      </c>
      <c r="X114" s="9">
        <v>1200</v>
      </c>
      <c r="Y114" s="9">
        <v>0</v>
      </c>
    </row>
    <row r="115" spans="2:25" ht="30" x14ac:dyDescent="0.25">
      <c r="B115" s="8" t="s">
        <v>76</v>
      </c>
      <c r="C115" s="2" t="s">
        <v>77</v>
      </c>
      <c r="D115" s="8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9">
        <v>0</v>
      </c>
      <c r="K115" s="9">
        <v>1000</v>
      </c>
      <c r="L115" s="9">
        <v>0</v>
      </c>
      <c r="M115" s="9">
        <v>1000</v>
      </c>
      <c r="N115" s="9">
        <v>0</v>
      </c>
      <c r="O115" s="9">
        <v>0</v>
      </c>
      <c r="P115" s="9">
        <v>1000</v>
      </c>
      <c r="Q115" s="10">
        <v>1</v>
      </c>
      <c r="R115" s="9">
        <v>930.45414800000003</v>
      </c>
      <c r="S115" s="10">
        <v>0.93045414800000004</v>
      </c>
      <c r="T115" s="9">
        <v>0</v>
      </c>
      <c r="U115" s="9">
        <v>0</v>
      </c>
      <c r="V115" s="9">
        <v>0</v>
      </c>
      <c r="W115" s="10">
        <v>0</v>
      </c>
      <c r="X115" s="9">
        <v>69.545851999999968</v>
      </c>
      <c r="Y115" s="9">
        <v>0</v>
      </c>
    </row>
    <row r="116" spans="2:25" ht="30" x14ac:dyDescent="0.25">
      <c r="B116" s="8" t="s">
        <v>76</v>
      </c>
      <c r="C116" s="2" t="s">
        <v>77</v>
      </c>
      <c r="D116" s="8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9">
        <v>10906.052785</v>
      </c>
      <c r="K116" s="9">
        <v>10906.052785</v>
      </c>
      <c r="L116" s="9">
        <v>10906.052785</v>
      </c>
      <c r="M116" s="9">
        <v>10906.052785</v>
      </c>
      <c r="N116" s="9">
        <v>0</v>
      </c>
      <c r="O116" s="9">
        <v>0</v>
      </c>
      <c r="P116" s="9">
        <v>10906.052785</v>
      </c>
      <c r="Q116" s="10">
        <v>1</v>
      </c>
      <c r="R116" s="9">
        <v>10906.052785</v>
      </c>
      <c r="S116" s="10">
        <v>1</v>
      </c>
      <c r="T116" s="9">
        <v>10906.052785</v>
      </c>
      <c r="U116" s="9">
        <v>1</v>
      </c>
      <c r="V116" s="9">
        <v>10906.052785</v>
      </c>
      <c r="W116" s="10">
        <v>1</v>
      </c>
      <c r="X116" s="9">
        <v>0</v>
      </c>
      <c r="Y116" s="9">
        <v>0</v>
      </c>
    </row>
    <row r="117" spans="2:25" ht="30" x14ac:dyDescent="0.25">
      <c r="B117" s="8" t="s">
        <v>76</v>
      </c>
      <c r="C117" s="2" t="s">
        <v>77</v>
      </c>
      <c r="D117" s="8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9">
        <v>0</v>
      </c>
      <c r="K117" s="9">
        <v>13444</v>
      </c>
      <c r="L117" s="9">
        <v>0</v>
      </c>
      <c r="M117" s="9">
        <v>13444</v>
      </c>
      <c r="N117" s="9">
        <v>0</v>
      </c>
      <c r="O117" s="9">
        <v>3494</v>
      </c>
      <c r="P117" s="9">
        <v>9950</v>
      </c>
      <c r="Q117" s="10">
        <v>0.74010711097887538</v>
      </c>
      <c r="R117" s="9">
        <v>9950</v>
      </c>
      <c r="S117" s="10">
        <v>0.74010711097887538</v>
      </c>
      <c r="T117" s="9">
        <v>2403.9383813000004</v>
      </c>
      <c r="U117" s="9">
        <v>0.17881124526182687</v>
      </c>
      <c r="V117" s="9">
        <v>2403.9383813000004</v>
      </c>
      <c r="W117" s="10">
        <v>0.17881124526182687</v>
      </c>
      <c r="X117" s="9">
        <v>3494</v>
      </c>
      <c r="Y117" s="9">
        <v>0</v>
      </c>
    </row>
    <row r="118" spans="2:25" ht="30" x14ac:dyDescent="0.25">
      <c r="B118" s="8" t="s">
        <v>76</v>
      </c>
      <c r="C118" s="2" t="s">
        <v>77</v>
      </c>
      <c r="D118" s="8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9">
        <v>0</v>
      </c>
      <c r="K118" s="9">
        <v>22950</v>
      </c>
      <c r="L118" s="9">
        <v>0</v>
      </c>
      <c r="M118" s="9">
        <v>22950</v>
      </c>
      <c r="N118" s="9">
        <v>20</v>
      </c>
      <c r="O118" s="9">
        <v>8300</v>
      </c>
      <c r="P118" s="9">
        <v>14630</v>
      </c>
      <c r="Q118" s="10">
        <v>0.63747276688453158</v>
      </c>
      <c r="R118" s="9">
        <v>14548.334477</v>
      </c>
      <c r="S118" s="10">
        <v>0.63391435629629633</v>
      </c>
      <c r="T118" s="9">
        <v>7214.6498128200001</v>
      </c>
      <c r="U118" s="9">
        <v>0.31436382626666665</v>
      </c>
      <c r="V118" s="9">
        <v>7211.9879198199997</v>
      </c>
      <c r="W118" s="10">
        <v>0.31424783964357295</v>
      </c>
      <c r="X118" s="9">
        <v>8401.6655229999997</v>
      </c>
      <c r="Y118" s="9">
        <v>2.6618930000004184</v>
      </c>
    </row>
    <row r="119" spans="2:25" ht="30" x14ac:dyDescent="0.25">
      <c r="B119" s="8" t="s">
        <v>76</v>
      </c>
      <c r="C119" s="2" t="s">
        <v>77</v>
      </c>
      <c r="D119" s="8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9">
        <v>0</v>
      </c>
      <c r="K119" s="9">
        <v>8300</v>
      </c>
      <c r="L119" s="9">
        <v>0</v>
      </c>
      <c r="M119" s="9">
        <v>8300</v>
      </c>
      <c r="N119" s="9">
        <v>0</v>
      </c>
      <c r="O119" s="9">
        <v>0</v>
      </c>
      <c r="P119" s="9">
        <v>8300</v>
      </c>
      <c r="Q119" s="10">
        <v>1</v>
      </c>
      <c r="R119" s="9">
        <v>6353.2673340000001</v>
      </c>
      <c r="S119" s="10">
        <v>0.76545389566265065</v>
      </c>
      <c r="T119" s="9">
        <v>0</v>
      </c>
      <c r="U119" s="9">
        <v>0</v>
      </c>
      <c r="V119" s="9">
        <v>0</v>
      </c>
      <c r="W119" s="10">
        <v>0</v>
      </c>
      <c r="X119" s="9">
        <v>1946.7326659999999</v>
      </c>
      <c r="Y119" s="9">
        <v>0</v>
      </c>
    </row>
    <row r="120" spans="2:25" ht="30" x14ac:dyDescent="0.25">
      <c r="B120" s="8" t="s">
        <v>76</v>
      </c>
      <c r="C120" s="2" t="s">
        <v>77</v>
      </c>
      <c r="D120" s="8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9">
        <v>0</v>
      </c>
      <c r="K120" s="9">
        <v>1200</v>
      </c>
      <c r="L120" s="9">
        <v>0</v>
      </c>
      <c r="M120" s="9">
        <v>1200</v>
      </c>
      <c r="N120" s="9">
        <v>0</v>
      </c>
      <c r="O120" s="9">
        <v>1.4012E-2</v>
      </c>
      <c r="P120" s="9">
        <v>1199.9859879999999</v>
      </c>
      <c r="Q120" s="10">
        <v>0.99998832333333321</v>
      </c>
      <c r="R120" s="9">
        <v>0</v>
      </c>
      <c r="S120" s="10">
        <v>0</v>
      </c>
      <c r="T120" s="9">
        <v>0</v>
      </c>
      <c r="U120" s="9">
        <v>0</v>
      </c>
      <c r="V120" s="9">
        <v>0</v>
      </c>
      <c r="W120" s="10">
        <v>0</v>
      </c>
      <c r="X120" s="9">
        <v>1200</v>
      </c>
      <c r="Y120" s="9">
        <v>0</v>
      </c>
    </row>
    <row r="121" spans="2:25" ht="30" x14ac:dyDescent="0.25">
      <c r="B121" s="8" t="s">
        <v>76</v>
      </c>
      <c r="C121" s="2" t="s">
        <v>77</v>
      </c>
      <c r="D121" s="8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9">
        <v>0</v>
      </c>
      <c r="K121" s="9">
        <v>1500</v>
      </c>
      <c r="L121" s="9">
        <v>0</v>
      </c>
      <c r="M121" s="9">
        <v>1500</v>
      </c>
      <c r="N121" s="9">
        <v>0</v>
      </c>
      <c r="O121" s="9">
        <v>0</v>
      </c>
      <c r="P121" s="9">
        <v>1500</v>
      </c>
      <c r="Q121" s="10">
        <v>1</v>
      </c>
      <c r="R121" s="9">
        <v>0</v>
      </c>
      <c r="S121" s="10">
        <v>0</v>
      </c>
      <c r="T121" s="9">
        <v>0</v>
      </c>
      <c r="U121" s="9">
        <v>0</v>
      </c>
      <c r="V121" s="9">
        <v>0</v>
      </c>
      <c r="W121" s="10">
        <v>0</v>
      </c>
      <c r="X121" s="9">
        <v>1500</v>
      </c>
      <c r="Y121" s="9">
        <v>0</v>
      </c>
    </row>
    <row r="122" spans="2:25" ht="30" x14ac:dyDescent="0.25">
      <c r="B122" s="8" t="s">
        <v>76</v>
      </c>
      <c r="C122" s="2" t="s">
        <v>77</v>
      </c>
      <c r="D122" s="8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9">
        <v>16000</v>
      </c>
      <c r="K122" s="9">
        <v>16000</v>
      </c>
      <c r="L122" s="9">
        <v>16000</v>
      </c>
      <c r="M122" s="9">
        <v>16000</v>
      </c>
      <c r="N122" s="9">
        <v>0</v>
      </c>
      <c r="O122" s="9">
        <v>0</v>
      </c>
      <c r="P122" s="9">
        <v>16000</v>
      </c>
      <c r="Q122" s="10">
        <v>1</v>
      </c>
      <c r="R122" s="9">
        <v>16000</v>
      </c>
      <c r="S122" s="10">
        <v>1</v>
      </c>
      <c r="T122" s="9">
        <v>4912.9793550000004</v>
      </c>
      <c r="U122" s="9">
        <v>0.3070612096875</v>
      </c>
      <c r="V122" s="9">
        <v>4912.9793550000004</v>
      </c>
      <c r="W122" s="10">
        <v>0.3070612096875</v>
      </c>
      <c r="X122" s="9">
        <v>0</v>
      </c>
      <c r="Y122" s="9">
        <v>0</v>
      </c>
    </row>
    <row r="123" spans="2:25" ht="30" x14ac:dyDescent="0.25">
      <c r="B123" s="8" t="s">
        <v>76</v>
      </c>
      <c r="C123" s="2" t="s">
        <v>77</v>
      </c>
      <c r="D123" s="8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9">
        <v>14000</v>
      </c>
      <c r="K123" s="9">
        <v>16500</v>
      </c>
      <c r="L123" s="9">
        <v>14000</v>
      </c>
      <c r="M123" s="9">
        <v>16500</v>
      </c>
      <c r="N123" s="9">
        <v>0</v>
      </c>
      <c r="O123" s="9">
        <v>0</v>
      </c>
      <c r="P123" s="9">
        <v>16500</v>
      </c>
      <c r="Q123" s="10">
        <v>1</v>
      </c>
      <c r="R123" s="9">
        <v>16500</v>
      </c>
      <c r="S123" s="10">
        <v>1</v>
      </c>
      <c r="T123" s="9">
        <v>0</v>
      </c>
      <c r="U123" s="9">
        <v>0</v>
      </c>
      <c r="V123" s="9">
        <v>0</v>
      </c>
      <c r="W123" s="10">
        <v>0</v>
      </c>
      <c r="X123" s="9">
        <v>0</v>
      </c>
      <c r="Y123" s="9">
        <v>0</v>
      </c>
    </row>
    <row r="124" spans="2:25" ht="30" x14ac:dyDescent="0.25">
      <c r="B124" s="8" t="s">
        <v>76</v>
      </c>
      <c r="C124" s="2" t="s">
        <v>77</v>
      </c>
      <c r="D124" s="8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9">
        <v>77000</v>
      </c>
      <c r="K124" s="9">
        <v>91000</v>
      </c>
      <c r="L124" s="9">
        <v>77000</v>
      </c>
      <c r="M124" s="9">
        <v>91000</v>
      </c>
      <c r="N124" s="9">
        <v>2379.9960980000001</v>
      </c>
      <c r="O124" s="9">
        <v>1131</v>
      </c>
      <c r="P124" s="9">
        <v>87489.003901999997</v>
      </c>
      <c r="Q124" s="10">
        <v>0.96141762529670327</v>
      </c>
      <c r="R124" s="9">
        <v>87154.240334000002</v>
      </c>
      <c r="S124" s="10">
        <v>0.95773890476923074</v>
      </c>
      <c r="T124" s="9">
        <v>7869.4648120600004</v>
      </c>
      <c r="U124" s="9">
        <v>8.6477635297362646E-2</v>
      </c>
      <c r="V124" s="9">
        <v>7869.4648120600004</v>
      </c>
      <c r="W124" s="10">
        <v>8.6477635297362646E-2</v>
      </c>
      <c r="X124" s="9">
        <v>3845.7596659999981</v>
      </c>
      <c r="Y124" s="9">
        <v>0</v>
      </c>
    </row>
    <row r="125" spans="2:25" ht="30" x14ac:dyDescent="0.25">
      <c r="B125" s="8" t="s">
        <v>76</v>
      </c>
      <c r="C125" s="2" t="s">
        <v>77</v>
      </c>
      <c r="D125" s="8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9">
        <v>18000</v>
      </c>
      <c r="K125" s="9">
        <v>18000</v>
      </c>
      <c r="L125" s="9">
        <v>18000</v>
      </c>
      <c r="M125" s="9">
        <v>18000</v>
      </c>
      <c r="N125" s="9">
        <v>0</v>
      </c>
      <c r="O125" s="9">
        <v>0</v>
      </c>
      <c r="P125" s="9">
        <v>18000</v>
      </c>
      <c r="Q125" s="10">
        <v>1</v>
      </c>
      <c r="R125" s="9">
        <v>18000</v>
      </c>
      <c r="S125" s="10">
        <v>1</v>
      </c>
      <c r="T125" s="9">
        <v>0</v>
      </c>
      <c r="U125" s="9">
        <v>0</v>
      </c>
      <c r="V125" s="9">
        <v>0</v>
      </c>
      <c r="W125" s="10">
        <v>0</v>
      </c>
      <c r="X125" s="9">
        <v>0</v>
      </c>
      <c r="Y125" s="9">
        <v>0</v>
      </c>
    </row>
    <row r="126" spans="2:25" ht="30" x14ac:dyDescent="0.25">
      <c r="B126" s="8" t="s">
        <v>76</v>
      </c>
      <c r="C126" s="2" t="s">
        <v>77</v>
      </c>
      <c r="D126" s="8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9">
        <v>0</v>
      </c>
      <c r="K126" s="9">
        <v>72486.278078000003</v>
      </c>
      <c r="L126" s="9">
        <v>0</v>
      </c>
      <c r="M126" s="9">
        <v>72486.278078000003</v>
      </c>
      <c r="N126" s="9">
        <v>0</v>
      </c>
      <c r="O126" s="9">
        <v>527.42383600000005</v>
      </c>
      <c r="P126" s="9">
        <v>71958.854242000001</v>
      </c>
      <c r="Q126" s="10">
        <v>0.99272381132008936</v>
      </c>
      <c r="R126" s="9">
        <v>14366.542345</v>
      </c>
      <c r="S126" s="10">
        <v>0.19819671703299011</v>
      </c>
      <c r="T126" s="9">
        <v>5908.1497284799998</v>
      </c>
      <c r="U126" s="9">
        <v>8.1507147078546949E-2</v>
      </c>
      <c r="V126" s="9">
        <v>5908.1497284799998</v>
      </c>
      <c r="W126" s="10">
        <v>8.1507147078546949E-2</v>
      </c>
      <c r="X126" s="9">
        <v>58119.735733000001</v>
      </c>
      <c r="Y126" s="9">
        <v>0</v>
      </c>
    </row>
    <row r="127" spans="2:25" ht="30" x14ac:dyDescent="0.25">
      <c r="B127" s="8" t="s">
        <v>76</v>
      </c>
      <c r="C127" s="2" t="s">
        <v>77</v>
      </c>
      <c r="D127" s="8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9">
        <v>0</v>
      </c>
      <c r="K127" s="9">
        <v>8000</v>
      </c>
      <c r="L127" s="9">
        <v>0</v>
      </c>
      <c r="M127" s="9">
        <v>8000</v>
      </c>
      <c r="N127" s="9">
        <v>20</v>
      </c>
      <c r="O127" s="9">
        <v>0</v>
      </c>
      <c r="P127" s="9">
        <v>7980</v>
      </c>
      <c r="Q127" s="10">
        <v>0.99750000000000005</v>
      </c>
      <c r="R127" s="9">
        <v>4685.8950783500004</v>
      </c>
      <c r="S127" s="10">
        <v>0.58573688479375008</v>
      </c>
      <c r="T127" s="9">
        <v>1329.1627372</v>
      </c>
      <c r="U127" s="9">
        <v>0.16614534215000001</v>
      </c>
      <c r="V127" s="9">
        <v>1324.6366110500001</v>
      </c>
      <c r="W127" s="10">
        <v>0.16557957638125001</v>
      </c>
      <c r="X127" s="9">
        <v>3314.1049216499996</v>
      </c>
      <c r="Y127" s="9">
        <v>4.5261261499999819</v>
      </c>
    </row>
    <row r="128" spans="2:25" ht="30" x14ac:dyDescent="0.25">
      <c r="B128" s="8" t="s">
        <v>76</v>
      </c>
      <c r="C128" s="2" t="s">
        <v>77</v>
      </c>
      <c r="D128" s="8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9">
        <v>0</v>
      </c>
      <c r="K128" s="9">
        <v>700</v>
      </c>
      <c r="L128" s="9">
        <v>0</v>
      </c>
      <c r="M128" s="9">
        <v>700</v>
      </c>
      <c r="N128" s="9">
        <v>0</v>
      </c>
      <c r="O128" s="9">
        <v>0</v>
      </c>
      <c r="P128" s="9">
        <v>700</v>
      </c>
      <c r="Q128" s="10">
        <v>1</v>
      </c>
      <c r="R128" s="9">
        <v>678.65196000000003</v>
      </c>
      <c r="S128" s="10">
        <v>0.9695028</v>
      </c>
      <c r="T128" s="9">
        <v>0</v>
      </c>
      <c r="U128" s="9">
        <v>0</v>
      </c>
      <c r="V128" s="9">
        <v>0</v>
      </c>
      <c r="W128" s="10">
        <v>0</v>
      </c>
      <c r="X128" s="9">
        <v>21.348039999999969</v>
      </c>
      <c r="Y128" s="9">
        <v>0</v>
      </c>
    </row>
    <row r="129" spans="2:25" ht="30" x14ac:dyDescent="0.25">
      <c r="B129" s="8" t="s">
        <v>76</v>
      </c>
      <c r="C129" s="2" t="s">
        <v>77</v>
      </c>
      <c r="D129" s="8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9">
        <v>16359.079177</v>
      </c>
      <c r="K129" s="9">
        <v>16359.079177</v>
      </c>
      <c r="L129" s="9">
        <v>16359.079177</v>
      </c>
      <c r="M129" s="9">
        <v>16359.079177</v>
      </c>
      <c r="N129" s="9">
        <v>0</v>
      </c>
      <c r="O129" s="9">
        <v>0</v>
      </c>
      <c r="P129" s="9">
        <v>16359.079177</v>
      </c>
      <c r="Q129" s="10">
        <v>1</v>
      </c>
      <c r="R129" s="9">
        <v>16359.079177</v>
      </c>
      <c r="S129" s="10">
        <v>1</v>
      </c>
      <c r="T129" s="9">
        <v>16359.079177</v>
      </c>
      <c r="U129" s="9">
        <v>1</v>
      </c>
      <c r="V129" s="9">
        <v>16359.079177</v>
      </c>
      <c r="W129" s="10">
        <v>1</v>
      </c>
      <c r="X129" s="9">
        <v>0</v>
      </c>
      <c r="Y129" s="9">
        <v>0</v>
      </c>
    </row>
    <row r="130" spans="2:25" ht="30" x14ac:dyDescent="0.25">
      <c r="B130" s="8" t="s">
        <v>76</v>
      </c>
      <c r="C130" s="2" t="s">
        <v>77</v>
      </c>
      <c r="D130" s="8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9">
        <v>0</v>
      </c>
      <c r="K130" s="9">
        <v>19000</v>
      </c>
      <c r="L130" s="9">
        <v>0</v>
      </c>
      <c r="M130" s="9">
        <v>19000</v>
      </c>
      <c r="N130" s="9">
        <v>0</v>
      </c>
      <c r="O130" s="9">
        <v>0</v>
      </c>
      <c r="P130" s="9">
        <v>19000</v>
      </c>
      <c r="Q130" s="10">
        <v>1</v>
      </c>
      <c r="R130" s="9">
        <v>18000</v>
      </c>
      <c r="S130" s="10">
        <v>0.94736842105263153</v>
      </c>
      <c r="T130" s="9">
        <v>10868.079433360001</v>
      </c>
      <c r="U130" s="9">
        <v>0.57200418070315795</v>
      </c>
      <c r="V130" s="9">
        <v>9913.5438795400005</v>
      </c>
      <c r="W130" s="10">
        <v>0.52176546734421059</v>
      </c>
      <c r="X130" s="9">
        <v>1000</v>
      </c>
      <c r="Y130" s="9">
        <v>954.53555382000013</v>
      </c>
    </row>
    <row r="131" spans="2:25" ht="30" x14ac:dyDescent="0.25">
      <c r="B131" s="8" t="s">
        <v>76</v>
      </c>
      <c r="C131" s="2" t="s">
        <v>77</v>
      </c>
      <c r="D131" s="8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9">
        <v>0</v>
      </c>
      <c r="K131" s="9">
        <v>3300</v>
      </c>
      <c r="L131" s="9">
        <v>0</v>
      </c>
      <c r="M131" s="9">
        <v>3300</v>
      </c>
      <c r="N131" s="9">
        <v>0</v>
      </c>
      <c r="O131" s="9">
        <v>0</v>
      </c>
      <c r="P131" s="9">
        <v>3300</v>
      </c>
      <c r="Q131" s="10">
        <v>1</v>
      </c>
      <c r="R131" s="9">
        <v>3300</v>
      </c>
      <c r="S131" s="10">
        <v>1</v>
      </c>
      <c r="T131" s="9">
        <v>0</v>
      </c>
      <c r="U131" s="9">
        <v>0</v>
      </c>
      <c r="V131" s="9">
        <v>0</v>
      </c>
      <c r="W131" s="10">
        <v>0</v>
      </c>
      <c r="X131" s="9">
        <v>0</v>
      </c>
      <c r="Y131" s="9">
        <v>0</v>
      </c>
    </row>
    <row r="132" spans="2:25" ht="30" x14ac:dyDescent="0.25">
      <c r="B132" s="8" t="s">
        <v>76</v>
      </c>
      <c r="C132" s="2" t="s">
        <v>77</v>
      </c>
      <c r="D132" s="8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9">
        <v>0</v>
      </c>
      <c r="K132" s="9">
        <v>5000</v>
      </c>
      <c r="L132" s="9">
        <v>0</v>
      </c>
      <c r="M132" s="9">
        <v>5000</v>
      </c>
      <c r="N132" s="9">
        <v>0</v>
      </c>
      <c r="O132" s="9">
        <v>120</v>
      </c>
      <c r="P132" s="9">
        <v>4880</v>
      </c>
      <c r="Q132" s="10">
        <v>0.97599999999999998</v>
      </c>
      <c r="R132" s="9">
        <v>4653.3186809999997</v>
      </c>
      <c r="S132" s="10">
        <v>0.93066373619999998</v>
      </c>
      <c r="T132" s="9">
        <v>884.27546600000005</v>
      </c>
      <c r="U132" s="9">
        <v>0.17685509320000001</v>
      </c>
      <c r="V132" s="9">
        <v>884.27546600000005</v>
      </c>
      <c r="W132" s="10">
        <v>0.17685509320000001</v>
      </c>
      <c r="X132" s="9">
        <v>346.68131900000026</v>
      </c>
      <c r="Y132" s="9">
        <v>0</v>
      </c>
    </row>
    <row r="133" spans="2:25" ht="30" x14ac:dyDescent="0.25">
      <c r="B133" s="8" t="s">
        <v>76</v>
      </c>
      <c r="C133" s="2" t="s">
        <v>77</v>
      </c>
      <c r="D133" s="8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9">
        <v>0</v>
      </c>
      <c r="K133" s="9">
        <v>11700</v>
      </c>
      <c r="L133" s="9">
        <v>0</v>
      </c>
      <c r="M133" s="9">
        <v>11700</v>
      </c>
      <c r="N133" s="9">
        <v>0</v>
      </c>
      <c r="O133" s="9">
        <v>0</v>
      </c>
      <c r="P133" s="9">
        <v>11700</v>
      </c>
      <c r="Q133" s="10">
        <v>1</v>
      </c>
      <c r="R133" s="9">
        <v>11108.180154</v>
      </c>
      <c r="S133" s="10">
        <v>0.94941710717948713</v>
      </c>
      <c r="T133" s="9">
        <v>0</v>
      </c>
      <c r="U133" s="9">
        <v>0</v>
      </c>
      <c r="V133" s="9">
        <v>0</v>
      </c>
      <c r="W133" s="10">
        <v>0</v>
      </c>
      <c r="X133" s="9">
        <v>591.81984600000033</v>
      </c>
      <c r="Y133" s="9">
        <v>0</v>
      </c>
    </row>
    <row r="134" spans="2:25" ht="30" x14ac:dyDescent="0.25">
      <c r="B134" s="8" t="s">
        <v>76</v>
      </c>
      <c r="C134" s="2" t="s">
        <v>77</v>
      </c>
      <c r="D134" s="8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9">
        <v>50000</v>
      </c>
      <c r="K134" s="9">
        <v>50000</v>
      </c>
      <c r="L134" s="9">
        <v>50000</v>
      </c>
      <c r="M134" s="9">
        <v>50000</v>
      </c>
      <c r="N134" s="9">
        <v>0</v>
      </c>
      <c r="O134" s="9">
        <v>0</v>
      </c>
      <c r="P134" s="9">
        <v>50000</v>
      </c>
      <c r="Q134" s="10">
        <v>1</v>
      </c>
      <c r="R134" s="9">
        <v>50000</v>
      </c>
      <c r="S134" s="10">
        <v>1</v>
      </c>
      <c r="T134" s="9">
        <v>27752.30781518</v>
      </c>
      <c r="U134" s="9">
        <v>0.55504615630359999</v>
      </c>
      <c r="V134" s="9">
        <v>27752.30781518</v>
      </c>
      <c r="W134" s="10">
        <v>0.55504615630359999</v>
      </c>
      <c r="X134" s="9">
        <v>0</v>
      </c>
      <c r="Y134" s="9">
        <v>0</v>
      </c>
    </row>
    <row r="135" spans="2:25" ht="30" x14ac:dyDescent="0.25">
      <c r="B135" s="8" t="s">
        <v>76</v>
      </c>
      <c r="C135" s="2" t="s">
        <v>77</v>
      </c>
      <c r="D135" s="8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9">
        <v>0</v>
      </c>
      <c r="K135" s="9">
        <v>500</v>
      </c>
      <c r="L135" s="9">
        <v>0</v>
      </c>
      <c r="M135" s="9">
        <v>500</v>
      </c>
      <c r="N135" s="9">
        <v>0</v>
      </c>
      <c r="O135" s="9">
        <v>0</v>
      </c>
      <c r="P135" s="9">
        <v>500</v>
      </c>
      <c r="Q135" s="10">
        <v>1</v>
      </c>
      <c r="R135" s="9">
        <v>447.91556704999999</v>
      </c>
      <c r="S135" s="10">
        <v>0.89583113410000004</v>
      </c>
      <c r="T135" s="9">
        <v>0</v>
      </c>
      <c r="U135" s="9">
        <v>0</v>
      </c>
      <c r="V135" s="9">
        <v>0</v>
      </c>
      <c r="W135" s="10">
        <v>0</v>
      </c>
      <c r="X135" s="9">
        <v>52.084432950000007</v>
      </c>
      <c r="Y135" s="9">
        <v>0</v>
      </c>
    </row>
    <row r="136" spans="2:25" ht="30" x14ac:dyDescent="0.25">
      <c r="B136" s="8" t="s">
        <v>76</v>
      </c>
      <c r="C136" s="2" t="s">
        <v>77</v>
      </c>
      <c r="D136" s="8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9">
        <v>0</v>
      </c>
      <c r="K136" s="9">
        <v>1000</v>
      </c>
      <c r="L136" s="9">
        <v>0</v>
      </c>
      <c r="M136" s="9">
        <v>1000</v>
      </c>
      <c r="N136" s="9">
        <v>1000</v>
      </c>
      <c r="O136" s="9">
        <v>0</v>
      </c>
      <c r="P136" s="9">
        <v>0</v>
      </c>
      <c r="Q136" s="10">
        <v>0</v>
      </c>
      <c r="R136" s="9">
        <v>0</v>
      </c>
      <c r="S136" s="10">
        <v>0</v>
      </c>
      <c r="T136" s="9">
        <v>0</v>
      </c>
      <c r="U136" s="9">
        <v>0</v>
      </c>
      <c r="V136" s="9">
        <v>0</v>
      </c>
      <c r="W136" s="10">
        <v>0</v>
      </c>
      <c r="X136" s="9">
        <v>1000</v>
      </c>
      <c r="Y136" s="9">
        <v>0</v>
      </c>
    </row>
    <row r="137" spans="2:25" x14ac:dyDescent="0.25">
      <c r="B137" s="8" t="s">
        <v>76</v>
      </c>
      <c r="C137" s="11" t="s">
        <v>156</v>
      </c>
      <c r="D137" s="11"/>
      <c r="E137" s="11"/>
      <c r="F137" s="11"/>
      <c r="G137" s="11"/>
      <c r="H137" s="11"/>
      <c r="I137" s="11"/>
      <c r="J137" s="12">
        <v>2489826.1649949998</v>
      </c>
      <c r="K137" s="12">
        <v>6147452.4528779974</v>
      </c>
      <c r="L137" s="12">
        <v>6147452.4528779965</v>
      </c>
      <c r="M137" s="12">
        <v>2489826.1649950002</v>
      </c>
      <c r="N137" s="12">
        <v>38713.921044000002</v>
      </c>
      <c r="O137" s="12">
        <v>44197.53242783001</v>
      </c>
      <c r="P137" s="12">
        <v>2406914.7115231701</v>
      </c>
      <c r="Q137" s="13">
        <v>0.96669990273317064</v>
      </c>
      <c r="R137" s="12">
        <v>2136518.5733841402</v>
      </c>
      <c r="S137" s="13">
        <v>0.85809949442331068</v>
      </c>
      <c r="T137" s="12">
        <v>871134.51996711991</v>
      </c>
      <c r="U137" s="12">
        <v>0.34987764696772283</v>
      </c>
      <c r="V137" s="12">
        <v>862553.27505052008</v>
      </c>
      <c r="W137" s="13">
        <v>0.3464311232556479</v>
      </c>
      <c r="X137" s="12">
        <v>353307.59161086008</v>
      </c>
      <c r="Y137" s="12">
        <v>8581.244916599826</v>
      </c>
    </row>
    <row r="138" spans="2:25" ht="30" x14ac:dyDescent="0.25">
      <c r="B138" s="8" t="s">
        <v>76</v>
      </c>
      <c r="C138" s="2" t="s">
        <v>157</v>
      </c>
      <c r="D138" s="8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9">
        <v>0</v>
      </c>
      <c r="K138" s="9">
        <v>1238293.075929</v>
      </c>
      <c r="L138" s="9">
        <v>1238293.075929</v>
      </c>
      <c r="M138" s="9">
        <v>0</v>
      </c>
      <c r="N138" s="9">
        <v>0</v>
      </c>
      <c r="O138" s="9">
        <v>0</v>
      </c>
      <c r="P138" s="9">
        <v>0</v>
      </c>
      <c r="Q138" s="10">
        <v>0</v>
      </c>
      <c r="R138" s="9">
        <v>0</v>
      </c>
      <c r="S138" s="10">
        <v>0</v>
      </c>
      <c r="T138" s="9">
        <v>0</v>
      </c>
      <c r="U138" s="9">
        <v>0</v>
      </c>
      <c r="V138" s="9">
        <v>0</v>
      </c>
      <c r="W138" s="10">
        <v>0</v>
      </c>
      <c r="X138" s="9">
        <v>0</v>
      </c>
      <c r="Y138" s="9">
        <v>0</v>
      </c>
    </row>
    <row r="139" spans="2:25" ht="30" x14ac:dyDescent="0.25">
      <c r="B139" s="8" t="s">
        <v>76</v>
      </c>
      <c r="C139" s="2" t="s">
        <v>157</v>
      </c>
      <c r="D139" s="8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9">
        <v>0</v>
      </c>
      <c r="K139" s="9">
        <v>172040.74778800001</v>
      </c>
      <c r="L139" s="9">
        <v>172040.74778800001</v>
      </c>
      <c r="M139" s="9">
        <v>0</v>
      </c>
      <c r="N139" s="9">
        <v>0</v>
      </c>
      <c r="O139" s="9">
        <v>0</v>
      </c>
      <c r="P139" s="9">
        <v>0</v>
      </c>
      <c r="Q139" s="10">
        <v>0</v>
      </c>
      <c r="R139" s="9">
        <v>0</v>
      </c>
      <c r="S139" s="10">
        <v>0</v>
      </c>
      <c r="T139" s="9">
        <v>0</v>
      </c>
      <c r="U139" s="9">
        <v>0</v>
      </c>
      <c r="V139" s="9">
        <v>0</v>
      </c>
      <c r="W139" s="10">
        <v>0</v>
      </c>
      <c r="X139" s="9">
        <v>0</v>
      </c>
      <c r="Y139" s="9">
        <v>0</v>
      </c>
    </row>
    <row r="140" spans="2:25" ht="30" x14ac:dyDescent="0.25">
      <c r="B140" s="8" t="s">
        <v>76</v>
      </c>
      <c r="C140" s="2" t="s">
        <v>157</v>
      </c>
      <c r="D140" s="8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9">
        <v>0</v>
      </c>
      <c r="K140" s="9">
        <v>1800</v>
      </c>
      <c r="L140" s="9">
        <v>1800</v>
      </c>
      <c r="M140" s="9">
        <v>0</v>
      </c>
      <c r="N140" s="9">
        <v>0</v>
      </c>
      <c r="O140" s="9">
        <v>0</v>
      </c>
      <c r="P140" s="9">
        <v>0</v>
      </c>
      <c r="Q140" s="10">
        <v>0</v>
      </c>
      <c r="R140" s="9">
        <v>0</v>
      </c>
      <c r="S140" s="10">
        <v>0</v>
      </c>
      <c r="T140" s="9">
        <v>0</v>
      </c>
      <c r="U140" s="9">
        <v>0</v>
      </c>
      <c r="V140" s="9">
        <v>0</v>
      </c>
      <c r="W140" s="10">
        <v>0</v>
      </c>
      <c r="X140" s="9">
        <v>0</v>
      </c>
      <c r="Y140" s="9">
        <v>0</v>
      </c>
    </row>
    <row r="141" spans="2:25" ht="30" x14ac:dyDescent="0.25">
      <c r="B141" s="8" t="s">
        <v>76</v>
      </c>
      <c r="C141" s="2" t="s">
        <v>157</v>
      </c>
      <c r="D141" s="8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9">
        <v>0</v>
      </c>
      <c r="K141" s="9">
        <v>50024.601512000001</v>
      </c>
      <c r="L141" s="9">
        <v>50024.601512000001</v>
      </c>
      <c r="M141" s="9">
        <v>0</v>
      </c>
      <c r="N141" s="9">
        <v>0</v>
      </c>
      <c r="O141" s="9">
        <v>0</v>
      </c>
      <c r="P141" s="9">
        <v>0</v>
      </c>
      <c r="Q141" s="10">
        <v>0</v>
      </c>
      <c r="R141" s="9">
        <v>0</v>
      </c>
      <c r="S141" s="10">
        <v>0</v>
      </c>
      <c r="T141" s="9">
        <v>0</v>
      </c>
      <c r="U141" s="9">
        <v>0</v>
      </c>
      <c r="V141" s="9">
        <v>0</v>
      </c>
      <c r="W141" s="10">
        <v>0</v>
      </c>
      <c r="X141" s="9">
        <v>0</v>
      </c>
      <c r="Y141" s="9">
        <v>0</v>
      </c>
    </row>
    <row r="142" spans="2:25" ht="30" x14ac:dyDescent="0.25">
      <c r="B142" s="8" t="s">
        <v>76</v>
      </c>
      <c r="C142" s="2" t="s">
        <v>157</v>
      </c>
      <c r="D142" s="8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9">
        <v>0</v>
      </c>
      <c r="K142" s="9">
        <v>7000</v>
      </c>
      <c r="L142" s="9">
        <v>0</v>
      </c>
      <c r="M142" s="9">
        <v>7000</v>
      </c>
      <c r="N142" s="9">
        <v>0</v>
      </c>
      <c r="O142" s="9">
        <v>0</v>
      </c>
      <c r="P142" s="9">
        <v>7000</v>
      </c>
      <c r="Q142" s="10">
        <v>1</v>
      </c>
      <c r="R142" s="9">
        <v>5515.1013018900003</v>
      </c>
      <c r="S142" s="10">
        <v>0.78787161455571431</v>
      </c>
      <c r="T142" s="9">
        <v>0</v>
      </c>
      <c r="U142" s="9">
        <v>0</v>
      </c>
      <c r="V142" s="9">
        <v>0</v>
      </c>
      <c r="W142" s="10">
        <v>0</v>
      </c>
      <c r="X142" s="9">
        <v>1484.8986981099997</v>
      </c>
      <c r="Y142" s="9">
        <v>0</v>
      </c>
    </row>
    <row r="143" spans="2:25" ht="30" x14ac:dyDescent="0.25">
      <c r="B143" s="8" t="s">
        <v>76</v>
      </c>
      <c r="C143" s="2" t="s">
        <v>157</v>
      </c>
      <c r="D143" s="8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9">
        <v>0</v>
      </c>
      <c r="K143" s="9">
        <v>50000</v>
      </c>
      <c r="L143" s="9">
        <v>0</v>
      </c>
      <c r="M143" s="9">
        <v>50000</v>
      </c>
      <c r="N143" s="9">
        <v>0</v>
      </c>
      <c r="O143" s="9">
        <v>917.18364599999995</v>
      </c>
      <c r="P143" s="9">
        <v>49082.816354000002</v>
      </c>
      <c r="Q143" s="10">
        <v>0.98165632708000006</v>
      </c>
      <c r="R143" s="9">
        <v>26888.054304869998</v>
      </c>
      <c r="S143" s="10">
        <v>0.53776108609739992</v>
      </c>
      <c r="T143" s="9">
        <v>329.20861200000002</v>
      </c>
      <c r="U143" s="9">
        <v>6.58417224E-3</v>
      </c>
      <c r="V143" s="9">
        <v>329.20861200000002</v>
      </c>
      <c r="W143" s="10">
        <v>6.58417224E-3</v>
      </c>
      <c r="X143" s="9">
        <v>23111.945695130002</v>
      </c>
      <c r="Y143" s="9">
        <v>0</v>
      </c>
    </row>
    <row r="144" spans="2:25" ht="30" x14ac:dyDescent="0.25">
      <c r="B144" s="8" t="s">
        <v>76</v>
      </c>
      <c r="C144" s="2" t="s">
        <v>157</v>
      </c>
      <c r="D144" s="8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9">
        <v>0</v>
      </c>
      <c r="K144" s="9">
        <v>13833.297232000001</v>
      </c>
      <c r="L144" s="9">
        <v>0</v>
      </c>
      <c r="M144" s="9">
        <v>13833.297232000001</v>
      </c>
      <c r="N144" s="9">
        <v>1125.7121910000001</v>
      </c>
      <c r="O144" s="9">
        <v>327.79737679000004</v>
      </c>
      <c r="P144" s="9">
        <v>12379.787664209998</v>
      </c>
      <c r="Q144" s="10">
        <v>0.89492674498255853</v>
      </c>
      <c r="R144" s="9">
        <v>7400.9785359999996</v>
      </c>
      <c r="S144" s="10">
        <v>0.53501189281754302</v>
      </c>
      <c r="T144" s="9">
        <v>877.23954514000002</v>
      </c>
      <c r="U144" s="9">
        <v>6.3415072374120446E-2</v>
      </c>
      <c r="V144" s="9">
        <v>821.80833313999995</v>
      </c>
      <c r="W144" s="10">
        <v>5.9407986350422971E-2</v>
      </c>
      <c r="X144" s="9">
        <v>6432.3186960000012</v>
      </c>
      <c r="Y144" s="9">
        <v>55.431212000000073</v>
      </c>
    </row>
    <row r="145" spans="2:25" ht="30" x14ac:dyDescent="0.25">
      <c r="B145" s="8" t="s">
        <v>76</v>
      </c>
      <c r="C145" s="2" t="s">
        <v>157</v>
      </c>
      <c r="D145" s="8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9">
        <v>117040.74778799999</v>
      </c>
      <c r="K145" s="9">
        <v>117040.74778799999</v>
      </c>
      <c r="L145" s="9">
        <v>117040.74778799999</v>
      </c>
      <c r="M145" s="9">
        <v>117040.74778799999</v>
      </c>
      <c r="N145" s="9">
        <v>600</v>
      </c>
      <c r="O145" s="9">
        <v>0.68100000000000005</v>
      </c>
      <c r="P145" s="9">
        <v>116440.066788</v>
      </c>
      <c r="Q145" s="10">
        <v>0.99486776177226732</v>
      </c>
      <c r="R145" s="9">
        <v>115669.75228</v>
      </c>
      <c r="S145" s="10">
        <v>0.98828616927086521</v>
      </c>
      <c r="T145" s="9">
        <v>87507.885270090002</v>
      </c>
      <c r="U145" s="9">
        <v>0.74767025095051598</v>
      </c>
      <c r="V145" s="9">
        <v>87507.885270090002</v>
      </c>
      <c r="W145" s="10">
        <v>0.74767025095051598</v>
      </c>
      <c r="X145" s="9">
        <v>1370.9955079999927</v>
      </c>
      <c r="Y145" s="9">
        <v>0</v>
      </c>
    </row>
    <row r="146" spans="2:25" ht="30" x14ac:dyDescent="0.25">
      <c r="B146" s="8" t="s">
        <v>76</v>
      </c>
      <c r="C146" s="2" t="s">
        <v>157</v>
      </c>
      <c r="D146" s="8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9">
        <v>346960.47441700002</v>
      </c>
      <c r="K146" s="9">
        <v>469553.72591199999</v>
      </c>
      <c r="L146" s="9">
        <v>346960.47441700002</v>
      </c>
      <c r="M146" s="9">
        <v>469553.72591199999</v>
      </c>
      <c r="N146" s="9">
        <v>2844.4110949999999</v>
      </c>
      <c r="O146" s="9">
        <v>11905.17664233</v>
      </c>
      <c r="P146" s="9">
        <v>454804.13817466999</v>
      </c>
      <c r="Q146" s="10">
        <v>0.96858807219837872</v>
      </c>
      <c r="R146" s="9">
        <v>423272.90315000003</v>
      </c>
      <c r="S146" s="10">
        <v>0.90143657645967956</v>
      </c>
      <c r="T146" s="9">
        <v>231289.33669775</v>
      </c>
      <c r="U146" s="9">
        <v>0.49257267898050155</v>
      </c>
      <c r="V146" s="9">
        <v>231205.90157208999</v>
      </c>
      <c r="W146" s="10">
        <v>0.4923949887162023</v>
      </c>
      <c r="X146" s="9">
        <v>46280.822761999967</v>
      </c>
      <c r="Y146" s="9">
        <v>83.435125660005724</v>
      </c>
    </row>
    <row r="147" spans="2:25" ht="30" x14ac:dyDescent="0.25">
      <c r="B147" s="8" t="s">
        <v>76</v>
      </c>
      <c r="C147" s="2" t="s">
        <v>157</v>
      </c>
      <c r="D147" s="8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9">
        <v>50024.601512000001</v>
      </c>
      <c r="K147" s="9">
        <v>50024.601512000001</v>
      </c>
      <c r="L147" s="9">
        <v>100049.203024</v>
      </c>
      <c r="M147" s="9">
        <v>0</v>
      </c>
      <c r="N147" s="9">
        <v>0</v>
      </c>
      <c r="O147" s="9">
        <v>0</v>
      </c>
      <c r="P147" s="9">
        <v>0</v>
      </c>
      <c r="Q147" s="10">
        <v>0</v>
      </c>
      <c r="R147" s="9">
        <v>0</v>
      </c>
      <c r="S147" s="10">
        <v>0</v>
      </c>
      <c r="T147" s="9">
        <v>0</v>
      </c>
      <c r="U147" s="9">
        <v>0</v>
      </c>
      <c r="V147" s="9">
        <v>0</v>
      </c>
      <c r="W147" s="10">
        <v>0</v>
      </c>
      <c r="X147" s="9">
        <v>0</v>
      </c>
      <c r="Y147" s="9">
        <v>0</v>
      </c>
    </row>
    <row r="148" spans="2:25" ht="30" x14ac:dyDescent="0.25">
      <c r="B148" s="8" t="s">
        <v>76</v>
      </c>
      <c r="C148" s="2" t="s">
        <v>157</v>
      </c>
      <c r="D148" s="8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9">
        <v>0</v>
      </c>
      <c r="K148" s="9">
        <v>50024.601512000001</v>
      </c>
      <c r="L148" s="9">
        <v>0</v>
      </c>
      <c r="M148" s="9">
        <v>50024.601512000001</v>
      </c>
      <c r="N148" s="9">
        <v>0</v>
      </c>
      <c r="O148" s="9">
        <v>1332.601512</v>
      </c>
      <c r="P148" s="9">
        <v>48692</v>
      </c>
      <c r="Q148" s="10">
        <v>0.97336107691571849</v>
      </c>
      <c r="R148" s="9">
        <v>46328.342592000001</v>
      </c>
      <c r="S148" s="10">
        <v>0.92611117713524749</v>
      </c>
      <c r="T148" s="9">
        <v>3498.6800954</v>
      </c>
      <c r="U148" s="9">
        <v>6.9939189711700739E-2</v>
      </c>
      <c r="V148" s="9">
        <v>3498.6800954</v>
      </c>
      <c r="W148" s="10">
        <v>6.9939189711700739E-2</v>
      </c>
      <c r="X148" s="9">
        <v>3696.2589200000002</v>
      </c>
      <c r="Y148" s="9">
        <v>0</v>
      </c>
    </row>
    <row r="149" spans="2:25" ht="30" x14ac:dyDescent="0.25">
      <c r="B149" s="8" t="s">
        <v>76</v>
      </c>
      <c r="C149" s="2" t="s">
        <v>157</v>
      </c>
      <c r="D149" s="8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9">
        <v>891332.60151199996</v>
      </c>
      <c r="K149" s="9">
        <v>507906.05278500001</v>
      </c>
      <c r="L149" s="9">
        <v>891332.60151199996</v>
      </c>
      <c r="M149" s="9">
        <v>507906.05278500001</v>
      </c>
      <c r="N149" s="9">
        <v>0</v>
      </c>
      <c r="O149" s="9">
        <v>11282.450425180001</v>
      </c>
      <c r="P149" s="9">
        <v>496623.60235981998</v>
      </c>
      <c r="Q149" s="10">
        <v>0.97778634382615648</v>
      </c>
      <c r="R149" s="9">
        <v>373391.87644337001</v>
      </c>
      <c r="S149" s="10">
        <v>0.73515933585739179</v>
      </c>
      <c r="T149" s="9">
        <v>69052.372794139999</v>
      </c>
      <c r="U149" s="9">
        <v>0.13595501060777931</v>
      </c>
      <c r="V149" s="9">
        <v>68532.07638898</v>
      </c>
      <c r="W149" s="10">
        <v>0.13493061563885336</v>
      </c>
      <c r="X149" s="9">
        <v>134514.17634162999</v>
      </c>
      <c r="Y149" s="9">
        <v>520.29640515999927</v>
      </c>
    </row>
    <row r="150" spans="2:25" ht="30" x14ac:dyDescent="0.25">
      <c r="B150" s="8" t="s">
        <v>76</v>
      </c>
      <c r="C150" s="2" t="s">
        <v>157</v>
      </c>
      <c r="D150" s="8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9">
        <v>55000</v>
      </c>
      <c r="K150" s="9">
        <v>5000</v>
      </c>
      <c r="L150" s="9">
        <v>55000</v>
      </c>
      <c r="M150" s="9">
        <v>5000</v>
      </c>
      <c r="N150" s="9">
        <v>0</v>
      </c>
      <c r="O150" s="9">
        <v>3318.989133</v>
      </c>
      <c r="P150" s="9">
        <v>1681.010867</v>
      </c>
      <c r="Q150" s="10">
        <v>0.33620217339999997</v>
      </c>
      <c r="R150" s="9">
        <v>1023.164246</v>
      </c>
      <c r="S150" s="10">
        <v>0.20463284920000002</v>
      </c>
      <c r="T150" s="9">
        <v>56.848100000000002</v>
      </c>
      <c r="U150" s="9">
        <v>1.136962E-2</v>
      </c>
      <c r="V150" s="9">
        <v>56.848100000000002</v>
      </c>
      <c r="W150" s="10">
        <v>1.136962E-2</v>
      </c>
      <c r="X150" s="9">
        <v>3976.8357539999997</v>
      </c>
      <c r="Y150" s="9">
        <v>0</v>
      </c>
    </row>
    <row r="151" spans="2:25" ht="30" x14ac:dyDescent="0.25">
      <c r="B151" s="8" t="s">
        <v>76</v>
      </c>
      <c r="C151" s="2" t="s">
        <v>157</v>
      </c>
      <c r="D151" s="8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9">
        <v>1800</v>
      </c>
      <c r="K151" s="9">
        <v>1800</v>
      </c>
      <c r="L151" s="9">
        <v>1800</v>
      </c>
      <c r="M151" s="9">
        <v>1800</v>
      </c>
      <c r="N151" s="9">
        <v>0</v>
      </c>
      <c r="O151" s="9">
        <v>16.029472999999999</v>
      </c>
      <c r="P151" s="9">
        <v>1783.9705269999999</v>
      </c>
      <c r="Q151" s="10">
        <v>0.99109473722222219</v>
      </c>
      <c r="R151" s="9">
        <v>1328.7196238800002</v>
      </c>
      <c r="S151" s="10">
        <v>0.7381775688222223</v>
      </c>
      <c r="T151" s="9">
        <v>142.89684286000002</v>
      </c>
      <c r="U151" s="9">
        <v>7.9387134922222227E-2</v>
      </c>
      <c r="V151" s="9">
        <v>134.12440617999999</v>
      </c>
      <c r="W151" s="10">
        <v>7.4513558988888881E-2</v>
      </c>
      <c r="X151" s="9">
        <v>471.2803761199998</v>
      </c>
      <c r="Y151" s="9">
        <v>8.7724366800000269</v>
      </c>
    </row>
    <row r="152" spans="2:25" ht="30" x14ac:dyDescent="0.25">
      <c r="B152" s="8" t="s">
        <v>76</v>
      </c>
      <c r="C152" s="2" t="s">
        <v>157</v>
      </c>
      <c r="D152" s="8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9">
        <v>0</v>
      </c>
      <c r="K152" s="9">
        <v>240000</v>
      </c>
      <c r="L152" s="9">
        <v>0</v>
      </c>
      <c r="M152" s="9">
        <v>240000</v>
      </c>
      <c r="N152" s="9">
        <v>60000</v>
      </c>
      <c r="O152" s="9">
        <v>4794.8089389999996</v>
      </c>
      <c r="P152" s="9">
        <v>175205.19106099999</v>
      </c>
      <c r="Q152" s="10">
        <v>0.73002162942083326</v>
      </c>
      <c r="R152" s="9">
        <v>16356.491927499999</v>
      </c>
      <c r="S152" s="10">
        <v>6.8152049697916661E-2</v>
      </c>
      <c r="T152" s="9">
        <v>123.022271</v>
      </c>
      <c r="U152" s="9">
        <v>5.1259279583333334E-4</v>
      </c>
      <c r="V152" s="9">
        <v>120.715604</v>
      </c>
      <c r="W152" s="10">
        <v>5.0298168333333328E-4</v>
      </c>
      <c r="X152" s="9">
        <v>223643.5080725</v>
      </c>
      <c r="Y152" s="9">
        <v>2.3066670000000045</v>
      </c>
    </row>
    <row r="153" spans="2:25" x14ac:dyDescent="0.25">
      <c r="B153" s="8" t="s">
        <v>76</v>
      </c>
      <c r="C153" s="11" t="s">
        <v>167</v>
      </c>
      <c r="D153" s="11"/>
      <c r="E153" s="11"/>
      <c r="F153" s="11"/>
      <c r="G153" s="11"/>
      <c r="H153" s="11"/>
      <c r="I153" s="11"/>
      <c r="J153" s="12">
        <v>1462158.4252289999</v>
      </c>
      <c r="K153" s="12">
        <v>2974341.4519699994</v>
      </c>
      <c r="L153" s="12">
        <v>2974341.4519699998</v>
      </c>
      <c r="M153" s="12">
        <v>1462158.4252289999</v>
      </c>
      <c r="N153" s="12">
        <v>64570.123286000002</v>
      </c>
      <c r="O153" s="12">
        <v>33895.718147300002</v>
      </c>
      <c r="P153" s="12">
        <v>1363692.5837957002</v>
      </c>
      <c r="Q153" s="13">
        <v>0.93265720066012803</v>
      </c>
      <c r="R153" s="12">
        <v>1017175.38440551</v>
      </c>
      <c r="S153" s="13">
        <v>0.69566701313245338</v>
      </c>
      <c r="T153" s="12">
        <v>392877.49022838002</v>
      </c>
      <c r="U153" s="12">
        <v>0.26869693697305641</v>
      </c>
      <c r="V153" s="12">
        <v>392207.24838188005</v>
      </c>
      <c r="W153" s="13">
        <v>0.26823854488986271</v>
      </c>
      <c r="X153" s="12">
        <v>444983.04082348989</v>
      </c>
      <c r="Y153" s="12">
        <v>670.24184649996459</v>
      </c>
    </row>
    <row r="154" spans="2:25" ht="30" x14ac:dyDescent="0.25">
      <c r="B154" s="8" t="s">
        <v>76</v>
      </c>
      <c r="C154" s="2" t="s">
        <v>168</v>
      </c>
      <c r="D154" s="8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9">
        <v>14359.089177</v>
      </c>
      <c r="K154" s="9">
        <v>0</v>
      </c>
      <c r="L154" s="9">
        <v>0</v>
      </c>
      <c r="M154" s="9">
        <v>14359.089177</v>
      </c>
      <c r="N154" s="9">
        <v>0</v>
      </c>
      <c r="O154" s="9">
        <v>0</v>
      </c>
      <c r="P154" s="9">
        <v>14359.089177</v>
      </c>
      <c r="Q154" s="10">
        <v>1</v>
      </c>
      <c r="R154" s="9">
        <v>14359.089177</v>
      </c>
      <c r="S154" s="10">
        <v>1</v>
      </c>
      <c r="T154" s="9">
        <v>0</v>
      </c>
      <c r="U154" s="9">
        <v>0</v>
      </c>
      <c r="V154" s="9">
        <v>0</v>
      </c>
      <c r="W154" s="10">
        <v>0</v>
      </c>
      <c r="X154" s="9">
        <v>0</v>
      </c>
      <c r="Y154" s="9">
        <v>0</v>
      </c>
    </row>
    <row r="155" spans="2:25" ht="30" x14ac:dyDescent="0.25">
      <c r="B155" s="8" t="s">
        <v>76</v>
      </c>
      <c r="C155" s="2" t="s">
        <v>168</v>
      </c>
      <c r="D155" s="8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9">
        <v>6000</v>
      </c>
      <c r="K155" s="9">
        <v>0</v>
      </c>
      <c r="L155" s="9">
        <v>0</v>
      </c>
      <c r="M155" s="9">
        <v>6000</v>
      </c>
      <c r="N155" s="9">
        <v>0</v>
      </c>
      <c r="O155" s="9">
        <v>20.128534999999999</v>
      </c>
      <c r="P155" s="9">
        <v>5979.8714650000002</v>
      </c>
      <c r="Q155" s="10">
        <v>0.99664524416666667</v>
      </c>
      <c r="R155" s="9">
        <v>3428.9678549999999</v>
      </c>
      <c r="S155" s="10">
        <v>0.57149464249999993</v>
      </c>
      <c r="T155" s="9">
        <v>1012.68711949</v>
      </c>
      <c r="U155" s="9">
        <v>0.16878118658166666</v>
      </c>
      <c r="V155" s="9">
        <v>1012.68711949</v>
      </c>
      <c r="W155" s="10">
        <v>0.16878118658166666</v>
      </c>
      <c r="X155" s="9">
        <v>2571.0321450000001</v>
      </c>
      <c r="Y155" s="9">
        <v>0</v>
      </c>
    </row>
    <row r="156" spans="2:25" x14ac:dyDescent="0.25">
      <c r="B156" s="8" t="s">
        <v>76</v>
      </c>
      <c r="C156" s="11" t="s">
        <v>171</v>
      </c>
      <c r="D156" s="11"/>
      <c r="E156" s="11"/>
      <c r="F156" s="11"/>
      <c r="G156" s="11"/>
      <c r="H156" s="11"/>
      <c r="I156" s="11"/>
      <c r="J156" s="12">
        <v>20359.089177000002</v>
      </c>
      <c r="K156" s="12">
        <v>0</v>
      </c>
      <c r="L156" s="12">
        <v>0</v>
      </c>
      <c r="M156" s="12">
        <v>20359.089177000002</v>
      </c>
      <c r="N156" s="12">
        <v>0</v>
      </c>
      <c r="O156" s="12">
        <v>20.128534999999999</v>
      </c>
      <c r="P156" s="12">
        <v>20338.960641999998</v>
      </c>
      <c r="Q156" s="13">
        <v>0.999011324385634</v>
      </c>
      <c r="R156" s="12">
        <v>17788.057032000001</v>
      </c>
      <c r="S156" s="13">
        <v>0.87371575797680878</v>
      </c>
      <c r="T156" s="12">
        <v>1012.68711949</v>
      </c>
      <c r="U156" s="12">
        <v>4.9741278241172464E-2</v>
      </c>
      <c r="V156" s="12">
        <v>1012.68711949</v>
      </c>
      <c r="W156" s="13">
        <v>4.9741278241172464E-2</v>
      </c>
      <c r="X156" s="12">
        <v>2571.032145000001</v>
      </c>
      <c r="Y156" s="12">
        <v>0</v>
      </c>
    </row>
    <row r="157" spans="2:25" ht="30" x14ac:dyDescent="0.25">
      <c r="B157" s="8" t="s">
        <v>76</v>
      </c>
      <c r="C157" s="2" t="s">
        <v>172</v>
      </c>
      <c r="D157" s="8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9">
        <v>67500</v>
      </c>
      <c r="K157" s="9">
        <v>0</v>
      </c>
      <c r="L157" s="9">
        <v>0</v>
      </c>
      <c r="M157" s="9">
        <v>67500</v>
      </c>
      <c r="N157" s="9">
        <v>0</v>
      </c>
      <c r="O157" s="9">
        <v>3162.7994100000001</v>
      </c>
      <c r="P157" s="9">
        <v>64337.20059</v>
      </c>
      <c r="Q157" s="10">
        <v>0.9531437124444444</v>
      </c>
      <c r="R157" s="9">
        <v>36953.996429999999</v>
      </c>
      <c r="S157" s="10">
        <v>0.54746661377777772</v>
      </c>
      <c r="T157" s="9">
        <v>21655.10978422</v>
      </c>
      <c r="U157" s="9">
        <v>0.3208164412477037</v>
      </c>
      <c r="V157" s="9">
        <v>14155.10978422</v>
      </c>
      <c r="W157" s="10">
        <v>0.20970533013659259</v>
      </c>
      <c r="X157" s="9">
        <v>30546.003570000001</v>
      </c>
      <c r="Y157" s="9">
        <v>7500</v>
      </c>
    </row>
    <row r="158" spans="2:25" ht="30" x14ac:dyDescent="0.25">
      <c r="B158" s="8" t="s">
        <v>76</v>
      </c>
      <c r="C158" s="2" t="s">
        <v>172</v>
      </c>
      <c r="D158" s="8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9">
        <v>2500</v>
      </c>
      <c r="K158" s="9">
        <v>0</v>
      </c>
      <c r="L158" s="9">
        <v>0</v>
      </c>
      <c r="M158" s="9">
        <v>2500</v>
      </c>
      <c r="N158" s="9">
        <v>0</v>
      </c>
      <c r="O158" s="9">
        <v>0</v>
      </c>
      <c r="P158" s="9">
        <v>2500</v>
      </c>
      <c r="Q158" s="10">
        <v>1</v>
      </c>
      <c r="R158" s="9">
        <v>0</v>
      </c>
      <c r="S158" s="10">
        <v>0</v>
      </c>
      <c r="T158" s="9">
        <v>0</v>
      </c>
      <c r="U158" s="9">
        <v>0</v>
      </c>
      <c r="V158" s="9">
        <v>0</v>
      </c>
      <c r="W158" s="10">
        <v>0</v>
      </c>
      <c r="X158" s="9">
        <v>2500</v>
      </c>
      <c r="Y158" s="9">
        <v>0</v>
      </c>
    </row>
    <row r="159" spans="2:25" x14ac:dyDescent="0.25">
      <c r="B159" s="8" t="s">
        <v>76</v>
      </c>
      <c r="C159" s="11" t="s">
        <v>177</v>
      </c>
      <c r="D159" s="11"/>
      <c r="E159" s="11"/>
      <c r="F159" s="11"/>
      <c r="G159" s="11"/>
      <c r="H159" s="11"/>
      <c r="I159" s="11"/>
      <c r="J159" s="12">
        <v>70000</v>
      </c>
      <c r="K159" s="12">
        <v>0</v>
      </c>
      <c r="L159" s="12">
        <v>0</v>
      </c>
      <c r="M159" s="12">
        <v>70000</v>
      </c>
      <c r="N159" s="12">
        <v>0</v>
      </c>
      <c r="O159" s="12">
        <v>3162.7994100000001</v>
      </c>
      <c r="P159" s="12">
        <v>66837.200589999993</v>
      </c>
      <c r="Q159" s="13">
        <v>0.95481715128571421</v>
      </c>
      <c r="R159" s="12">
        <v>36953.996429999999</v>
      </c>
      <c r="S159" s="13">
        <v>0.52791423471428567</v>
      </c>
      <c r="T159" s="12">
        <v>21655.10978422</v>
      </c>
      <c r="U159" s="12">
        <v>0.30935871120314284</v>
      </c>
      <c r="V159" s="12">
        <v>14155.10978422</v>
      </c>
      <c r="W159" s="13">
        <v>0.20221585406028572</v>
      </c>
      <c r="X159" s="12">
        <v>33046.003570000001</v>
      </c>
      <c r="Y159" s="12">
        <v>7500</v>
      </c>
    </row>
    <row r="160" spans="2:25" ht="30" x14ac:dyDescent="0.25">
      <c r="B160" s="8" t="s">
        <v>76</v>
      </c>
      <c r="C160" s="2" t="s">
        <v>178</v>
      </c>
      <c r="D160" s="8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9">
        <v>40000</v>
      </c>
      <c r="K160" s="9">
        <v>0</v>
      </c>
      <c r="L160" s="9">
        <v>0</v>
      </c>
      <c r="M160" s="9">
        <v>40000</v>
      </c>
      <c r="N160" s="9">
        <v>0</v>
      </c>
      <c r="O160" s="9">
        <v>12625.061200049999</v>
      </c>
      <c r="P160" s="9">
        <v>27374.93879995</v>
      </c>
      <c r="Q160" s="10">
        <v>0.68437346999875004</v>
      </c>
      <c r="R160" s="9">
        <v>22823.501836949999</v>
      </c>
      <c r="S160" s="10">
        <v>0.57058754592374994</v>
      </c>
      <c r="T160" s="9">
        <v>5867.2463019500001</v>
      </c>
      <c r="U160" s="9">
        <v>0.14668115754875</v>
      </c>
      <c r="V160" s="9">
        <v>5245.998654</v>
      </c>
      <c r="W160" s="10">
        <v>0.13114996635000001</v>
      </c>
      <c r="X160" s="9">
        <v>17176.498163050001</v>
      </c>
      <c r="Y160" s="9">
        <v>621.2476479500001</v>
      </c>
    </row>
    <row r="161" spans="2:25" ht="30" x14ac:dyDescent="0.25">
      <c r="B161" s="8" t="s">
        <v>76</v>
      </c>
      <c r="C161" s="2" t="s">
        <v>178</v>
      </c>
      <c r="D161" s="8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9">
        <v>60000</v>
      </c>
      <c r="K161" s="9">
        <v>0</v>
      </c>
      <c r="L161" s="9">
        <v>0</v>
      </c>
      <c r="M161" s="9">
        <v>60000</v>
      </c>
      <c r="N161" s="9">
        <v>0</v>
      </c>
      <c r="O161" s="9">
        <v>745.11364269000001</v>
      </c>
      <c r="P161" s="9">
        <v>59254.886357309995</v>
      </c>
      <c r="Q161" s="10">
        <v>0.98758143928849995</v>
      </c>
      <c r="R161" s="9">
        <v>48722.985498850001</v>
      </c>
      <c r="S161" s="10">
        <v>0.8120497583141667</v>
      </c>
      <c r="T161" s="9">
        <v>3677.2081594699998</v>
      </c>
      <c r="U161" s="9">
        <v>6.1286802657833331E-2</v>
      </c>
      <c r="V161" s="9">
        <v>3634.1686754699999</v>
      </c>
      <c r="W161" s="10">
        <v>6.0569477924500001E-2</v>
      </c>
      <c r="X161" s="9">
        <v>11277.014501149999</v>
      </c>
      <c r="Y161" s="9">
        <v>43.039483999999902</v>
      </c>
    </row>
    <row r="162" spans="2:25" ht="30" x14ac:dyDescent="0.25">
      <c r="B162" s="8" t="s">
        <v>76</v>
      </c>
      <c r="C162" s="2" t="s">
        <v>178</v>
      </c>
      <c r="D162" s="8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9">
        <v>700</v>
      </c>
      <c r="K162" s="9">
        <v>0</v>
      </c>
      <c r="L162" s="9">
        <v>0</v>
      </c>
      <c r="M162" s="9">
        <v>700</v>
      </c>
      <c r="N162" s="9">
        <v>0.360456</v>
      </c>
      <c r="O162" s="9">
        <v>0</v>
      </c>
      <c r="P162" s="9">
        <v>699.639544</v>
      </c>
      <c r="Q162" s="10">
        <v>0.99948506285714289</v>
      </c>
      <c r="R162" s="9">
        <v>65.891153000000003</v>
      </c>
      <c r="S162" s="10">
        <v>9.4130218571428573E-2</v>
      </c>
      <c r="T162" s="9">
        <v>0</v>
      </c>
      <c r="U162" s="9">
        <v>0</v>
      </c>
      <c r="V162" s="9">
        <v>0</v>
      </c>
      <c r="W162" s="10">
        <v>0</v>
      </c>
      <c r="X162" s="9">
        <v>634.10884699999997</v>
      </c>
      <c r="Y162" s="9">
        <v>0</v>
      </c>
    </row>
    <row r="163" spans="2:25" x14ac:dyDescent="0.25">
      <c r="B163" s="8" t="s">
        <v>76</v>
      </c>
      <c r="C163" s="11" t="s">
        <v>184</v>
      </c>
      <c r="D163" s="11"/>
      <c r="E163" s="11"/>
      <c r="F163" s="11"/>
      <c r="G163" s="11"/>
      <c r="H163" s="11"/>
      <c r="I163" s="11"/>
      <c r="J163" s="12">
        <v>100700</v>
      </c>
      <c r="K163" s="12">
        <v>0</v>
      </c>
      <c r="L163" s="12">
        <v>0</v>
      </c>
      <c r="M163" s="12">
        <v>100700</v>
      </c>
      <c r="N163" s="12">
        <v>0.360456</v>
      </c>
      <c r="O163" s="12">
        <v>13370.174842739998</v>
      </c>
      <c r="P163" s="12">
        <v>87329.464701260003</v>
      </c>
      <c r="Q163" s="13">
        <v>0.86722407846335658</v>
      </c>
      <c r="R163" s="12">
        <v>71612.378488800008</v>
      </c>
      <c r="S163" s="13">
        <v>0.71114576453624634</v>
      </c>
      <c r="T163" s="12">
        <v>9544.4544614200004</v>
      </c>
      <c r="U163" s="12">
        <v>9.478107707467727E-2</v>
      </c>
      <c r="V163" s="12">
        <v>8880.1673294699995</v>
      </c>
      <c r="W163" s="13">
        <v>8.8184382616385296E-2</v>
      </c>
      <c r="X163" s="12">
        <v>29087.621511199992</v>
      </c>
      <c r="Y163" s="12">
        <v>664.28713195000091</v>
      </c>
    </row>
    <row r="164" spans="2:25" ht="30" x14ac:dyDescent="0.25">
      <c r="B164" s="8" t="s">
        <v>76</v>
      </c>
      <c r="C164" s="2" t="s">
        <v>185</v>
      </c>
      <c r="D164" s="8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9">
        <v>40000</v>
      </c>
      <c r="K164" s="9">
        <v>0</v>
      </c>
      <c r="L164" s="9">
        <v>0</v>
      </c>
      <c r="M164" s="9">
        <v>40000</v>
      </c>
      <c r="N164" s="9">
        <v>0</v>
      </c>
      <c r="O164" s="9">
        <v>254.649765</v>
      </c>
      <c r="P164" s="9">
        <v>39745.350234999998</v>
      </c>
      <c r="Q164" s="10">
        <v>0.99363375587499991</v>
      </c>
      <c r="R164" s="9">
        <v>38426.436704</v>
      </c>
      <c r="S164" s="10">
        <v>0.96066091759999994</v>
      </c>
      <c r="T164" s="9">
        <v>13525.68403221</v>
      </c>
      <c r="U164" s="9">
        <v>0.33814210080524998</v>
      </c>
      <c r="V164" s="9">
        <v>13309.859130209999</v>
      </c>
      <c r="W164" s="10">
        <v>0.33274647825525</v>
      </c>
      <c r="X164" s="9">
        <v>1573.5632960000003</v>
      </c>
      <c r="Y164" s="9">
        <v>215.82490200000029</v>
      </c>
    </row>
    <row r="165" spans="2:25" ht="30" x14ac:dyDescent="0.25">
      <c r="B165" s="8" t="s">
        <v>76</v>
      </c>
      <c r="C165" s="2" t="s">
        <v>185</v>
      </c>
      <c r="D165" s="8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9">
        <v>3308.0644889999999</v>
      </c>
      <c r="K165" s="9">
        <v>0</v>
      </c>
      <c r="L165" s="9">
        <v>0</v>
      </c>
      <c r="M165" s="9">
        <v>3308.0644889999999</v>
      </c>
      <c r="N165" s="9">
        <v>0</v>
      </c>
      <c r="O165" s="9">
        <v>308.06448899999998</v>
      </c>
      <c r="P165" s="9">
        <v>3000</v>
      </c>
      <c r="Q165" s="10">
        <v>0.90687470270776815</v>
      </c>
      <c r="R165" s="9">
        <v>2266.3932393699997</v>
      </c>
      <c r="S165" s="10">
        <v>0.68511156505752135</v>
      </c>
      <c r="T165" s="9">
        <v>247.58592831000001</v>
      </c>
      <c r="U165" s="9">
        <v>7.484313837691936E-2</v>
      </c>
      <c r="V165" s="9">
        <v>186.21073631000002</v>
      </c>
      <c r="W165" s="10">
        <v>5.6289935377375297E-2</v>
      </c>
      <c r="X165" s="9">
        <v>1041.6712496300001</v>
      </c>
      <c r="Y165" s="9">
        <v>61.375191999999998</v>
      </c>
    </row>
    <row r="166" spans="2:25" ht="30" x14ac:dyDescent="0.25">
      <c r="B166" s="8" t="s">
        <v>76</v>
      </c>
      <c r="C166" s="2" t="s">
        <v>185</v>
      </c>
      <c r="D166" s="8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9">
        <v>8000</v>
      </c>
      <c r="K166" s="9">
        <v>0</v>
      </c>
      <c r="L166" s="9">
        <v>0</v>
      </c>
      <c r="M166" s="9">
        <v>8000</v>
      </c>
      <c r="N166" s="9">
        <v>19.97869</v>
      </c>
      <c r="O166" s="9">
        <v>288</v>
      </c>
      <c r="P166" s="9">
        <v>7692.0213100000001</v>
      </c>
      <c r="Q166" s="10">
        <v>0.96150266375000004</v>
      </c>
      <c r="R166" s="9">
        <v>6712.3965205799996</v>
      </c>
      <c r="S166" s="10">
        <v>0.83904956507249995</v>
      </c>
      <c r="T166" s="9">
        <v>3501.3442476700002</v>
      </c>
      <c r="U166" s="9">
        <v>0.43766803095875001</v>
      </c>
      <c r="V166" s="9">
        <v>3475.6925586699999</v>
      </c>
      <c r="W166" s="10">
        <v>0.43446156983375001</v>
      </c>
      <c r="X166" s="9">
        <v>1287.6034794200004</v>
      </c>
      <c r="Y166" s="9">
        <v>25.65168900000026</v>
      </c>
    </row>
    <row r="167" spans="2:25" ht="30" x14ac:dyDescent="0.25">
      <c r="B167" s="8" t="s">
        <v>76</v>
      </c>
      <c r="C167" s="2" t="s">
        <v>185</v>
      </c>
      <c r="D167" s="8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9">
        <v>1000</v>
      </c>
      <c r="K167" s="9">
        <v>0</v>
      </c>
      <c r="L167" s="9">
        <v>0</v>
      </c>
      <c r="M167" s="9">
        <v>1000</v>
      </c>
      <c r="N167" s="9">
        <v>0</v>
      </c>
      <c r="O167" s="9">
        <v>600</v>
      </c>
      <c r="P167" s="9">
        <v>400</v>
      </c>
      <c r="Q167" s="10">
        <v>0.4</v>
      </c>
      <c r="R167" s="9">
        <v>400</v>
      </c>
      <c r="S167" s="10">
        <v>0.4</v>
      </c>
      <c r="T167" s="9">
        <v>361.3</v>
      </c>
      <c r="U167" s="9">
        <v>0.36130000000000001</v>
      </c>
      <c r="V167" s="9">
        <v>361.3</v>
      </c>
      <c r="W167" s="10">
        <v>0.36130000000000001</v>
      </c>
      <c r="X167" s="9">
        <v>600</v>
      </c>
      <c r="Y167" s="9">
        <v>0</v>
      </c>
    </row>
    <row r="168" spans="2:25" ht="30" x14ac:dyDescent="0.25">
      <c r="B168" s="8" t="s">
        <v>76</v>
      </c>
      <c r="C168" s="2" t="s">
        <v>185</v>
      </c>
      <c r="D168" s="8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9">
        <v>3000</v>
      </c>
      <c r="K168" s="9">
        <v>0</v>
      </c>
      <c r="L168" s="9">
        <v>0</v>
      </c>
      <c r="M168" s="9">
        <v>3000</v>
      </c>
      <c r="N168" s="9">
        <v>0</v>
      </c>
      <c r="O168" s="9">
        <v>4.5029700000000002E-3</v>
      </c>
      <c r="P168" s="9">
        <v>2999.99549703</v>
      </c>
      <c r="Q168" s="10">
        <v>0.99999849901000004</v>
      </c>
      <c r="R168" s="9">
        <v>1794.49549703</v>
      </c>
      <c r="S168" s="10">
        <v>0.59816516567666667</v>
      </c>
      <c r="T168" s="9">
        <v>0</v>
      </c>
      <c r="U168" s="9">
        <v>0</v>
      </c>
      <c r="V168" s="9">
        <v>0</v>
      </c>
      <c r="W168" s="10">
        <v>0</v>
      </c>
      <c r="X168" s="9">
        <v>1205.50450297</v>
      </c>
      <c r="Y168" s="9">
        <v>0</v>
      </c>
    </row>
    <row r="169" spans="2:25" ht="30" x14ac:dyDescent="0.25">
      <c r="B169" s="8" t="s">
        <v>76</v>
      </c>
      <c r="C169" s="2" t="s">
        <v>185</v>
      </c>
      <c r="D169" s="8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9">
        <v>1000</v>
      </c>
      <c r="K169" s="9">
        <v>0</v>
      </c>
      <c r="L169" s="9">
        <v>0</v>
      </c>
      <c r="M169" s="9">
        <v>1000</v>
      </c>
      <c r="N169" s="9">
        <v>0</v>
      </c>
      <c r="O169" s="9">
        <v>800</v>
      </c>
      <c r="P169" s="9">
        <v>200</v>
      </c>
      <c r="Q169" s="10">
        <v>0.2</v>
      </c>
      <c r="R169" s="9">
        <v>198.5</v>
      </c>
      <c r="S169" s="10">
        <v>0.19850000000000001</v>
      </c>
      <c r="T169" s="9">
        <v>139.66161299999999</v>
      </c>
      <c r="U169" s="9">
        <v>0.13966161299999999</v>
      </c>
      <c r="V169" s="9">
        <v>139.66161299999999</v>
      </c>
      <c r="W169" s="10">
        <v>0.13966161299999999</v>
      </c>
      <c r="X169" s="9">
        <v>801.5</v>
      </c>
      <c r="Y169" s="9">
        <v>0</v>
      </c>
    </row>
    <row r="170" spans="2:25" ht="30" x14ac:dyDescent="0.25">
      <c r="B170" s="8" t="s">
        <v>76</v>
      </c>
      <c r="C170" s="2" t="s">
        <v>185</v>
      </c>
      <c r="D170" s="8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9">
        <v>2000</v>
      </c>
      <c r="K170" s="9">
        <v>0</v>
      </c>
      <c r="L170" s="9">
        <v>0</v>
      </c>
      <c r="M170" s="9">
        <v>2000</v>
      </c>
      <c r="N170" s="9">
        <v>0</v>
      </c>
      <c r="O170" s="9">
        <v>0</v>
      </c>
      <c r="P170" s="9">
        <v>2000</v>
      </c>
      <c r="Q170" s="10">
        <v>1</v>
      </c>
      <c r="R170" s="9">
        <v>179.58469682</v>
      </c>
      <c r="S170" s="10">
        <v>8.979234841E-2</v>
      </c>
      <c r="T170" s="9">
        <v>74.229717590000007</v>
      </c>
      <c r="U170" s="9">
        <v>3.7114858795000004E-2</v>
      </c>
      <c r="V170" s="9">
        <v>73.758635389999995</v>
      </c>
      <c r="W170" s="10">
        <v>3.6879317694999997E-2</v>
      </c>
      <c r="X170" s="9">
        <v>1820.4153031799999</v>
      </c>
      <c r="Y170" s="9">
        <v>0.47108220000001211</v>
      </c>
    </row>
    <row r="171" spans="2:25" ht="30" x14ac:dyDescent="0.25">
      <c r="B171" s="8" t="s">
        <v>76</v>
      </c>
      <c r="C171" s="2" t="s">
        <v>185</v>
      </c>
      <c r="D171" s="8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9">
        <v>38000</v>
      </c>
      <c r="K171" s="9">
        <v>0</v>
      </c>
      <c r="L171" s="9">
        <v>0</v>
      </c>
      <c r="M171" s="9">
        <v>38000</v>
      </c>
      <c r="N171" s="9">
        <v>0</v>
      </c>
      <c r="O171" s="9">
        <v>510.37085100000002</v>
      </c>
      <c r="P171" s="9">
        <v>37489.629149</v>
      </c>
      <c r="Q171" s="10">
        <v>0.98656918813157901</v>
      </c>
      <c r="R171" s="9">
        <v>37339.629149</v>
      </c>
      <c r="S171" s="10">
        <v>0.98262181971052631</v>
      </c>
      <c r="T171" s="9">
        <v>368.74269022999999</v>
      </c>
      <c r="U171" s="9">
        <v>9.703755006052632E-3</v>
      </c>
      <c r="V171" s="9">
        <v>368.74269022999999</v>
      </c>
      <c r="W171" s="10">
        <v>9.703755006052632E-3</v>
      </c>
      <c r="X171" s="9">
        <v>660.37085099999967</v>
      </c>
      <c r="Y171" s="9">
        <v>0</v>
      </c>
    </row>
    <row r="172" spans="2:25" x14ac:dyDescent="0.25">
      <c r="B172" s="8" t="s">
        <v>76</v>
      </c>
      <c r="C172" s="11" t="s">
        <v>194</v>
      </c>
      <c r="D172" s="11"/>
      <c r="E172" s="11"/>
      <c r="F172" s="11"/>
      <c r="G172" s="11"/>
      <c r="H172" s="11"/>
      <c r="I172" s="11"/>
      <c r="J172" s="12">
        <v>96308.064488999997</v>
      </c>
      <c r="K172" s="12">
        <v>0</v>
      </c>
      <c r="L172" s="12">
        <v>0</v>
      </c>
      <c r="M172" s="12">
        <v>96308.064488999997</v>
      </c>
      <c r="N172" s="12">
        <v>19.97869</v>
      </c>
      <c r="O172" s="12">
        <v>2761.0896079700001</v>
      </c>
      <c r="P172" s="12">
        <v>93526.996191030004</v>
      </c>
      <c r="Q172" s="13">
        <v>0.97112320434715371</v>
      </c>
      <c r="R172" s="12">
        <v>87317.4358068</v>
      </c>
      <c r="S172" s="13">
        <v>0.90664718754443585</v>
      </c>
      <c r="T172" s="12">
        <v>18218.548229009997</v>
      </c>
      <c r="U172" s="12">
        <v>0.1891694981689811</v>
      </c>
      <c r="V172" s="12">
        <v>17915.225363809997</v>
      </c>
      <c r="W172" s="13">
        <v>0.1860199917718855</v>
      </c>
      <c r="X172" s="12">
        <v>8990.6286821999965</v>
      </c>
      <c r="Y172" s="12">
        <v>303.3228651999998</v>
      </c>
    </row>
    <row r="173" spans="2:25" ht="45" x14ac:dyDescent="0.25">
      <c r="B173" s="8" t="s">
        <v>76</v>
      </c>
      <c r="C173" s="2" t="s">
        <v>195</v>
      </c>
      <c r="D173" s="8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9">
        <v>2400</v>
      </c>
      <c r="K173" s="9">
        <v>0</v>
      </c>
      <c r="L173" s="9">
        <v>0</v>
      </c>
      <c r="M173" s="9">
        <v>2400</v>
      </c>
      <c r="N173" s="9">
        <v>0</v>
      </c>
      <c r="O173" s="9">
        <v>0</v>
      </c>
      <c r="P173" s="9">
        <v>2400</v>
      </c>
      <c r="Q173" s="10">
        <v>1</v>
      </c>
      <c r="R173" s="9">
        <v>275.9744</v>
      </c>
      <c r="S173" s="10">
        <v>0.11498933333333333</v>
      </c>
      <c r="T173" s="9">
        <v>246.91525999999999</v>
      </c>
      <c r="U173" s="9">
        <v>0.10288135833333333</v>
      </c>
      <c r="V173" s="9">
        <v>246.91525999999999</v>
      </c>
      <c r="W173" s="10">
        <v>0.10288135833333333</v>
      </c>
      <c r="X173" s="9">
        <v>2124.0255999999999</v>
      </c>
      <c r="Y173" s="9">
        <v>0</v>
      </c>
    </row>
    <row r="174" spans="2:25" ht="60" x14ac:dyDescent="0.25">
      <c r="B174" s="8" t="s">
        <v>76</v>
      </c>
      <c r="C174" s="2" t="s">
        <v>195</v>
      </c>
      <c r="D174" s="8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9">
        <v>1200</v>
      </c>
      <c r="K174" s="9">
        <v>0</v>
      </c>
      <c r="L174" s="9">
        <v>0</v>
      </c>
      <c r="M174" s="9">
        <v>1200</v>
      </c>
      <c r="N174" s="9">
        <v>0</v>
      </c>
      <c r="O174" s="9">
        <v>0</v>
      </c>
      <c r="P174" s="9">
        <v>1200</v>
      </c>
      <c r="Q174" s="10">
        <v>1</v>
      </c>
      <c r="R174" s="9">
        <v>1200</v>
      </c>
      <c r="S174" s="10">
        <v>1</v>
      </c>
      <c r="T174" s="9">
        <v>0</v>
      </c>
      <c r="U174" s="9">
        <v>0</v>
      </c>
      <c r="V174" s="9">
        <v>0</v>
      </c>
      <c r="W174" s="10">
        <v>0</v>
      </c>
      <c r="X174" s="9">
        <v>0</v>
      </c>
      <c r="Y174" s="9">
        <v>0</v>
      </c>
    </row>
    <row r="175" spans="2:25" ht="60" x14ac:dyDescent="0.25">
      <c r="B175" s="8" t="s">
        <v>76</v>
      </c>
      <c r="C175" s="2" t="s">
        <v>195</v>
      </c>
      <c r="D175" s="8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9">
        <v>10000</v>
      </c>
      <c r="K175" s="9">
        <v>0</v>
      </c>
      <c r="L175" s="9">
        <v>0</v>
      </c>
      <c r="M175" s="9">
        <v>10000</v>
      </c>
      <c r="N175" s="9">
        <v>0</v>
      </c>
      <c r="O175" s="9">
        <v>5.839925</v>
      </c>
      <c r="P175" s="9">
        <v>9994.1600749999998</v>
      </c>
      <c r="Q175" s="10">
        <v>0.99941600749999993</v>
      </c>
      <c r="R175" s="9">
        <v>5186.7423384799995</v>
      </c>
      <c r="S175" s="10">
        <v>0.51867423384799993</v>
      </c>
      <c r="T175" s="9">
        <v>3357.29290511</v>
      </c>
      <c r="U175" s="9">
        <v>0.33572929051099998</v>
      </c>
      <c r="V175" s="9">
        <v>3357.29290511</v>
      </c>
      <c r="W175" s="10">
        <v>0.33572929051099998</v>
      </c>
      <c r="X175" s="9">
        <v>4813.2576615200005</v>
      </c>
      <c r="Y175" s="9">
        <v>0</v>
      </c>
    </row>
    <row r="176" spans="2:25" ht="60" x14ac:dyDescent="0.25">
      <c r="B176" s="8" t="s">
        <v>76</v>
      </c>
      <c r="C176" s="2" t="s">
        <v>195</v>
      </c>
      <c r="D176" s="8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9">
        <v>1870.3757430000001</v>
      </c>
      <c r="K176" s="9">
        <v>0</v>
      </c>
      <c r="L176" s="9">
        <v>0</v>
      </c>
      <c r="M176" s="9">
        <v>1870.3757430000001</v>
      </c>
      <c r="N176" s="9">
        <v>0</v>
      </c>
      <c r="O176" s="9">
        <v>0</v>
      </c>
      <c r="P176" s="9">
        <v>1870.3757430000001</v>
      </c>
      <c r="Q176" s="10">
        <v>1</v>
      </c>
      <c r="R176" s="9">
        <v>870.37574300000006</v>
      </c>
      <c r="S176" s="10">
        <v>0.46534807043848625</v>
      </c>
      <c r="T176" s="9">
        <v>0</v>
      </c>
      <c r="U176" s="9">
        <v>0</v>
      </c>
      <c r="V176" s="9">
        <v>0</v>
      </c>
      <c r="W176" s="10">
        <v>0</v>
      </c>
      <c r="X176" s="9">
        <v>1000</v>
      </c>
      <c r="Y176" s="9">
        <v>0</v>
      </c>
    </row>
    <row r="177" spans="2:25" x14ac:dyDescent="0.25">
      <c r="B177" s="8" t="s">
        <v>76</v>
      </c>
      <c r="C177" s="11" t="s">
        <v>200</v>
      </c>
      <c r="D177" s="11"/>
      <c r="E177" s="11"/>
      <c r="F177" s="11"/>
      <c r="G177" s="11"/>
      <c r="H177" s="11"/>
      <c r="I177" s="11"/>
      <c r="J177" s="12">
        <v>15470.375743000001</v>
      </c>
      <c r="K177" s="12">
        <v>0</v>
      </c>
      <c r="L177" s="12">
        <v>0</v>
      </c>
      <c r="M177" s="12">
        <v>15470.375743000001</v>
      </c>
      <c r="N177" s="12">
        <v>0</v>
      </c>
      <c r="O177" s="12">
        <v>5.839925</v>
      </c>
      <c r="P177" s="12">
        <v>15464.535818</v>
      </c>
      <c r="Q177" s="13">
        <v>0.99962250916868367</v>
      </c>
      <c r="R177" s="12">
        <v>7533.0924814800001</v>
      </c>
      <c r="S177" s="13">
        <v>0.48693662045594183</v>
      </c>
      <c r="T177" s="12">
        <v>3604.2081651099998</v>
      </c>
      <c r="U177" s="12">
        <v>0.23297483041036179</v>
      </c>
      <c r="V177" s="12">
        <v>3604.2081651099998</v>
      </c>
      <c r="W177" s="13">
        <v>0.23297483041036179</v>
      </c>
      <c r="X177" s="12">
        <v>7937.2832615200005</v>
      </c>
      <c r="Y177" s="12">
        <v>0</v>
      </c>
    </row>
    <row r="178" spans="2:25" ht="30" x14ac:dyDescent="0.25">
      <c r="B178" s="8" t="s">
        <v>76</v>
      </c>
      <c r="C178" s="2" t="s">
        <v>201</v>
      </c>
      <c r="D178" s="8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9">
        <v>1500</v>
      </c>
      <c r="K178" s="9">
        <v>0</v>
      </c>
      <c r="L178" s="9">
        <v>0</v>
      </c>
      <c r="M178" s="9">
        <v>1500</v>
      </c>
      <c r="N178" s="9">
        <v>0</v>
      </c>
      <c r="O178" s="9">
        <v>0</v>
      </c>
      <c r="P178" s="9">
        <v>1500</v>
      </c>
      <c r="Q178" s="10">
        <v>1</v>
      </c>
      <c r="R178" s="9">
        <v>825.4</v>
      </c>
      <c r="S178" s="10">
        <v>0.55026666666666668</v>
      </c>
      <c r="T178" s="9">
        <v>439.02696650000001</v>
      </c>
      <c r="U178" s="9">
        <v>0.29268464433333335</v>
      </c>
      <c r="V178" s="9">
        <v>439.02696650000001</v>
      </c>
      <c r="W178" s="10">
        <v>0.29268464433333335</v>
      </c>
      <c r="X178" s="9">
        <v>674.6</v>
      </c>
      <c r="Y178" s="9">
        <v>0</v>
      </c>
    </row>
    <row r="179" spans="2:25" ht="30" x14ac:dyDescent="0.25">
      <c r="B179" s="8" t="s">
        <v>76</v>
      </c>
      <c r="C179" s="2" t="s">
        <v>201</v>
      </c>
      <c r="D179" s="8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9">
        <v>2694.2976349999999</v>
      </c>
      <c r="K179" s="9">
        <v>0</v>
      </c>
      <c r="L179" s="9">
        <v>0</v>
      </c>
      <c r="M179" s="9">
        <v>2694.2976349999999</v>
      </c>
      <c r="N179" s="9">
        <v>0</v>
      </c>
      <c r="O179" s="9">
        <v>0</v>
      </c>
      <c r="P179" s="9">
        <v>2694.2976349999999</v>
      </c>
      <c r="Q179" s="10">
        <v>1</v>
      </c>
      <c r="R179" s="9">
        <v>2435.4349999999999</v>
      </c>
      <c r="S179" s="10">
        <v>0.90392203458249332</v>
      </c>
      <c r="T179" s="9">
        <v>25.05</v>
      </c>
      <c r="U179" s="9">
        <v>9.2974137951911916E-3</v>
      </c>
      <c r="V179" s="9">
        <v>25.05</v>
      </c>
      <c r="W179" s="10">
        <v>9.2974137951911916E-3</v>
      </c>
      <c r="X179" s="9">
        <v>258.86263499999995</v>
      </c>
      <c r="Y179" s="9">
        <v>0</v>
      </c>
    </row>
    <row r="180" spans="2:25" ht="30" x14ac:dyDescent="0.25">
      <c r="B180" s="8" t="s">
        <v>76</v>
      </c>
      <c r="C180" s="2" t="s">
        <v>201</v>
      </c>
      <c r="D180" s="8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9">
        <v>1000</v>
      </c>
      <c r="K180" s="9">
        <v>0</v>
      </c>
      <c r="L180" s="9">
        <v>0</v>
      </c>
      <c r="M180" s="9">
        <v>1000</v>
      </c>
      <c r="N180" s="9">
        <v>370</v>
      </c>
      <c r="O180" s="9">
        <v>0</v>
      </c>
      <c r="P180" s="9">
        <v>630</v>
      </c>
      <c r="Q180" s="10">
        <v>0.63</v>
      </c>
      <c r="R180" s="9">
        <v>573.32192699999996</v>
      </c>
      <c r="S180" s="10">
        <v>0.57332192699999995</v>
      </c>
      <c r="T180" s="9">
        <v>316.44352924000003</v>
      </c>
      <c r="U180" s="9">
        <v>0.31644352924000002</v>
      </c>
      <c r="V180" s="9">
        <v>316.44352924000003</v>
      </c>
      <c r="W180" s="10">
        <v>0.31644352924000002</v>
      </c>
      <c r="X180" s="9">
        <v>426.67807300000004</v>
      </c>
      <c r="Y180" s="9">
        <v>0</v>
      </c>
    </row>
    <row r="181" spans="2:25" ht="30" x14ac:dyDescent="0.25">
      <c r="B181" s="8" t="s">
        <v>76</v>
      </c>
      <c r="C181" s="2" t="s">
        <v>201</v>
      </c>
      <c r="D181" s="8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9">
        <v>300</v>
      </c>
      <c r="K181" s="9">
        <v>0</v>
      </c>
      <c r="L181" s="9">
        <v>0</v>
      </c>
      <c r="M181" s="9">
        <v>300</v>
      </c>
      <c r="N181" s="9">
        <v>0</v>
      </c>
      <c r="O181" s="9">
        <v>0</v>
      </c>
      <c r="P181" s="9">
        <v>300</v>
      </c>
      <c r="Q181" s="10">
        <v>1</v>
      </c>
      <c r="R181" s="9">
        <v>294.425253</v>
      </c>
      <c r="S181" s="10">
        <v>0.98141750999999999</v>
      </c>
      <c r="T181" s="9">
        <v>155.79462269000001</v>
      </c>
      <c r="U181" s="9">
        <v>0.51931540896666673</v>
      </c>
      <c r="V181" s="9">
        <v>155.79462269000001</v>
      </c>
      <c r="W181" s="10">
        <v>0.51931540896666673</v>
      </c>
      <c r="X181" s="9">
        <v>5.5747470000000021</v>
      </c>
      <c r="Y181" s="9">
        <v>0</v>
      </c>
    </row>
    <row r="182" spans="2:25" ht="30" x14ac:dyDescent="0.25">
      <c r="B182" s="8" t="s">
        <v>76</v>
      </c>
      <c r="C182" s="2" t="s">
        <v>201</v>
      </c>
      <c r="D182" s="8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9">
        <v>649.587581</v>
      </c>
      <c r="K182" s="9">
        <v>0</v>
      </c>
      <c r="L182" s="9">
        <v>0</v>
      </c>
      <c r="M182" s="9">
        <v>649.587581</v>
      </c>
      <c r="N182" s="9">
        <v>0</v>
      </c>
      <c r="O182" s="9">
        <v>549.587581</v>
      </c>
      <c r="P182" s="9">
        <v>100</v>
      </c>
      <c r="Q182" s="10">
        <v>0.15394382978513255</v>
      </c>
      <c r="R182" s="9">
        <v>49.5</v>
      </c>
      <c r="S182" s="10">
        <v>7.6202195743640608E-2</v>
      </c>
      <c r="T182" s="9">
        <v>0.2</v>
      </c>
      <c r="U182" s="9">
        <v>3.0788765957026512E-4</v>
      </c>
      <c r="V182" s="9">
        <v>0</v>
      </c>
      <c r="W182" s="10">
        <v>0</v>
      </c>
      <c r="X182" s="9">
        <v>600.087581</v>
      </c>
      <c r="Y182" s="9">
        <v>0.2</v>
      </c>
    </row>
    <row r="183" spans="2:25" ht="30" x14ac:dyDescent="0.25">
      <c r="B183" s="8" t="s">
        <v>76</v>
      </c>
      <c r="C183" s="2" t="s">
        <v>201</v>
      </c>
      <c r="D183" s="8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9">
        <v>500</v>
      </c>
      <c r="K183" s="9">
        <v>0</v>
      </c>
      <c r="L183" s="9">
        <v>0</v>
      </c>
      <c r="M183" s="9">
        <v>500</v>
      </c>
      <c r="N183" s="9">
        <v>93.94</v>
      </c>
      <c r="O183" s="9">
        <v>15.98</v>
      </c>
      <c r="P183" s="9">
        <v>390.08</v>
      </c>
      <c r="Q183" s="10">
        <v>0.78015999999999996</v>
      </c>
      <c r="R183" s="9">
        <v>376.06</v>
      </c>
      <c r="S183" s="10">
        <v>0.75212000000000001</v>
      </c>
      <c r="T183" s="9">
        <v>106.218</v>
      </c>
      <c r="U183" s="9">
        <v>0.21243600000000001</v>
      </c>
      <c r="V183" s="9">
        <v>106.218</v>
      </c>
      <c r="W183" s="10">
        <v>0.21243600000000001</v>
      </c>
      <c r="X183" s="9">
        <v>123.94</v>
      </c>
      <c r="Y183" s="9">
        <v>0</v>
      </c>
    </row>
    <row r="184" spans="2:25" ht="30" x14ac:dyDescent="0.25">
      <c r="B184" s="8" t="s">
        <v>76</v>
      </c>
      <c r="C184" s="2" t="s">
        <v>201</v>
      </c>
      <c r="D184" s="8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9">
        <v>1500</v>
      </c>
      <c r="K184" s="9">
        <v>0</v>
      </c>
      <c r="L184" s="9">
        <v>0</v>
      </c>
      <c r="M184" s="9">
        <v>1500</v>
      </c>
      <c r="N184" s="9">
        <v>1487.2854045399999</v>
      </c>
      <c r="O184" s="9">
        <v>0</v>
      </c>
      <c r="P184" s="9">
        <v>12.714595460000002</v>
      </c>
      <c r="Q184" s="10">
        <v>8.4763969733333347E-3</v>
      </c>
      <c r="R184" s="9">
        <v>8.3916319999999995</v>
      </c>
      <c r="S184" s="10">
        <v>5.5944213333333328E-3</v>
      </c>
      <c r="T184" s="9">
        <v>2.0979079999999999</v>
      </c>
      <c r="U184" s="9">
        <v>1.3986053333333332E-3</v>
      </c>
      <c r="V184" s="9">
        <v>2.0979079999999999</v>
      </c>
      <c r="W184" s="10">
        <v>1.3986053333333332E-3</v>
      </c>
      <c r="X184" s="9">
        <v>1491.6083679999999</v>
      </c>
      <c r="Y184" s="9">
        <v>0</v>
      </c>
    </row>
    <row r="185" spans="2:25" ht="30" x14ac:dyDescent="0.25">
      <c r="B185" s="8" t="s">
        <v>76</v>
      </c>
      <c r="C185" s="2" t="s">
        <v>201</v>
      </c>
      <c r="D185" s="8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9">
        <v>4329.6242570000004</v>
      </c>
      <c r="K185" s="9">
        <v>0</v>
      </c>
      <c r="L185" s="9">
        <v>0</v>
      </c>
      <c r="M185" s="9">
        <v>4329.6242570000004</v>
      </c>
      <c r="N185" s="9">
        <v>0</v>
      </c>
      <c r="O185" s="9">
        <v>802.29374399999995</v>
      </c>
      <c r="P185" s="9">
        <v>3527.3305129999999</v>
      </c>
      <c r="Q185" s="10">
        <v>0.81469668119516903</v>
      </c>
      <c r="R185" s="9">
        <v>593.94253100000003</v>
      </c>
      <c r="S185" s="10">
        <v>0.13718107986847414</v>
      </c>
      <c r="T185" s="9">
        <v>0</v>
      </c>
      <c r="U185" s="9">
        <v>0</v>
      </c>
      <c r="V185" s="9">
        <v>0</v>
      </c>
      <c r="W185" s="10">
        <v>0</v>
      </c>
      <c r="X185" s="9">
        <v>3735.6817260000003</v>
      </c>
      <c r="Y185" s="9">
        <v>0</v>
      </c>
    </row>
    <row r="186" spans="2:25" ht="30" x14ac:dyDescent="0.25">
      <c r="B186" s="8" t="s">
        <v>76</v>
      </c>
      <c r="C186" s="2" t="s">
        <v>201</v>
      </c>
      <c r="D186" s="8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9">
        <v>7000</v>
      </c>
      <c r="K186" s="9">
        <v>0</v>
      </c>
      <c r="L186" s="9">
        <v>0</v>
      </c>
      <c r="M186" s="9">
        <v>7000</v>
      </c>
      <c r="N186" s="9">
        <v>3.2490000000000001</v>
      </c>
      <c r="O186" s="9">
        <v>103.45315600000001</v>
      </c>
      <c r="P186" s="9">
        <v>6893.2978439999997</v>
      </c>
      <c r="Q186" s="10">
        <v>0.98475683485714283</v>
      </c>
      <c r="R186" s="9">
        <v>6734.5436096700005</v>
      </c>
      <c r="S186" s="10">
        <v>0.96207765852428573</v>
      </c>
      <c r="T186" s="9">
        <v>5207.9294168100005</v>
      </c>
      <c r="U186" s="9">
        <v>0.74398991668714287</v>
      </c>
      <c r="V186" s="9">
        <v>5177.2029253100009</v>
      </c>
      <c r="W186" s="10">
        <v>0.73960041790142872</v>
      </c>
      <c r="X186" s="9">
        <v>265.45639032999952</v>
      </c>
      <c r="Y186" s="9">
        <v>30.726491499999611</v>
      </c>
    </row>
    <row r="187" spans="2:25" ht="30" x14ac:dyDescent="0.25">
      <c r="B187" s="8" t="s">
        <v>76</v>
      </c>
      <c r="C187" s="2" t="s">
        <v>201</v>
      </c>
      <c r="D187" s="8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9">
        <v>8000</v>
      </c>
      <c r="K187" s="9">
        <v>0</v>
      </c>
      <c r="L187" s="9">
        <v>0</v>
      </c>
      <c r="M187" s="9">
        <v>8000</v>
      </c>
      <c r="N187" s="9">
        <v>0</v>
      </c>
      <c r="O187" s="9">
        <v>2182.7642230000001</v>
      </c>
      <c r="P187" s="9">
        <v>5817.2357769999999</v>
      </c>
      <c r="Q187" s="10">
        <v>0.72715447212499995</v>
      </c>
      <c r="R187" s="9">
        <v>3463.2996197900002</v>
      </c>
      <c r="S187" s="10">
        <v>0.43291245247375004</v>
      </c>
      <c r="T187" s="9">
        <v>1598.2939205499999</v>
      </c>
      <c r="U187" s="9">
        <v>0.19978674006875</v>
      </c>
      <c r="V187" s="9">
        <v>1597.89220955</v>
      </c>
      <c r="W187" s="10">
        <v>0.19973652619374999</v>
      </c>
      <c r="X187" s="9">
        <v>4536.7003802099998</v>
      </c>
      <c r="Y187" s="9">
        <v>0.4017109999999775</v>
      </c>
    </row>
    <row r="188" spans="2:25" ht="30" x14ac:dyDescent="0.25">
      <c r="B188" s="8" t="s">
        <v>76</v>
      </c>
      <c r="C188" s="2" t="s">
        <v>201</v>
      </c>
      <c r="D188" s="8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9">
        <v>6000</v>
      </c>
      <c r="K188" s="9">
        <v>0</v>
      </c>
      <c r="L188" s="9">
        <v>0</v>
      </c>
      <c r="M188" s="9">
        <v>6000</v>
      </c>
      <c r="N188" s="9">
        <v>0</v>
      </c>
      <c r="O188" s="9">
        <v>4.9178319999999998</v>
      </c>
      <c r="P188" s="9">
        <v>5995.0821679999999</v>
      </c>
      <c r="Q188" s="10">
        <v>0.99918036133333332</v>
      </c>
      <c r="R188" s="9">
        <v>2224.8517185000001</v>
      </c>
      <c r="S188" s="10">
        <v>0.37080861975000001</v>
      </c>
      <c r="T188" s="9">
        <v>1825.8696065499998</v>
      </c>
      <c r="U188" s="9">
        <v>0.30431160109166666</v>
      </c>
      <c r="V188" s="9">
        <v>1825.8696065499998</v>
      </c>
      <c r="W188" s="10">
        <v>0.30431160109166666</v>
      </c>
      <c r="X188" s="9">
        <v>3775.1482814999999</v>
      </c>
      <c r="Y188" s="9">
        <v>0</v>
      </c>
    </row>
    <row r="189" spans="2:25" ht="30" x14ac:dyDescent="0.25">
      <c r="B189" s="8" t="s">
        <v>76</v>
      </c>
      <c r="C189" s="2" t="s">
        <v>201</v>
      </c>
      <c r="D189" s="8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9">
        <v>17400</v>
      </c>
      <c r="K189" s="9">
        <v>0</v>
      </c>
      <c r="L189" s="9">
        <v>0</v>
      </c>
      <c r="M189" s="9">
        <v>17400</v>
      </c>
      <c r="N189" s="9">
        <v>0</v>
      </c>
      <c r="O189" s="9">
        <v>17.137</v>
      </c>
      <c r="P189" s="9">
        <v>17382.863000000001</v>
      </c>
      <c r="Q189" s="10">
        <v>0.99901511494252881</v>
      </c>
      <c r="R189" s="9">
        <v>5141.0510670000003</v>
      </c>
      <c r="S189" s="10">
        <v>0.29546270499999999</v>
      </c>
      <c r="T189" s="9">
        <v>327.27262408999997</v>
      </c>
      <c r="U189" s="9">
        <v>1.8808771499425284E-2</v>
      </c>
      <c r="V189" s="9">
        <v>327.27262408999997</v>
      </c>
      <c r="W189" s="10">
        <v>1.8808771499425284E-2</v>
      </c>
      <c r="X189" s="9">
        <v>12258.948933</v>
      </c>
      <c r="Y189" s="9">
        <v>0</v>
      </c>
    </row>
    <row r="190" spans="2:25" ht="30" x14ac:dyDescent="0.25">
      <c r="B190" s="8" t="s">
        <v>76</v>
      </c>
      <c r="C190" s="2" t="s">
        <v>201</v>
      </c>
      <c r="D190" s="8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9">
        <v>5000</v>
      </c>
      <c r="K190" s="9">
        <v>1500</v>
      </c>
      <c r="L190" s="9">
        <v>0</v>
      </c>
      <c r="M190" s="9">
        <v>6500</v>
      </c>
      <c r="N190" s="9">
        <v>0</v>
      </c>
      <c r="O190" s="9">
        <v>1500</v>
      </c>
      <c r="P190" s="9">
        <v>5000</v>
      </c>
      <c r="Q190" s="10">
        <v>0.76923076923076927</v>
      </c>
      <c r="R190" s="9">
        <v>5000</v>
      </c>
      <c r="S190" s="10">
        <v>0.76923076923076927</v>
      </c>
      <c r="T190" s="9">
        <v>1219.8315747899999</v>
      </c>
      <c r="U190" s="9">
        <v>0.18766639612153843</v>
      </c>
      <c r="V190" s="9">
        <v>1219.8315747899999</v>
      </c>
      <c r="W190" s="10">
        <v>0.18766639612153843</v>
      </c>
      <c r="X190" s="9">
        <v>1500</v>
      </c>
      <c r="Y190" s="9">
        <v>0</v>
      </c>
    </row>
    <row r="191" spans="2:25" ht="30" x14ac:dyDescent="0.25">
      <c r="B191" s="8" t="s">
        <v>76</v>
      </c>
      <c r="C191" s="2" t="s">
        <v>201</v>
      </c>
      <c r="D191" s="8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9">
        <v>2000</v>
      </c>
      <c r="K191" s="9">
        <v>0</v>
      </c>
      <c r="L191" s="9">
        <v>0</v>
      </c>
      <c r="M191" s="9">
        <v>2000</v>
      </c>
      <c r="N191" s="9">
        <v>0</v>
      </c>
      <c r="O191" s="9">
        <v>0</v>
      </c>
      <c r="P191" s="9">
        <v>2000</v>
      </c>
      <c r="Q191" s="10">
        <v>1</v>
      </c>
      <c r="R191" s="9">
        <v>339.04546199999999</v>
      </c>
      <c r="S191" s="10">
        <v>0.16952273099999998</v>
      </c>
      <c r="T191" s="9">
        <v>0</v>
      </c>
      <c r="U191" s="9">
        <v>0</v>
      </c>
      <c r="V191" s="9">
        <v>0</v>
      </c>
      <c r="W191" s="10">
        <v>0</v>
      </c>
      <c r="X191" s="9">
        <v>1660.954538</v>
      </c>
      <c r="Y191" s="9">
        <v>0</v>
      </c>
    </row>
    <row r="192" spans="2:25" ht="30" x14ac:dyDescent="0.25">
      <c r="B192" s="8" t="s">
        <v>76</v>
      </c>
      <c r="C192" s="2" t="s">
        <v>201</v>
      </c>
      <c r="D192" s="8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9">
        <v>1600</v>
      </c>
      <c r="K192" s="9">
        <v>0</v>
      </c>
      <c r="L192" s="9">
        <v>0</v>
      </c>
      <c r="M192" s="9">
        <v>1600</v>
      </c>
      <c r="N192" s="9">
        <v>0</v>
      </c>
      <c r="O192" s="9">
        <v>1</v>
      </c>
      <c r="P192" s="9">
        <v>1599</v>
      </c>
      <c r="Q192" s="10">
        <v>0.99937500000000001</v>
      </c>
      <c r="R192" s="9">
        <v>334.30279999999999</v>
      </c>
      <c r="S192" s="10">
        <v>0.20893924999999999</v>
      </c>
      <c r="T192" s="9">
        <v>274.40359839999996</v>
      </c>
      <c r="U192" s="9">
        <v>0.17150224899999997</v>
      </c>
      <c r="V192" s="9">
        <v>274.40359839999996</v>
      </c>
      <c r="W192" s="10">
        <v>0.17150224899999997</v>
      </c>
      <c r="X192" s="9">
        <v>1265.6972000000001</v>
      </c>
      <c r="Y192" s="9">
        <v>0</v>
      </c>
    </row>
    <row r="193" spans="2:25" ht="30" x14ac:dyDescent="0.25">
      <c r="B193" s="8" t="s">
        <v>76</v>
      </c>
      <c r="C193" s="2" t="s">
        <v>201</v>
      </c>
      <c r="D193" s="8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9">
        <v>400</v>
      </c>
      <c r="K193" s="9">
        <v>0</v>
      </c>
      <c r="L193" s="9">
        <v>0</v>
      </c>
      <c r="M193" s="9">
        <v>400</v>
      </c>
      <c r="N193" s="9">
        <v>0</v>
      </c>
      <c r="O193" s="9">
        <v>0</v>
      </c>
      <c r="P193" s="9">
        <v>400</v>
      </c>
      <c r="Q193" s="10">
        <v>1</v>
      </c>
      <c r="R193" s="9">
        <v>0</v>
      </c>
      <c r="S193" s="10">
        <v>0</v>
      </c>
      <c r="T193" s="9">
        <v>0</v>
      </c>
      <c r="U193" s="9">
        <v>0</v>
      </c>
      <c r="V193" s="9">
        <v>0</v>
      </c>
      <c r="W193" s="10">
        <v>0</v>
      </c>
      <c r="X193" s="9">
        <v>400</v>
      </c>
      <c r="Y193" s="9">
        <v>0</v>
      </c>
    </row>
    <row r="194" spans="2:25" ht="30" x14ac:dyDescent="0.25">
      <c r="B194" s="8" t="s">
        <v>76</v>
      </c>
      <c r="C194" s="2" t="s">
        <v>201</v>
      </c>
      <c r="D194" s="8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9">
        <v>1000</v>
      </c>
      <c r="K194" s="9">
        <v>0</v>
      </c>
      <c r="L194" s="9">
        <v>0</v>
      </c>
      <c r="M194" s="9">
        <v>1000</v>
      </c>
      <c r="N194" s="9">
        <v>0</v>
      </c>
      <c r="O194" s="9">
        <v>700</v>
      </c>
      <c r="P194" s="9">
        <v>300</v>
      </c>
      <c r="Q194" s="10">
        <v>0.3</v>
      </c>
      <c r="R194" s="9">
        <v>300</v>
      </c>
      <c r="S194" s="10">
        <v>0.3</v>
      </c>
      <c r="T194" s="9">
        <v>230.79704899999999</v>
      </c>
      <c r="U194" s="9">
        <v>0.23079704899999998</v>
      </c>
      <c r="V194" s="9">
        <v>230.79704899999999</v>
      </c>
      <c r="W194" s="10">
        <v>0.23079704899999998</v>
      </c>
      <c r="X194" s="9">
        <v>700</v>
      </c>
      <c r="Y194" s="9">
        <v>0</v>
      </c>
    </row>
    <row r="195" spans="2:25" ht="30" x14ac:dyDescent="0.25">
      <c r="B195" s="8" t="s">
        <v>76</v>
      </c>
      <c r="C195" s="2" t="s">
        <v>201</v>
      </c>
      <c r="D195" s="8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9">
        <v>2000</v>
      </c>
      <c r="K195" s="9">
        <v>0</v>
      </c>
      <c r="L195" s="9">
        <v>0</v>
      </c>
      <c r="M195" s="9">
        <v>2000</v>
      </c>
      <c r="N195" s="9">
        <v>0</v>
      </c>
      <c r="O195" s="9">
        <v>2000</v>
      </c>
      <c r="P195" s="9">
        <v>0</v>
      </c>
      <c r="Q195" s="10">
        <v>0</v>
      </c>
      <c r="R195" s="9">
        <v>0</v>
      </c>
      <c r="S195" s="10">
        <v>0</v>
      </c>
      <c r="T195" s="9">
        <v>0</v>
      </c>
      <c r="U195" s="9">
        <v>0</v>
      </c>
      <c r="V195" s="9">
        <v>0</v>
      </c>
      <c r="W195" s="10">
        <v>0</v>
      </c>
      <c r="X195" s="9">
        <v>2000</v>
      </c>
      <c r="Y195" s="9">
        <v>0</v>
      </c>
    </row>
    <row r="196" spans="2:25" ht="30" x14ac:dyDescent="0.25">
      <c r="B196" s="8" t="s">
        <v>76</v>
      </c>
      <c r="C196" s="2" t="s">
        <v>201</v>
      </c>
      <c r="D196" s="8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9">
        <v>1000</v>
      </c>
      <c r="K196" s="9">
        <v>0</v>
      </c>
      <c r="L196" s="9">
        <v>0</v>
      </c>
      <c r="M196" s="9">
        <v>1000</v>
      </c>
      <c r="N196" s="9">
        <v>0</v>
      </c>
      <c r="O196" s="9">
        <v>0</v>
      </c>
      <c r="P196" s="9">
        <v>1000</v>
      </c>
      <c r="Q196" s="10">
        <v>1</v>
      </c>
      <c r="R196" s="9">
        <v>222.94578200000001</v>
      </c>
      <c r="S196" s="10">
        <v>0.22294578200000001</v>
      </c>
      <c r="T196" s="9">
        <v>112.449125</v>
      </c>
      <c r="U196" s="9">
        <v>0.112449125</v>
      </c>
      <c r="V196" s="9">
        <v>111.76023600000001</v>
      </c>
      <c r="W196" s="10">
        <v>0.11176023600000001</v>
      </c>
      <c r="X196" s="9">
        <v>777.05421799999999</v>
      </c>
      <c r="Y196" s="9">
        <v>0.68888899999998898</v>
      </c>
    </row>
    <row r="197" spans="2:25" x14ac:dyDescent="0.25">
      <c r="B197" s="8" t="s">
        <v>76</v>
      </c>
      <c r="C197" s="11" t="s">
        <v>213</v>
      </c>
      <c r="D197" s="11"/>
      <c r="E197" s="11"/>
      <c r="F197" s="11"/>
      <c r="G197" s="11"/>
      <c r="H197" s="11"/>
      <c r="I197" s="11"/>
      <c r="J197" s="12">
        <v>63873.509472999998</v>
      </c>
      <c r="K197" s="12">
        <v>1500</v>
      </c>
      <c r="L197" s="12">
        <v>0</v>
      </c>
      <c r="M197" s="12">
        <v>65373.509472999998</v>
      </c>
      <c r="N197" s="12">
        <v>1954.47440454</v>
      </c>
      <c r="O197" s="12">
        <v>7877.1335360000003</v>
      </c>
      <c r="P197" s="12">
        <v>55541.901532460004</v>
      </c>
      <c r="Q197" s="13">
        <v>0.84960868676324375</v>
      </c>
      <c r="R197" s="12">
        <v>28916.516401960002</v>
      </c>
      <c r="S197" s="13">
        <v>0.44232773542474191</v>
      </c>
      <c r="T197" s="12">
        <v>11841.677941619999</v>
      </c>
      <c r="U197" s="12">
        <v>0.18113878292721527</v>
      </c>
      <c r="V197" s="12">
        <v>11809.660850120001</v>
      </c>
      <c r="W197" s="13">
        <v>0.18064902657547435</v>
      </c>
      <c r="X197" s="12">
        <v>36456.993071039993</v>
      </c>
      <c r="Y197" s="12">
        <v>32.01709149999806</v>
      </c>
    </row>
    <row r="198" spans="2:25" x14ac:dyDescent="0.25">
      <c r="B198" s="14" t="s">
        <v>214</v>
      </c>
      <c r="C198" s="14"/>
      <c r="D198" s="14"/>
      <c r="E198" s="14"/>
      <c r="F198" s="14"/>
      <c r="G198" s="14"/>
      <c r="H198" s="14"/>
      <c r="I198" s="14"/>
      <c r="J198" s="15">
        <v>4318695.6291060001</v>
      </c>
      <c r="K198" s="15">
        <v>9123293.9048479982</v>
      </c>
      <c r="L198" s="15">
        <v>9121793.9048479963</v>
      </c>
      <c r="M198" s="15">
        <v>4320195.629106001</v>
      </c>
      <c r="N198" s="15">
        <v>105258.85788054</v>
      </c>
      <c r="O198" s="15">
        <v>105290.41643183999</v>
      </c>
      <c r="P198" s="15">
        <v>4109646.3547936198</v>
      </c>
      <c r="Q198" s="16">
        <v>0.95126394904576317</v>
      </c>
      <c r="R198" s="15">
        <v>3403815.4344306905</v>
      </c>
      <c r="S198" s="16">
        <v>0.78788456048113231</v>
      </c>
      <c r="T198" s="15">
        <v>1329888.6958963699</v>
      </c>
      <c r="U198" s="16">
        <v>0.30783066556908911</v>
      </c>
      <c r="V198" s="15">
        <v>1312137.5820446205</v>
      </c>
      <c r="W198" s="16">
        <v>0.30372179750483835</v>
      </c>
      <c r="X198" s="15">
        <v>916380.19467531051</v>
      </c>
      <c r="Y198" s="15">
        <v>17751.113851749338</v>
      </c>
    </row>
    <row r="199" spans="2:25" ht="20.25" thickBot="1" x14ac:dyDescent="0.35">
      <c r="B199" s="17" t="s">
        <v>215</v>
      </c>
      <c r="C199" s="17"/>
      <c r="D199" s="17"/>
      <c r="E199" s="17"/>
      <c r="F199" s="17"/>
      <c r="G199" s="17"/>
      <c r="H199" s="17"/>
      <c r="I199" s="17"/>
      <c r="J199" s="18">
        <v>4532472.5291059995</v>
      </c>
      <c r="K199" s="18">
        <v>9146293.9048479982</v>
      </c>
      <c r="L199" s="18">
        <v>9144793.9048479963</v>
      </c>
      <c r="M199" s="18">
        <v>4533972.5291059995</v>
      </c>
      <c r="N199" s="18">
        <v>111258.85788054</v>
      </c>
      <c r="O199" s="18">
        <v>119498.31571173998</v>
      </c>
      <c r="P199" s="18">
        <v>4303215.3555137189</v>
      </c>
      <c r="Q199" s="19">
        <v>0.94910485846331738</v>
      </c>
      <c r="R199" s="18">
        <v>3539933.7102012103</v>
      </c>
      <c r="S199" s="19">
        <v>0.78075764409168313</v>
      </c>
      <c r="T199" s="18">
        <v>1446261.1351023698</v>
      </c>
      <c r="U199" s="19">
        <v>0.31898321523080359</v>
      </c>
      <c r="V199" s="18">
        <v>1428347.2978225304</v>
      </c>
      <c r="W199" s="19">
        <v>0.31503219056869081</v>
      </c>
      <c r="X199" s="18">
        <v>994038.81890478916</v>
      </c>
      <c r="Y199" s="18">
        <v>17913.837279839441</v>
      </c>
    </row>
    <row r="200" spans="2:25" ht="15.75" thickTop="1" x14ac:dyDescent="0.25"/>
  </sheetData>
  <sheetProtection algorithmName="SHA-512" hashValue="P94u6/iCk2sSGgWE6Lu95CyOlfWVP5NCN5ZnAfKBOZAUbdgimS+qkuALkVmf1KLcl/4UG5Ao0QjryklggXRUeg==" saltValue="TMDh0MesEWCaUZ/c6SX4EA==" spinCount="100000" sheet="1" objects="1" scenarios="1" formatCells="0" formatColumns="0" formatRow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Sep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2024-10-10T16:21:16Z</dcterms:created>
  <dcterms:modified xsi:type="dcterms:W3CDTF">2024-10-10T16:35:28Z</dcterms:modified>
</cp:coreProperties>
</file>