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03. Publicación Página Web/9. Julio 2024/"/>
    </mc:Choice>
  </mc:AlternateContent>
  <xr:revisionPtr revIDLastSave="19" documentId="8_{E6AC8397-EDBB-4FA1-B83F-48B582F305D1}" xr6:coauthVersionLast="47" xr6:coauthVersionMax="47" xr10:uidLastSave="{E415331C-5337-473B-BD48-4406828C5454}"/>
  <bookViews>
    <workbookView xWindow="-120" yWindow="-120" windowWidth="29040" windowHeight="15840" xr2:uid="{A2FF0E3A-D5D9-4D51-88AD-5C42441F033F}"/>
  </bookViews>
  <sheets>
    <sheet name="Ejecución Ppto Gastos Jul 2024" sheetId="1" r:id="rId1"/>
  </sheets>
  <calcPr calcId="191029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<sst xmlns="http://schemas.openxmlformats.org/spreadsheetml/2006/main" count="1479" uniqueCount="216">
  <si>
    <t>INSTITUTO NACIONAL DE VIAS - INVIAS ;  EJECUCIÓN PRESUPUESTO DE GASTOS VIGENCIA 2024 ; CORTE A 31 DE JULIO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</si>
  <si>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</si>
  <si>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</si>
  <si>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</si>
  <si>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</si>
  <si>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</si>
  <si>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</si>
  <si>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</si>
  <si>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</si>
  <si>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</si>
  <si>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</si>
  <si>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</si>
  <si>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</si>
  <si>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</si>
  <si>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</si>
  <si>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</si>
  <si>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</si>
  <si>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</si>
  <si>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</si>
  <si>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</si>
  <si>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</si>
  <si>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</si>
  <si>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</si>
  <si>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</si>
  <si>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</si>
  <si>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</si>
  <si>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</si>
  <si>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</si>
  <si>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</si>
  <si>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</si>
  <si>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</si>
  <si>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</si>
  <si>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</si>
  <si>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</si>
  <si>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</si>
  <si>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</si>
  <si>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</si>
  <si>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</si>
  <si>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</si>
  <si>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</si>
  <si>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</si>
  <si>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</si>
  <si>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</si>
  <si>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</si>
  <si>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</si>
  <si>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</si>
  <si>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</si>
  <si>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</si>
  <si>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</si>
  <si>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</si>
  <si>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</si>
  <si>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</si>
  <si>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</si>
  <si>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</si>
  <si>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</si>
  <si>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</si>
  <si>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</si>
  <si>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</si>
  <si>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</si>
  <si>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</si>
  <si>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</si>
  <si>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</si>
  <si>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</si>
  <si>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</si>
  <si>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</si>
  <si>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</si>
  <si>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</si>
  <si>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</si>
  <si>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</si>
  <si>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</si>
  <si>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</si>
  <si>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</si>
  <si>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</si>
  <si>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</si>
  <si>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</si>
  <si>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</si>
  <si>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</si>
  <si>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</si>
  <si>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</si>
  <si>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</si>
  <si>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</si>
  <si>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</si>
  <si>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</si>
  <si>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</si>
  <si>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</si>
  <si>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C-2401-0600-100-51102D</t>
  </si>
  <si>
    <t>5. CONVERGENCIA REGIONAL /D. INTEGRACIÓN DE TERRITORIOS BAJO EL PRINCIPIO DE LA CONECTIVIDAD FÍSICA Y LA MULTIMODALIDAD</t>
  </si>
  <si>
    <t>C-2401-0600-101-51102D</t>
  </si>
  <si>
    <t>C-2401-0600-102-51102D</t>
  </si>
  <si>
    <t>C-2401-0600-103-51102D</t>
  </si>
  <si>
    <t>C-2401-0600-105-51102D</t>
  </si>
  <si>
    <t>C-2401-0600-107-51102D</t>
  </si>
  <si>
    <t>C-2401-0600-108-51102D</t>
  </si>
  <si>
    <t>C-2401-0600-109-51102D</t>
  </si>
  <si>
    <t>C-2401-0600-110-51102D</t>
  </si>
  <si>
    <t>C-2401-0600-112-51102D</t>
  </si>
  <si>
    <t>C-2401-0600-113-51102D</t>
  </si>
  <si>
    <t>C-2401-0600-114-51102D</t>
  </si>
  <si>
    <t>C-2401-0600-115-51102D</t>
  </si>
  <si>
    <t>C-2401-0600-116-51102D</t>
  </si>
  <si>
    <t>C-2401-0600-117-51102D</t>
  </si>
  <si>
    <t>C-2401-0600-118-51102D</t>
  </si>
  <si>
    <t>C-2401-0600-119-51102D</t>
  </si>
  <si>
    <t>C-2401-0600-121-51102D</t>
  </si>
  <si>
    <t>C-2401-0600-123-51102D</t>
  </si>
  <si>
    <t>C-2401-0600-124-51102D</t>
  </si>
  <si>
    <t>C-2401-0600-125-51102D</t>
  </si>
  <si>
    <t>C-2401-0600-126-51102D</t>
  </si>
  <si>
    <t>C-2401-0600-127-51102D</t>
  </si>
  <si>
    <t>C-2401-0600-128-51102D</t>
  </si>
  <si>
    <t>C-2401-0600-129-51102D</t>
  </si>
  <si>
    <t>C-2401-0600-130-51102D</t>
  </si>
  <si>
    <t>C-2401-0600-131-51102D</t>
  </si>
  <si>
    <t>C-2401-0600-132-51102D</t>
  </si>
  <si>
    <t>C-2401-0600-133-51102D</t>
  </si>
  <si>
    <t>C-2401-0600-134-51102D</t>
  </si>
  <si>
    <t>C-2401-0600-135-51102D</t>
  </si>
  <si>
    <t>C-2401-0600-136-51102D</t>
  </si>
  <si>
    <t>C-2401-0600-137-51102D</t>
  </si>
  <si>
    <t>C-2401-0600-138-51102D</t>
  </si>
  <si>
    <t>C-2401-0600-139-51102D</t>
  </si>
  <si>
    <t>C-2401-0600-140-51102D</t>
  </si>
  <si>
    <t>C-2401-0600-141-51102D</t>
  </si>
  <si>
    <t>C-2401-0600-142-51102D</t>
  </si>
  <si>
    <t>C-2401-0600-143-51102D</t>
  </si>
  <si>
    <t>C-2401-0600-144-51102D</t>
  </si>
  <si>
    <t>C-2401-0600-145-51102D</t>
  </si>
  <si>
    <t>C-2401-0600-41-51102D</t>
  </si>
  <si>
    <t>C-2401-0600-70-51102D</t>
  </si>
  <si>
    <t>C-2401-0600-71-51102D</t>
  </si>
  <si>
    <t>C-2401-0600-72-51102D</t>
  </si>
  <si>
    <t>C-2401-0600-73-51102D</t>
  </si>
  <si>
    <t>C-2401-0600-74-51102D</t>
  </si>
  <si>
    <t>C-2401-0600-75-51102D</t>
  </si>
  <si>
    <t>C-2401-0600-76-51102D</t>
  </si>
  <si>
    <t>C-2401-0600-77-51102D</t>
  </si>
  <si>
    <t>C-2401-0600-78-51102D</t>
  </si>
  <si>
    <t>C-2401-0600-79-51102D</t>
  </si>
  <si>
    <t>C-2401-0600-80-51102D</t>
  </si>
  <si>
    <t>C-2401-0600-81-51102D</t>
  </si>
  <si>
    <t>C-2401-0600-82-51102D</t>
  </si>
  <si>
    <t>C-2401-0600-83-51102D</t>
  </si>
  <si>
    <t>C-2401-0600-84-51102D</t>
  </si>
  <si>
    <t>C-2401-0600-85-51102D</t>
  </si>
  <si>
    <t>C-2401-0600-86-51102D</t>
  </si>
  <si>
    <t>C-2401-0600-88-51102D</t>
  </si>
  <si>
    <t>C-2401-0600-89-51102D</t>
  </si>
  <si>
    <t>C-2401-0600-90-51102D</t>
  </si>
  <si>
    <t>C-2401-0600-91-51102D</t>
  </si>
  <si>
    <t>C-2401-0600-92-51102D</t>
  </si>
  <si>
    <t>C-2401-0600-93-51102D</t>
  </si>
  <si>
    <t>C-2401-0600-94-51102D</t>
  </si>
  <si>
    <t>C-2401-0600-95-51102D</t>
  </si>
  <si>
    <t>C-2401-0600-96-51102D</t>
  </si>
  <si>
    <t>C-2401-0600-97-51102D</t>
  </si>
  <si>
    <t>C-2401-0600-99-51102D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</si>
  <si>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</si>
  <si>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</si>
  <si>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</si>
  <si>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</si>
  <si>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</si>
  <si>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C-2402-0600-11-51102A</t>
  </si>
  <si>
    <t>5. CONVERGENCIA REGIONAL /A. INTERVENCIÓN DE VÍAS REGIONALES (SECUNDARIAS Y TERCIARIAS), TERMINALES FLUVIALES Y AERÓDROMOS</t>
  </si>
  <si>
    <t>C-2402-0600-12-51102A</t>
  </si>
  <si>
    <t>C-2402-0600-13-51102A</t>
  </si>
  <si>
    <t>C-2402-0600-14-51102A</t>
  </si>
  <si>
    <t>C-2402-0600-16-51102A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</si>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</sst>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2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6" fillId="0" borderId="0" xfId="0" applyFont="1" applyAlignment="1" applyProtection="1">
      <alignment horizontal="left"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0" fontId="1" fillId="3" borderId="1" xfId="1" applyFill="1" applyAlignment="1" applyProtection="1">
      <alignment horizontal="centerContinuous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4" fontId="0" fillId="0" borderId="0" xfId="0" applyNumberFormat="1" applyAlignment="1" applyProtection="1">
      <alignment wrapText="1"/>
      <protection hidden="1"/>
    </xf>
    <xf numFmtId="10" fontId="0" fillId="0" borderId="0" xfId="0" applyNumberFormat="1" applyAlignment="1" applyProtection="1">
      <alignment wrapText="1"/>
      <protection hidden="1"/>
    </xf>
    <xf numFmtId="164" fontId="6" fillId="0" borderId="0" xfId="0" applyNumberFormat="1" applyFont="1" applyAlignment="1" applyProtection="1">
      <alignment wrapText="1"/>
      <protection hidden="1"/>
    </xf>
    <xf numFmtId="10" fontId="6" fillId="0" borderId="0" xfId="0" applyNumberFormat="1" applyFont="1" applyAlignment="1" applyProtection="1">
      <alignment wrapText="1"/>
      <protection hidden="1"/>
    </xf>
    <xf numFmtId="164" fontId="7" fillId="2" borderId="1" xfId="0" applyNumberFormat="1" applyFont="1" applyFill="1" applyBorder="1" applyAlignment="1" applyProtection="1">
      <alignment wrapText="1"/>
      <protection hidden="1"/>
    </xf>
    <xf numFmtId="10" fontId="7" fillId="2" borderId="1" xfId="0" applyNumberFormat="1" applyFont="1" applyFill="1" applyBorder="1" applyAlignment="1" applyProtection="1">
      <alignment wrapText="1"/>
      <protection hidden="1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5" fillId="4" borderId="0" xfId="0" applyFont="1" applyFill="1" applyAlignment="1" applyProtection="1">
      <protection locked="0"/>
    </xf>
    <xf numFmtId="0" fontId="3" fillId="0" borderId="0" xfId="0" pivotButton="1" applyFont="1" applyAlignment="1" applyProtection="1">
      <alignment horizontal="center" vertical="center" wrapText="1"/>
      <protection hidden="1"/>
    </xf>
    <xf numFmtId="164" fontId="5" fillId="4" borderId="0" xfId="0" applyNumberFormat="1" applyFont="1" applyFill="1" applyAlignment="1" applyProtection="1">
      <protection hidden="1"/>
    </xf>
    <xf numFmtId="10" fontId="5" fillId="4" borderId="0" xfId="0" applyNumberFormat="1" applyFont="1" applyFill="1" applyAlignment="1" applyProtection="1">
      <protection hidden="1"/>
    </xf>
  </cellXfs>
  <cellStyles count="2">
    <cellStyle name="Encabezado 1" xfId="1" builtinId="16"/>
    <cellStyle name="Normal" xfId="0" builtinId="0"/>
  </cellStyles>
  <dxfs count="903">
    <dxf>
      <protection locked="1" hidden="1"/>
    </dxf>
    <dxf>
      <protection locked="1" hidden="1"/>
    </dxf>
    <dxf>
      <protection locked="1" hidden="1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alignment horizontal="left"/>
    </dxf>
    <dxf>
      <font>
        <b/>
      </font>
    </dxf>
    <dxf>
      <fill>
        <patternFill patternType="solid">
          <bgColor theme="0" tint="-0.14999847407452621"/>
        </patternFill>
      </fill>
    </dxf>
    <dxf>
      <alignment wrapText="0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alignment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alignment wrapText="1"/>
    </dxf>
    <dxf>
      <alignment wrapText="1"/>
    </dxf>
    <dxf>
      <alignment wrapText="1"/>
    </dxf>
    <dxf>
      <numFmt numFmtId="14" formatCode="0.00%"/>
    </dxf>
    <dxf>
      <alignment horizontal="center"/>
    </dxf>
    <dxf>
      <alignment horizontal="center"/>
    </dxf>
    <dxf>
      <alignment vertical="center"/>
    </dxf>
    <dxf>
      <alignment vertical="center"/>
    </dxf>
    <dxf>
      <numFmt numFmtId="14" formatCode="0.00%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b/>
      </font>
    </dxf>
    <dxf>
      <font>
        <b/>
      </font>
    </dxf>
    <dxf>
      <numFmt numFmtId="164" formatCode="&quot;$&quot;\ #,##0"/>
    </dxf>
    <dxf>
      <alignment vertical="center"/>
    </dxf>
    <dxf>
      <alignment vertical="center"/>
    </dxf>
    <dxf>
      <alignment wrapText="1"/>
    </dxf>
    <dxf>
      <alignment wrapText="1"/>
    </dxf>
    <dxf>
      <alignment wrapText="1"/>
    </dxf>
    <dxf>
      <alignment wrapText="1"/>
    </dxf>
    <dxf>
      <numFmt numFmtId="164" formatCode="&quot;$&quot;\ 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</xdr:colOff>
      <xdr:row>1</xdr:row>
      <xdr:rowOff>31469</xdr:rowOff>
    </xdr:from>
    <xdr:to>
      <xdr:col>1</xdr:col>
      <xdr:colOff>1306672</xdr:colOff>
      <xdr:row>1</xdr:row>
      <xdr:rowOff>539750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7687817-78B6-45D8-8F31-83D92F8F3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" y="221969"/>
          <a:ext cx="1274922" cy="5082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
<Relationships xmlns="http://schemas.openxmlformats.org/package/2006/relationships"><Relationship Id="rId1" Type="http://schemas.openxmlformats.org/officeDocument/2006/relationships/externalLinkPath" Target="about:blank" TargetMode="External"/></Relationships>
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517.609407291668" createdVersion="8" refreshedVersion="8" minRefreshableVersion="3" recordCount="180" xr:uid="{69474E1F-483C-47BD-B424-07A1301D2DE0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0-51102D"/>
        <s v="C-2401-0600-71-51102D"/>
        <s v="C-2401-0600-72-51102D"/>
        <s v="C-2401-0600-73-51102D"/>
        <s v="C-2401-0600-74-51102D"/>
        <s v="C-2401-0600-75-51102D"/>
        <s v="C-2401-0600-76-51102D"/>
        <s v="C-2401-0600-77-51102D"/>
        <s v="C-2401-0600-78-51102D"/>
        <s v="C-2401-0600-79-51102D"/>
        <s v="C-2401-0600-80-51102D"/>
        <s v="C-2401-0600-81-51102D"/>
        <s v="C-2401-0600-82-51102D"/>
        <s v="C-2401-0600-83-51102D"/>
        <s v="C-2401-0600-84-51102D"/>
        <s v="C-2401-0600-85-51102D"/>
        <s v="C-2401-0600-86-51102D"/>
        <s v="C-2401-0600-88-51102D"/>
        <s v="C-2401-0600-89-51102D"/>
        <s v="C-2401-0600-90-51102D"/>
        <s v="C-2401-0600-91-51102D"/>
        <s v="C-2401-0600-92-51102D"/>
        <s v="C-2401-0600-93-51102D"/>
        <s v="C-2401-0600-94-51102D"/>
        <s v="C-2401-0600-95-51102D"/>
        <s v="C-2401-0600-96-51102D"/>
        <s v="C-2401-0600-97-51102D"/>
        <s v="C-2401-0600-99-51102D"/>
        <s v="C-2401-0600-100-51102D"/>
        <s v="C-2401-0600-101-51102D"/>
        <s v="C-2401-0600-102-51102D"/>
        <s v="C-2401-0600-103-51102D"/>
        <s v="C-2401-0600-105-51102D"/>
        <s v="C-2401-0600-107-51102D"/>
        <s v="C-2401-0600-108-51102D"/>
        <s v="C-2401-0600-109-51102D"/>
        <s v="C-2401-0600-110-51102D"/>
        <s v="C-2401-0600-112-51102D"/>
        <s v="C-2401-0600-113-51102D"/>
        <s v="C-2401-0600-114-51102D"/>
        <s v="C-2401-0600-115-51102D"/>
        <s v="C-2401-0600-116-51102D"/>
        <s v="C-2401-0600-117-51102D"/>
        <s v="C-2401-0600-118-51102D"/>
        <s v="C-2401-0600-119-51102D"/>
        <s v="C-2401-0600-121-51102D"/>
        <s v="C-2401-0600-123-51102D"/>
        <s v="C-2401-0600-124-51102D"/>
        <s v="C-2401-0600-125-51102D"/>
        <s v="C-2401-0600-126-51102D"/>
        <s v="C-2401-0600-127-51102D"/>
        <s v="C-2401-0600-128-51102D"/>
        <s v="C-2401-0600-129-51102D"/>
        <s v="C-2401-0600-130-51102D"/>
        <s v="C-2401-0600-131-51102D"/>
        <s v="C-2401-0600-132-51102D"/>
        <s v="C-2401-0600-133-51102D"/>
        <s v="C-2401-0600-134-51102D"/>
        <s v="C-2401-0600-135-51102D"/>
        <s v="C-2401-0600-136-51102D"/>
        <s v="C-2401-0600-137-51102D"/>
        <s v="C-2401-0600-138-51102D"/>
        <s v="C-2401-0600-139-51102D"/>
        <s v="C-2401-0600-140-51102D"/>
        <s v="C-2401-0600-141-51102D"/>
        <s v="C-2401-0600-142-51102D"/>
        <s v="C-2401-0600-143-51102D"/>
        <s v="C-2401-0600-144-51102D"/>
        <s v="C-2401-0600-145-51102D"/>
        <s v="C-2402-0600-0-51102A"/>
        <s v="C-2402-0600-11-51102A"/>
        <s v="C-2402-0600-12-51102A"/>
        <s v="C-2402-0600-13-51102A"/>
        <s v="C-2402-0600-14-51102A"/>
        <s v="C-2402-0600-16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238293075929"/>
    </cacheField>
    <cacheField name="APR. VIGENTE" numFmtId="0">
      <sharedItems containsString="0" containsBlank="1" containsNumber="1" containsInteger="1" minValue="0" maxValue="507906052785"/>
    </cacheField>
    <cacheField name="APR BLOQUEADA" numFmtId="0">
      <sharedItems containsString="0" containsBlank="1" containsNumber="1" minValue="0" maxValue="60000000000"/>
    </cacheField>
    <cacheField name="CDP" numFmtId="0">
      <sharedItems containsString="0" containsBlank="1" containsNumber="1" minValue="0" maxValue="490114092839.77002"/>
    </cacheField>
    <cacheField name="APR. DISPONIBLE" numFmtId="0">
      <sharedItems containsString="0" containsBlank="1" containsNumber="1" minValue="0" maxValue="90918323601"/>
    </cacheField>
    <cacheField name="COMPROMISO" numFmtId="0">
      <sharedItems containsString="0" containsBlank="1" containsNumber="1" minValue="0" maxValue="345348814817"/>
    </cacheField>
    <cacheField name="OBLIGACION" numFmtId="0">
      <sharedItems containsString="0" containsBlank="1" containsNumber="1" minValue="0" maxValue="228325432769.01999"/>
    </cacheField>
    <cacheField name="ORDEN PAGO" numFmtId="0">
      <sharedItems containsString="0" containsBlank="1" containsNumber="1" minValue="0" maxValue="228325432769.01999"/>
    </cacheField>
    <cacheField name="PAGOS" numFmtId="0">
      <sharedItems containsString="0" containsBlank="1" containsNumber="1" minValue="0" maxValue="228325432769.01999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6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0"/>
        <s v="C-2401-0600-71"/>
        <s v="C-2401-0600-72"/>
        <s v="C-2401-0600-73"/>
        <s v="C-2401-0600-74"/>
        <s v="C-2401-0600-75"/>
        <s v="C-2401-0600-76"/>
        <s v="C-2401-0600-77"/>
        <s v="C-2401-0600-78"/>
        <s v="C-2401-0600-79"/>
        <s v="C-2401-0600-80"/>
        <s v="C-2401-0600-81"/>
        <s v="C-2401-0600-82"/>
        <s v="C-2401-0600-83"/>
        <s v="C-2401-0600-84"/>
        <s v="C-2401-0600-85"/>
        <s v="C-2401-0600-86"/>
        <s v="C-2401-0600-88"/>
        <s v="C-2401-0600-89"/>
        <s v="C-2401-0600-90"/>
        <s v="C-2401-0600-91"/>
        <s v="C-2401-0600-92"/>
        <s v="C-2401-0600-93"/>
        <s v="C-2401-0600-94"/>
        <s v="C-2401-0600-95"/>
        <s v="C-2401-0600-96"/>
        <s v="C-2401-0600-97"/>
        <s v="C-2401-0600-99"/>
        <s v="C-2401-0600-100"/>
        <s v="C-2401-0600-101"/>
        <s v="C-2401-0600-102"/>
        <s v="C-2401-0600-103"/>
        <s v="C-2401-0600-105"/>
        <s v="C-2401-0600-107"/>
        <s v="C-2401-0600-108"/>
        <s v="C-2401-0600-109"/>
        <s v="C-2401-0600-110"/>
        <s v="C-2401-0600-112"/>
        <s v="C-2401-0600-113"/>
        <s v="C-2401-0600-114"/>
        <s v="C-2401-0600-115"/>
        <s v="C-2401-0600-116"/>
        <s v="C-2401-0600-117"/>
        <s v="C-2401-0600-118"/>
        <s v="C-2401-0600-119"/>
        <s v="C-2401-0600-121"/>
        <s v="C-2401-0600-123"/>
        <s v="C-2401-0600-124"/>
        <s v="C-2401-0600-125"/>
        <s v="C-2401-0600-126"/>
        <s v="C-2401-0600-127"/>
        <s v="C-2401-0600-128"/>
        <s v="C-2401-0600-129"/>
        <s v="C-2401-0600-130"/>
        <s v="C-2401-0600-131"/>
        <s v="C-2401-0600-132"/>
        <s v="C-2401-0600-133"/>
        <s v="C-2401-0600-134"/>
        <s v="C-2401-0600-135"/>
        <s v="C-2401-0600-136"/>
        <s v="C-2401-0600-137"/>
        <s v="C-2401-0600-138"/>
        <s v="C-2401-0600-139"/>
        <s v="C-2401-0600-140"/>
        <s v="C-2401-0600-141"/>
        <s v="C-2401-0600-142"/>
        <s v="C-2401-0600-143"/>
        <s v="C-2401-0600-144"/>
        <s v="C-2401-0600-145"/>
        <s v="C-2402-0600-0"/>
        <s v="C-2402-0600-11"/>
        <s v="C-2402-0600-12"/>
        <s v="C-2402-0600-13"/>
        <s v="C-2402-0600-14"/>
        <s v="C-2402-0600-16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238293.075929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64495.191191999998"/>
        <n v="0"/>
        <n v="406.83499999999998"/>
        <n v="401.72"/>
        <n v="5010.1629860000003"/>
        <n v="16879.080807999999"/>
        <n v="1.726"/>
        <n v="13517.210999999999"/>
        <n v="3171.9"/>
        <n v="3.06"/>
        <n v="601.87601400000005"/>
        <n v="26000"/>
        <n v="39500"/>
        <n v="37800"/>
        <n v="2000"/>
        <n v="17000"/>
        <n v="15000"/>
        <n v="50953.026393"/>
        <n v="26953.026392"/>
        <n v="5000"/>
        <n v="7000"/>
        <n v="31000"/>
        <n v="23000"/>
        <n v="1000"/>
        <n v="47177.868620000001"/>
        <n v="20000"/>
        <n v="14000"/>
        <n v="35000"/>
        <n v="4000"/>
        <n v="11800"/>
        <n v="856"/>
        <n v="700"/>
        <n v="1200"/>
        <n v="10906.052785"/>
        <n v="13444"/>
        <n v="22950"/>
        <n v="8300"/>
        <n v="1500"/>
        <n v="16000"/>
        <n v="16500"/>
        <n v="91000"/>
        <n v="18000"/>
        <n v="72486.278078000003"/>
        <n v="8000"/>
        <n v="16359.079177"/>
        <n v="19000"/>
        <n v="3300"/>
        <n v="11700"/>
        <n v="50000"/>
        <n v="500"/>
        <n v="15755.504349999999"/>
        <n v="2697.5220420000001"/>
        <n v="6000"/>
        <n v="37000"/>
        <n v="267008"/>
        <n v="185397.94462600001"/>
        <n v="154602.05537399999"/>
        <n v="18675"/>
        <n v="10000"/>
        <n v="10834.560192000001"/>
        <n v="2650"/>
        <n v="21069"/>
        <n v="34886.999997999999"/>
        <n v="5453.0263919999998"/>
        <n v="20906.052784"/>
        <n v="74097.10557"/>
        <n v="160365"/>
        <n v="21812.10557"/>
        <n v="65453.026393"/>
        <n v="65453.026392"/>
        <n v="13630.296840999999"/>
        <n v="13000"/>
        <n v="25000"/>
        <n v="72063.618766"/>
        <n v="50863.618766"/>
        <n v="3000"/>
        <n v="16859.079177"/>
        <n v="20450"/>
        <n v="10700"/>
        <n v="55171.184746999999"/>
        <n v="9000"/>
        <n v="41169.231220000001"/>
        <n v="1830.7687800000001"/>
        <n v="13833.297232000001"/>
        <n v="117040.74778799999"/>
        <n v="469553.72591199999"/>
        <n v="50024.601512000001"/>
        <n v="507906.05278500001"/>
        <n v="1800"/>
        <n v="240000"/>
        <n v="14359.089177"/>
        <n v="67500"/>
        <n v="2500"/>
        <n v="40000"/>
        <n v="60000"/>
        <n v="3308.0644889999999"/>
        <n v="38000"/>
        <n v="2400"/>
        <n v="1870.3757430000001"/>
        <n v="2694.2976349999999"/>
        <n v="300"/>
        <n v="649.587581"/>
        <n v="4329.6242570000004"/>
        <n v="17400"/>
        <n v="1600"/>
        <n v="400"/>
        <n v="1167800.122888" u="1"/>
        <n v="187397.94462600001" u="1"/>
        <n v="1238293.075929" u="1"/>
        <n v="828320.57491700002" u="1"/>
        <n v="301307.52256399998" u="1"/>
        <n v="50899.163999999997" u="1"/>
        <n v="172040.74778800001" u="1"/>
        <n v="7475.1080000000002" u="1"/>
      </sharedItems>
    </cacheField>
    <cacheField name="1. APR BLOQUEADA" numFmtId="165">
      <sharedItems containsSemiMixedTypes="0" containsString="0" containsNumber="1" minValue="0" maxValue="60000"/>
    </cacheField>
    <cacheField name="1. CDP" numFmtId="165">
      <sharedItems containsSemiMixedTypes="0" containsString="0" containsNumber="1" minValue="0" maxValue="490114.09283977002"/>
    </cacheField>
    <cacheField name="1. APR. DISPONIBLE" numFmtId="165">
      <sharedItems containsSemiMixedTypes="0" containsString="0" containsNumber="1" minValue="0" maxValue="90918.323600999996"/>
    </cacheField>
    <cacheField name="1. COMPROMISO" numFmtId="165">
      <sharedItems containsSemiMixedTypes="0" containsString="0" containsNumber="1" minValue="0" maxValue="345348.81481700001"/>
    </cacheField>
    <cacheField name="1. OBLIGACION" numFmtId="165">
      <sharedItems containsSemiMixedTypes="0" containsString="0" containsNumber="1" minValue="0" maxValue="228325.43276902"/>
    </cacheField>
    <cacheField name="1. ORDEN PAGO" numFmtId="165">
      <sharedItems containsSemiMixedTypes="0" containsString="0" containsNumber="1" minValue="0" maxValue="228325.43276902"/>
    </cacheField>
    <cacheField name="1. PAGOS" numFmtId="165">
      <sharedItems containsSemiMixedTypes="0" containsString="0" containsNumber="1" minValue="0" maxValue="228325.43276902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FF43B99-0C89-4602-ACE9-B2C9FFC43DE3}" name="TablaDinámica1" cacheId="0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99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116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3"/>
        <item x="20"/>
        <item x="19"/>
        <item x="21"/>
        <item x="16"/>
        <item x="14"/>
        <item x="18"/>
        <item x="17"/>
        <item x="15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95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6"/>
      <x v="1"/>
      <x v="2"/>
      <x v="1"/>
      <x v="8"/>
    </i>
    <i r="3">
      <x v="17"/>
      <x v="1"/>
      <x v="2"/>
      <x v="1"/>
      <x v="5"/>
    </i>
    <i r="5">
      <x v="3"/>
      <x v="1"/>
      <x v="5"/>
    </i>
    <i r="4">
      <x v="2"/>
      <x v="4"/>
      <x v="1"/>
      <x v="5"/>
    </i>
    <i r="3">
      <x v="18"/>
      <x v="1"/>
      <x v="2"/>
      <x v="1"/>
      <x v="8"/>
    </i>
    <i r="4">
      <x v="2"/>
      <x v="4"/>
      <x v="1"/>
      <x v="8"/>
    </i>
    <i r="3">
      <x v="19"/>
      <x v="2"/>
      <x v="4"/>
      <x v="1"/>
      <x v="5"/>
    </i>
    <i r="3">
      <x v="20"/>
      <x v="1"/>
      <x v="2"/>
      <x v="1"/>
      <x v="8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4"/>
      <x v="1"/>
      <x v="2"/>
      <x v="1"/>
      <x v="8"/>
    </i>
    <i r="3">
      <x v="25"/>
      <x v="1"/>
      <x v="2"/>
      <x v="1"/>
      <x v="8"/>
    </i>
    <i r="4">
      <x v="2"/>
      <x v="4"/>
      <x v="1"/>
      <x v="8"/>
    </i>
    <i r="3">
      <x v="26"/>
      <x v="1"/>
      <x v="2"/>
      <x v="1"/>
      <x v="5"/>
    </i>
    <i r="3">
      <x v="27"/>
      <x v="1"/>
      <x v="2"/>
      <x v="1"/>
      <x v="8"/>
    </i>
    <i r="3">
      <x v="28"/>
      <x v="1"/>
      <x v="2"/>
      <x v="1"/>
      <x v="5"/>
    </i>
    <i r="3">
      <x v="29"/>
      <x v="1"/>
      <x v="2"/>
      <x v="1"/>
      <x v="8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3"/>
      <x v="2"/>
      <x v="4"/>
      <x v="1"/>
      <x v="8"/>
    </i>
    <i r="3">
      <x v="34"/>
      <x v="1"/>
      <x v="2"/>
      <x v="1"/>
      <x v="5"/>
    </i>
    <i r="5">
      <x v="3"/>
      <x v="1"/>
      <x v="5"/>
    </i>
    <i r="4">
      <x v="2"/>
      <x v="4"/>
      <x v="1"/>
      <x v="5"/>
    </i>
    <i r="3">
      <x v="35"/>
      <x v="2"/>
      <x v="4"/>
      <x v="1"/>
      <x v="8"/>
    </i>
    <i r="3">
      <x v="36"/>
      <x v="2"/>
      <x v="4"/>
      <x v="1"/>
      <x v="8"/>
    </i>
    <i r="3">
      <x v="37"/>
      <x v="1"/>
      <x v="2"/>
      <x v="1"/>
      <x v="5"/>
    </i>
    <i r="3">
      <x v="38"/>
      <x v="1"/>
      <x v="2"/>
      <x v="1"/>
      <x v="8"/>
    </i>
    <i r="3">
      <x v="39"/>
      <x v="2"/>
      <x v="4"/>
      <x v="1"/>
      <x v="8"/>
    </i>
    <i r="3">
      <x v="40"/>
      <x v="1"/>
      <x v="2"/>
      <x v="1"/>
      <x v="8"/>
    </i>
    <i r="3">
      <x v="41"/>
      <x v="1"/>
      <x v="2"/>
      <x v="1"/>
      <x v="8"/>
    </i>
    <i r="4">
      <x v="2"/>
      <x v="4"/>
      <x v="1"/>
      <x v="8"/>
    </i>
    <i r="3">
      <x v="42"/>
      <x v="1"/>
      <x v="2"/>
      <x v="1"/>
      <x v="8"/>
    </i>
    <i r="3">
      <x v="43"/>
      <x v="1"/>
      <x v="2"/>
      <x v="1"/>
      <x v="5"/>
    </i>
    <i r="5">
      <x v="3"/>
      <x v="1"/>
      <x v="5"/>
    </i>
    <i r="3">
      <x v="44"/>
      <x v="1"/>
      <x v="2"/>
      <x v="1"/>
      <x v="8"/>
    </i>
    <i r="3">
      <x v="45"/>
      <x v="1"/>
      <x v="2"/>
      <x v="1"/>
      <x v="8"/>
    </i>
    <i r="3">
      <x v="46"/>
      <x v="1"/>
      <x v="2"/>
      <x v="1"/>
      <x v="5"/>
    </i>
    <i r="3">
      <x v="47"/>
      <x v="1"/>
      <x v="2"/>
      <x v="1"/>
      <x v="8"/>
    </i>
    <i r="3">
      <x v="48"/>
      <x v="1"/>
      <x v="2"/>
      <x v="1"/>
      <x v="5"/>
    </i>
    <i r="3">
      <x v="49"/>
      <x v="1"/>
      <x v="2"/>
      <x v="1"/>
      <x v="8"/>
    </i>
    <i r="4">
      <x v="2"/>
      <x v="4"/>
      <x v="1"/>
      <x v="8"/>
    </i>
    <i r="3">
      <x v="50"/>
      <x v="1"/>
      <x v="2"/>
      <x v="1"/>
      <x v="5"/>
    </i>
    <i r="3">
      <x v="51"/>
      <x v="2"/>
      <x v="4"/>
      <x v="1"/>
      <x v="8"/>
    </i>
    <i r="3">
      <x v="52"/>
      <x v="1"/>
      <x v="2"/>
      <x v="1"/>
      <x v="8"/>
    </i>
    <i r="3">
      <x v="53"/>
      <x v="1"/>
      <x v="2"/>
      <x v="1"/>
      <x v="5"/>
    </i>
    <i r="3">
      <x v="54"/>
      <x v="1"/>
      <x v="2"/>
      <x v="1"/>
      <x v="8"/>
    </i>
    <i r="3">
      <x v="55"/>
      <x v="1"/>
      <x v="1"/>
      <x v="1"/>
      <x v="8"/>
    </i>
    <i r="5">
      <x v="2"/>
      <x v="1"/>
      <x v="8"/>
    </i>
    <i r="5">
      <x v="3"/>
      <x v="1"/>
      <x v="8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4">
      <x v="2"/>
      <x v="4"/>
      <x v="1"/>
      <x v="5"/>
    </i>
    <i r="3">
      <x v="58"/>
      <x v="2"/>
      <x v="4"/>
      <x v="1"/>
      <x v="8"/>
    </i>
    <i r="3">
      <x v="59"/>
      <x v="1"/>
      <x v="3"/>
      <x v="1"/>
      <x v="8"/>
    </i>
    <i r="4">
      <x v="2"/>
      <x v="4"/>
      <x v="1"/>
      <x v="8"/>
    </i>
    <i r="3">
      <x v="60"/>
      <x v="1"/>
      <x v="2"/>
      <x v="1"/>
      <x v="5"/>
    </i>
    <i r="5">
      <x v="3"/>
      <x v="1"/>
      <x v="5"/>
    </i>
    <i r="4">
      <x v="2"/>
      <x v="5"/>
      <x v="1"/>
      <x v="5"/>
    </i>
    <i r="3">
      <x v="61"/>
      <x v="1"/>
      <x v="2"/>
      <x v="1"/>
      <x v="8"/>
    </i>
    <i r="3">
      <x v="62"/>
      <x v="1"/>
      <x v="2"/>
      <x v="1"/>
      <x v="5"/>
    </i>
    <i r="5">
      <x v="3"/>
      <x v="1"/>
      <x v="5"/>
    </i>
    <i r="4">
      <x v="2"/>
      <x v="4"/>
      <x v="1"/>
      <x v="5"/>
    </i>
    <i r="3">
      <x v="63"/>
      <x v="1"/>
      <x v="2"/>
      <x v="1"/>
      <x v="5"/>
    </i>
    <i r="4">
      <x v="2"/>
      <x v="4"/>
      <x v="1"/>
      <x v="5"/>
    </i>
    <i r="3">
      <x v="64"/>
      <x v="1"/>
      <x v="2"/>
      <x v="1"/>
      <x v="8"/>
    </i>
    <i r="3">
      <x v="65"/>
      <x v="1"/>
      <x v="2"/>
      <x v="1"/>
      <x v="5"/>
    </i>
    <i r="3">
      <x v="66"/>
      <x v="2"/>
      <x v="4"/>
      <x v="1"/>
      <x v="5"/>
    </i>
    <i r="3">
      <x v="67"/>
      <x v="2"/>
      <x v="4"/>
      <x v="1"/>
      <x v="8"/>
    </i>
    <i r="3">
      <x v="68"/>
      <x v="1"/>
      <x v="2"/>
      <x v="1"/>
      <x v="8"/>
    </i>
    <i r="3">
      <x v="69"/>
      <x v="1"/>
      <x v="2"/>
      <x v="1"/>
      <x v="8"/>
    </i>
    <i r="5">
      <x v="3"/>
      <x v="1"/>
      <x v="8"/>
    </i>
    <i r="3">
      <x v="70"/>
      <x v="1"/>
      <x v="2"/>
      <x v="1"/>
      <x v="8"/>
    </i>
    <i r="3">
      <x v="71"/>
      <x v="1"/>
      <x v="2"/>
      <x v="1"/>
      <x v="8"/>
    </i>
    <i r="3">
      <x v="72"/>
      <x v="2"/>
      <x v="4"/>
      <x v="1"/>
      <x v="8"/>
    </i>
    <i r="3">
      <x v="73"/>
      <x v="1"/>
      <x v="2"/>
      <x v="1"/>
      <x v="5"/>
    </i>
    <i r="4">
      <x v="2"/>
      <x v="4"/>
      <x v="1"/>
      <x v="5"/>
    </i>
    <i r="3">
      <x v="74"/>
      <x v="1"/>
      <x v="2"/>
      <x v="1"/>
      <x v="8"/>
    </i>
    <i r="4">
      <x v="2"/>
      <x v="4"/>
      <x v="1"/>
      <x v="8"/>
    </i>
    <i r="3">
      <x v="75"/>
      <x v="1"/>
      <x v="2"/>
      <x v="1"/>
      <x v="8"/>
    </i>
    <i r="3">
      <x v="76"/>
      <x v="1"/>
      <x v="2"/>
      <x v="1"/>
      <x v="8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4">
      <x v="2"/>
      <x v="4"/>
      <x v="1"/>
      <x v="5"/>
    </i>
    <i r="3">
      <x v="79"/>
      <x v="1"/>
      <x v="2"/>
      <x v="1"/>
      <x v="8"/>
    </i>
    <i r="3">
      <x v="80"/>
      <x v="1"/>
      <x v="2"/>
      <x v="1"/>
      <x v="8"/>
    </i>
    <i r="3">
      <x v="81"/>
      <x v="1"/>
      <x v="2"/>
      <x v="1"/>
      <x v="5"/>
    </i>
    <i r="4">
      <x v="2"/>
      <x v="4"/>
      <x v="1"/>
      <x v="5"/>
    </i>
    <i r="3">
      <x v="82"/>
      <x v="1"/>
      <x v="2"/>
      <x v="1"/>
      <x v="8"/>
    </i>
    <i r="5">
      <x v="3"/>
      <x v="1"/>
      <x v="8"/>
    </i>
    <i r="4">
      <x v="2"/>
      <x v="4"/>
      <x v="1"/>
      <x v="8"/>
    </i>
    <i r="3">
      <x v="83"/>
      <x v="1"/>
      <x v="2"/>
      <x v="1"/>
      <x v="5"/>
    </i>
    <i r="3">
      <x v="84"/>
      <x v="1"/>
      <x v="2"/>
      <x v="1"/>
      <x v="8"/>
    </i>
    <i r="3">
      <x v="85"/>
      <x v="1"/>
      <x v="2"/>
      <x v="1"/>
      <x v="8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7"/>
      <x v="1"/>
      <x v="1"/>
      <x v="1"/>
      <x v="7"/>
    </i>
    <i r="5">
      <x v="2"/>
      <x v="1"/>
      <x v="7"/>
    </i>
    <i r="3">
      <x v="88"/>
      <x v="1"/>
      <x v="1"/>
      <x v="1"/>
      <x v="4"/>
    </i>
    <i r="5">
      <x v="2"/>
      <x v="1"/>
      <x v="4"/>
    </i>
    <i r="3">
      <x v="89"/>
      <x v="1"/>
      <x v="1"/>
      <x v="1"/>
      <x v="4"/>
    </i>
    <i r="4">
      <x v="2"/>
      <x v="4"/>
      <x v="1"/>
      <x v="4"/>
    </i>
    <i r="6">
      <x v="2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r="3">
      <x v="91"/>
      <x v="1"/>
      <x v="1"/>
      <x v="1"/>
      <x v="7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903">
    <format dxfId="902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901">
      <pivotArea field="29" type="button" dataOnly="0" labelOnly="1" outline="0"/>
    </format>
    <format dxfId="900">
      <pivotArea field="3" type="button" dataOnly="0" labelOnly="1" outline="0" axis="axisRow" fieldPosition="0"/>
    </format>
    <format dxfId="899">
      <pivotArea field="27" type="button" dataOnly="0" labelOnly="1" outline="0" axis="axisRow" fieldPosition="2"/>
    </format>
    <format dxfId="898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897">
      <pivotArea field="3" type="button" dataOnly="0" labelOnly="1" outline="0" axis="axisRow" fieldPosition="0"/>
    </format>
    <format dxfId="896">
      <pivotArea field="27" type="button" dataOnly="0" labelOnly="1" outline="0" axis="axisRow" fieldPosition="2"/>
    </format>
    <format dxfId="895">
      <pivotArea outline="0" collapsedLevelsAreSubtotals="1" fieldPosition="0"/>
    </format>
    <format dxfId="894">
      <pivotArea field="3" type="button" dataOnly="0" labelOnly="1" outline="0" axis="axisRow" fieldPosition="0"/>
    </format>
    <format dxfId="893">
      <pivotArea field="27" type="button" dataOnly="0" labelOnly="1" outline="0" axis="axisRow" fieldPosition="2"/>
    </format>
    <format dxfId="89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9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9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8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88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8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8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8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8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8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8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8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8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79">
      <pivotArea outline="0" fieldPosition="0">
        <references count="1">
          <reference field="4294967294" count="1" selected="0">
            <x v="7"/>
          </reference>
        </references>
      </pivotArea>
    </format>
    <format dxfId="878">
      <pivotArea field="3" type="button" dataOnly="0" labelOnly="1" outline="0" axis="axisRow" fieldPosition="0"/>
    </format>
    <format dxfId="877">
      <pivotArea field="27" type="button" dataOnly="0" labelOnly="1" outline="0" axis="axisRow" fieldPosition="2"/>
    </format>
    <format dxfId="876">
      <pivotArea field="3" type="button" dataOnly="0" labelOnly="1" outline="0" axis="axisRow" fieldPosition="0"/>
    </format>
    <format dxfId="875">
      <pivotArea field="27" type="button" dataOnly="0" labelOnly="1" outline="0" axis="axisRow" fieldPosition="2"/>
    </format>
    <format dxfId="874">
      <pivotArea outline="0" fieldPosition="0">
        <references count="1">
          <reference field="4294967294" count="1" selected="0">
            <x v="9"/>
          </reference>
        </references>
      </pivotArea>
    </format>
    <format dxfId="873">
      <pivotArea field="3" type="button" dataOnly="0" labelOnly="1" outline="0" axis="axisRow" fieldPosition="0"/>
    </format>
    <format dxfId="872">
      <pivotArea field="27" type="button" dataOnly="0" labelOnly="1" outline="0" axis="axisRow" fieldPosition="2"/>
    </format>
    <format dxfId="871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870">
      <pivotArea outline="0" fieldPosition="0">
        <references count="1">
          <reference field="3" count="1" selected="0" defaultSubtotal="1">
            <x v="1"/>
          </reference>
        </references>
      </pivotArea>
    </format>
    <format dxfId="869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868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867">
      <pivotArea outline="0" fieldPosition="0">
        <references count="1">
          <reference field="3" count="1" selected="0" defaultSubtotal="1">
            <x v="3"/>
          </reference>
        </references>
      </pivotArea>
    </format>
    <format dxfId="866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865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864">
      <pivotArea field="3" type="button" dataOnly="0" labelOnly="1" outline="0" axis="axisRow" fieldPosition="0"/>
    </format>
    <format dxfId="863">
      <pivotArea field="27" type="button" dataOnly="0" labelOnly="1" outline="0" axis="axisRow" fieldPosition="2"/>
    </format>
    <format dxfId="862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861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860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859">
      <pivotArea outline="0" fieldPosition="0">
        <references count="1">
          <reference field="4294967294" count="1" selected="0">
            <x v="13"/>
          </reference>
        </references>
      </pivotArea>
    </format>
    <format dxfId="858">
      <pivotArea dataOnly="0" labelOnly="1" outline="0" fieldPosition="0">
        <references count="1">
          <reference field="3" count="0" defaultSubtotal="1"/>
        </references>
      </pivotArea>
    </format>
    <format dxfId="857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5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5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5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51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5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4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4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4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4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84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84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84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842">
      <pivotArea field="2" type="button" dataOnly="0" labelOnly="1" outline="0" axis="axisRow" fieldPosition="3"/>
    </format>
    <format dxfId="841">
      <pivotArea field="12" type="button" dataOnly="0" labelOnly="1" outline="0" axis="axisRow" fieldPosition="4"/>
    </format>
    <format dxfId="840">
      <pivotArea field="13" type="button" dataOnly="0" labelOnly="1" outline="0" axis="axisRow" fieldPosition="5"/>
    </format>
    <format dxfId="839">
      <pivotArea field="14" type="button" dataOnly="0" labelOnly="1" outline="0" axis="axisRow" fieldPosition="6"/>
    </format>
    <format dxfId="838">
      <pivotArea field="28" type="button" dataOnly="0" labelOnly="1" outline="0" axis="axisRow" fieldPosition="1"/>
    </format>
    <format dxfId="837">
      <pivotArea dataOnly="0" labelOnly="1" grandRow="1" outline="0" fieldPosition="0"/>
    </format>
    <format dxfId="836">
      <pivotArea grandRow="1" outline="0" collapsedLevelsAreSubtotals="1" fieldPosition="0"/>
    </format>
    <format dxfId="835">
      <pivotArea dataOnly="0" labelOnly="1" grandRow="1" outline="0" fieldPosition="0"/>
    </format>
    <format dxfId="834">
      <pivotArea grandRow="1" outline="0" collapsedLevelsAreSubtotals="1" fieldPosition="0"/>
    </format>
    <format dxfId="833">
      <pivotArea dataOnly="0" labelOnly="1" grandRow="1" outline="0" fieldPosition="0"/>
    </format>
    <format dxfId="832">
      <pivotArea grandRow="1" outline="0" collapsedLevelsAreSubtotals="1" fieldPosition="0"/>
    </format>
    <format dxfId="831">
      <pivotArea dataOnly="0" labelOnly="1" grandRow="1" outline="0" fieldPosition="0"/>
    </format>
    <format dxfId="830">
      <pivotArea grandRow="1" outline="0" collapsedLevelsAreSubtotals="1" fieldPosition="0"/>
    </format>
    <format dxfId="829">
      <pivotArea dataOnly="0" labelOnly="1" grandRow="1" outline="0" fieldPosition="0"/>
    </format>
    <format dxfId="828">
      <pivotArea type="all" dataOnly="0" outline="0" fieldPosition="0"/>
    </format>
    <format dxfId="827">
      <pivotArea outline="0" collapsedLevelsAreSubtotals="1" fieldPosition="0"/>
    </format>
    <format dxfId="826">
      <pivotArea field="3" type="button" dataOnly="0" labelOnly="1" outline="0" axis="axisRow" fieldPosition="0"/>
    </format>
    <format dxfId="825">
      <pivotArea field="27" type="button" dataOnly="0" labelOnly="1" outline="0" axis="axisRow" fieldPosition="2"/>
    </format>
    <format dxfId="824">
      <pivotArea field="28" type="button" dataOnly="0" labelOnly="1" outline="0" axis="axisRow" fieldPosition="1"/>
    </format>
    <format dxfId="823">
      <pivotArea field="2" type="button" dataOnly="0" labelOnly="1" outline="0" axis="axisRow" fieldPosition="3"/>
    </format>
    <format dxfId="822">
      <pivotArea field="12" type="button" dataOnly="0" labelOnly="1" outline="0" axis="axisRow" fieldPosition="4"/>
    </format>
    <format dxfId="821">
      <pivotArea field="13" type="button" dataOnly="0" labelOnly="1" outline="0" axis="axisRow" fieldPosition="5"/>
    </format>
    <format dxfId="820">
      <pivotArea field="14" type="button" dataOnly="0" labelOnly="1" outline="0" axis="axisRow" fieldPosition="6"/>
    </format>
    <format dxfId="819">
      <pivotArea field="15" type="button" dataOnly="0" labelOnly="1" outline="0" axis="axisRow" fieldPosition="7"/>
    </format>
    <format dxfId="818">
      <pivotArea dataOnly="0" labelOnly="1" outline="0" fieldPosition="0">
        <references count="1">
          <reference field="3" count="0"/>
        </references>
      </pivotArea>
    </format>
    <format dxfId="817">
      <pivotArea dataOnly="0" labelOnly="1" outline="0" fieldPosition="0">
        <references count="1">
          <reference field="3" count="0" defaultSubtotal="1"/>
        </references>
      </pivotArea>
    </format>
    <format dxfId="816">
      <pivotArea dataOnly="0" labelOnly="1" grandRow="1" outline="0" fieldPosition="0"/>
    </format>
    <format dxfId="815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809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80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80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80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805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80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80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80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80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80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79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79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79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796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95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94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93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92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91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0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9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88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87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86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85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84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83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8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81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80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79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78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77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6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5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4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3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2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1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0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9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8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7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6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5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4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3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2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1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0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9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8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7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6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5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4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3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2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1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0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9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8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7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6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5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4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3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2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1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0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9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8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7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6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5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34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33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32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31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0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9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8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7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26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5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4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3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2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1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20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9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8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17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716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715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714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3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2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711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710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9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8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6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5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4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3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6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5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4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3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2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1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40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39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38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37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36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5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4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3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2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631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30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9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628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6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5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4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3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2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1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20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9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8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6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5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14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613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612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611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10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9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608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607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5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4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603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60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601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600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99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98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9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6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5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6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5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4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3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1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4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3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1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0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9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8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6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5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4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3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1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0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9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8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6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5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4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3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1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0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9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8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6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5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4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3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0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9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8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1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0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9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8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6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5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4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8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6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55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4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53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2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1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50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9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8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3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2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9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3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7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4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3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1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3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9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5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3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1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20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19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8">
      <pivotArea field="15" type="button" dataOnly="0" labelOnly="1" outline="0" axis="axisRow" fieldPosition="7"/>
    </format>
    <format dxfId="417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416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415">
      <pivotArea dataOnly="0" outline="0" fieldPosition="0">
        <references count="1">
          <reference field="3" count="0" defaultSubtotal="1"/>
        </references>
      </pivotArea>
    </format>
    <format dxfId="414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413">
      <pivotArea dataOnly="0" outline="0" fieldPosition="0">
        <references count="1">
          <reference field="28" count="0" defaultSubtotal="1"/>
        </references>
      </pivotArea>
    </format>
    <format dxfId="412">
      <pivotArea dataOnly="0" outline="0" fieldPosition="0">
        <references count="1">
          <reference field="28" count="0" defaultSubtotal="1"/>
        </references>
      </pivotArea>
    </format>
    <format dxfId="411">
      <pivotArea dataOnly="0" outline="0" fieldPosition="0">
        <references count="1">
          <reference field="28" count="0" defaultSubtotal="1"/>
        </references>
      </pivotArea>
    </format>
    <format dxfId="410">
      <pivotArea dataOnly="0" labelOnly="1" outline="0" fieldPosition="0">
        <references count="1">
          <reference field="3" count="0"/>
        </references>
      </pivotArea>
    </format>
    <format dxfId="409">
      <pivotArea type="all" dataOnly="0" outline="0" fieldPosition="0"/>
    </format>
    <format dxfId="408">
      <pivotArea field="28" type="button" dataOnly="0" labelOnly="1" outline="0" axis="axisRow" fieldPosition="1"/>
    </format>
    <format dxfId="407">
      <pivotArea field="27" type="button" dataOnly="0" labelOnly="1" outline="0" axis="axisRow" fieldPosition="2"/>
    </format>
    <format dxfId="406">
      <pivotArea field="2" type="button" dataOnly="0" labelOnly="1" outline="0" axis="axisRow" fieldPosition="3"/>
    </format>
    <format dxfId="405">
      <pivotArea field="12" type="button" dataOnly="0" labelOnly="1" outline="0" axis="axisRow" fieldPosition="4"/>
    </format>
    <format dxfId="404">
      <pivotArea field="13" type="button" dataOnly="0" labelOnly="1" outline="0" axis="axisRow" fieldPosition="5"/>
    </format>
    <format dxfId="403">
      <pivotArea field="14" type="button" dataOnly="0" labelOnly="1" outline="0" axis="axisRow" fieldPosition="6"/>
    </format>
    <format dxfId="402">
      <pivotArea field="15" type="button" dataOnly="0" labelOnly="1" outline="0" axis="axisRow" fieldPosition="7"/>
    </format>
    <format dxfId="401">
      <pivotArea dataOnly="0" labelOnly="1" outline="0" fieldPosition="0">
        <references count="1">
          <reference field="3" count="0"/>
        </references>
      </pivotArea>
    </format>
    <format dxfId="400">
      <pivotArea dataOnly="0" labelOnly="1" outline="0" fieldPosition="0">
        <references count="1">
          <reference field="3" count="0" defaultSubtotal="1"/>
        </references>
      </pivotArea>
    </format>
    <format dxfId="399">
      <pivotArea dataOnly="0" labelOnly="1" grandRow="1" outline="0" fieldPosition="0"/>
    </format>
    <format dxfId="398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392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391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390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389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388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387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386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385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384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383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382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381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380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379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8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77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76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75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74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3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72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71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0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9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68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67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66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65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64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63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62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61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60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9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8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7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6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5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4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3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2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1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50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9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8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7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6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5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4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3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2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1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40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9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8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7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6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5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4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3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2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1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30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9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8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7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6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5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4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3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2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21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20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9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8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17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16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15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4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3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2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1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10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09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8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7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6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5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4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3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2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1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00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99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98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97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6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5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94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93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1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90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9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8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7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6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5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4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3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2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1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80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9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8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7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6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5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4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3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2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1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70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9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8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7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6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5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4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3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2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1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60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9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8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7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6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5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4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3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2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1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50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9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8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7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5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4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3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1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40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9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8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7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6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5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4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2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1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0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9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8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7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6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5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4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3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22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21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20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19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8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7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6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5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14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3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1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10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9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8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7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6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5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4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3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2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1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0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9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96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95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94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3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2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91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90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9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8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7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86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85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84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83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82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81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0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9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8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77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76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5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4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3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72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1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70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9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8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67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66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5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7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6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5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4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3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2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1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0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9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8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7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6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5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4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3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2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1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40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9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8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7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6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5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4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2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1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30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9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8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7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6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5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4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3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2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1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20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8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7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6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5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4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3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field="3" type="button" dataOnly="0" labelOnly="1" outline="0" axis="axisRow" fieldPosition="0"/>
    </format>
    <format dxfId="1">
      <pivotArea outline="0" collapsedLevelsAreSubtotals="1" fieldPosition="0"/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2CC69-DF1F-4697-BDA1-3E66B20389FF}">
  <dimension ref="B2:Z200"/>
  <sheetViews>
    <sheetView showGridLines="0" tabSelected="1" zoomScale="90" zoomScaleNormal="90" workbookViewId="0">
      <pane ySplit="4" topLeftCell="A5" activePane="bottomLeft" state="frozen"/>
      <selection pane="bottomLeft" activeCell="B4" sqref="B4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7.28515625" style="2" customWidth="1"/>
    <col min="21" max="21" width="10" style="2" bestFit="1" customWidth="1"/>
    <col min="22" max="22" width="15.57031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47.25" customHeight="1" thickBot="1" x14ac:dyDescent="0.3">
      <c r="B2" s="9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5" customFormat="1" ht="51" x14ac:dyDescent="0.25">
      <c r="B4" s="19" t="s">
        <v>1</v>
      </c>
      <c r="C4" s="17" t="s">
        <v>2</v>
      </c>
      <c r="D4" s="17" t="s">
        <v>3</v>
      </c>
      <c r="E4" s="17" t="s">
        <v>4</v>
      </c>
      <c r="F4" s="17" t="s">
        <v>5</v>
      </c>
      <c r="G4" s="17" t="s">
        <v>6</v>
      </c>
      <c r="H4" s="17" t="s">
        <v>7</v>
      </c>
      <c r="I4" s="17" t="s">
        <v>8</v>
      </c>
      <c r="J4" s="10" t="s">
        <v>9</v>
      </c>
      <c r="K4" s="10" t="s">
        <v>10</v>
      </c>
      <c r="L4" s="10" t="s">
        <v>11</v>
      </c>
      <c r="M4" s="10" t="s">
        <v>12</v>
      </c>
      <c r="N4" s="10" t="s">
        <v>13</v>
      </c>
      <c r="O4" s="10" t="s">
        <v>14</v>
      </c>
      <c r="P4" s="10" t="s">
        <v>15</v>
      </c>
      <c r="Q4" s="10" t="s">
        <v>16</v>
      </c>
      <c r="R4" s="10" t="s">
        <v>17</v>
      </c>
      <c r="S4" s="10" t="s">
        <v>18</v>
      </c>
      <c r="T4" s="10" t="s">
        <v>19</v>
      </c>
      <c r="U4" s="10" t="s">
        <v>20</v>
      </c>
      <c r="V4" s="10" t="s">
        <v>21</v>
      </c>
      <c r="W4" s="10" t="s">
        <v>22</v>
      </c>
      <c r="X4" s="10" t="s">
        <v>23</v>
      </c>
      <c r="Y4" s="10" t="s">
        <v>24</v>
      </c>
      <c r="Z4" s="4"/>
    </row>
    <row r="5" spans="2:26" x14ac:dyDescent="0.25">
      <c r="B5" s="6" t="s">
        <v>25</v>
      </c>
      <c r="C5" s="2" t="s">
        <v>26</v>
      </c>
      <c r="D5" s="6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11">
        <v>75408.813999999998</v>
      </c>
      <c r="K5" s="11">
        <v>0</v>
      </c>
      <c r="L5" s="11">
        <v>0</v>
      </c>
      <c r="M5" s="11">
        <v>75408.813999999998</v>
      </c>
      <c r="N5" s="11">
        <v>0</v>
      </c>
      <c r="O5" s="11">
        <v>0</v>
      </c>
      <c r="P5" s="11">
        <v>75408.813999999998</v>
      </c>
      <c r="Q5" s="12">
        <v>1</v>
      </c>
      <c r="R5" s="11">
        <v>27783.251414999999</v>
      </c>
      <c r="S5" s="12">
        <v>0.36843506668862341</v>
      </c>
      <c r="T5" s="11">
        <v>27773.653489</v>
      </c>
      <c r="U5" s="11">
        <v>0.36830778811877352</v>
      </c>
      <c r="V5" s="11">
        <v>27764.499478000002</v>
      </c>
      <c r="W5" s="12">
        <v>0.36818639632762296</v>
      </c>
      <c r="X5" s="11">
        <v>47625.562585</v>
      </c>
      <c r="Y5" s="11">
        <v>9.154010999998718</v>
      </c>
      <c r="Z5" s="3"/>
    </row>
    <row r="6" spans="2:26" x14ac:dyDescent="0.25">
      <c r="B6" s="6" t="s">
        <v>25</v>
      </c>
      <c r="C6" s="2" t="s">
        <v>26</v>
      </c>
      <c r="D6" s="6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11">
        <v>25136.272000000001</v>
      </c>
      <c r="K6" s="11">
        <v>0</v>
      </c>
      <c r="L6" s="11">
        <v>0</v>
      </c>
      <c r="M6" s="11">
        <v>25136.272000000001</v>
      </c>
      <c r="N6" s="11">
        <v>0</v>
      </c>
      <c r="O6" s="11">
        <v>0</v>
      </c>
      <c r="P6" s="11">
        <v>25136.272000000001</v>
      </c>
      <c r="Q6" s="12">
        <v>1</v>
      </c>
      <c r="R6" s="11">
        <v>14922.516132000001</v>
      </c>
      <c r="S6" s="12">
        <v>0.59366465050982897</v>
      </c>
      <c r="T6" s="11">
        <v>12189.420392</v>
      </c>
      <c r="U6" s="11">
        <v>0.48493350135612789</v>
      </c>
      <c r="V6" s="11">
        <v>12189.420392</v>
      </c>
      <c r="W6" s="12">
        <v>0.48493350135612789</v>
      </c>
      <c r="X6" s="11">
        <v>10213.755868</v>
      </c>
      <c r="Y6" s="11">
        <v>0</v>
      </c>
      <c r="Z6" s="3"/>
    </row>
    <row r="7" spans="2:26" x14ac:dyDescent="0.25">
      <c r="B7" s="6" t="s">
        <v>25</v>
      </c>
      <c r="C7" s="2" t="s">
        <v>26</v>
      </c>
      <c r="D7" s="6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11">
        <v>8743.0509999999995</v>
      </c>
      <c r="K7" s="11">
        <v>0</v>
      </c>
      <c r="L7" s="11">
        <v>0</v>
      </c>
      <c r="M7" s="11">
        <v>8743.0509999999995</v>
      </c>
      <c r="N7" s="11">
        <v>0</v>
      </c>
      <c r="O7" s="11">
        <v>0</v>
      </c>
      <c r="P7" s="11">
        <v>8743.0509999999995</v>
      </c>
      <c r="Q7" s="12">
        <v>1</v>
      </c>
      <c r="R7" s="11">
        <v>3324.5296149999999</v>
      </c>
      <c r="S7" s="12">
        <v>0.38024822398954328</v>
      </c>
      <c r="T7" s="11">
        <v>3324.5296149999999</v>
      </c>
      <c r="U7" s="11">
        <v>0.38024822398954328</v>
      </c>
      <c r="V7" s="11">
        <v>3324.5296149999999</v>
      </c>
      <c r="W7" s="12">
        <v>0.38024822398954328</v>
      </c>
      <c r="X7" s="11">
        <v>5418.521385</v>
      </c>
      <c r="Y7" s="11">
        <v>0</v>
      </c>
      <c r="Z7" s="3"/>
    </row>
    <row r="8" spans="2:26" x14ac:dyDescent="0.25">
      <c r="B8" s="6" t="s">
        <v>25</v>
      </c>
      <c r="C8" s="18" t="s">
        <v>37</v>
      </c>
      <c r="D8" s="18"/>
      <c r="E8" s="18"/>
      <c r="F8" s="18"/>
      <c r="G8" s="18"/>
      <c r="H8" s="18"/>
      <c r="I8" s="18"/>
      <c r="J8" s="20">
        <v>109288.13699999999</v>
      </c>
      <c r="K8" s="20">
        <v>0</v>
      </c>
      <c r="L8" s="20">
        <v>0</v>
      </c>
      <c r="M8" s="20">
        <v>109288.13699999999</v>
      </c>
      <c r="N8" s="20">
        <v>0</v>
      </c>
      <c r="O8" s="20">
        <v>0</v>
      </c>
      <c r="P8" s="20">
        <v>109288.13699999999</v>
      </c>
      <c r="Q8" s="21">
        <v>1</v>
      </c>
      <c r="R8" s="20">
        <v>46030.297161999995</v>
      </c>
      <c r="S8" s="21">
        <v>0.42118292456572848</v>
      </c>
      <c r="T8" s="20">
        <v>43287.603496000003</v>
      </c>
      <c r="U8" s="20">
        <v>0.39608693756029539</v>
      </c>
      <c r="V8" s="20">
        <v>43278.449484999997</v>
      </c>
      <c r="W8" s="21">
        <v>0.39600317722499012</v>
      </c>
      <c r="X8" s="20">
        <v>63257.839837999993</v>
      </c>
      <c r="Y8" s="20">
        <v>9.154011000005994</v>
      </c>
      <c r="Z8" s="3"/>
    </row>
    <row r="9" spans="2:26" x14ac:dyDescent="0.25">
      <c r="B9" s="6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11">
        <v>50899.163999999997</v>
      </c>
      <c r="K9" s="11">
        <v>13596.027192</v>
      </c>
      <c r="L9" s="11">
        <v>0</v>
      </c>
      <c r="M9" s="11">
        <v>64495.191191999998</v>
      </c>
      <c r="N9" s="11">
        <v>0</v>
      </c>
      <c r="O9" s="11">
        <v>3345.2610619400002</v>
      </c>
      <c r="P9" s="11">
        <v>61149.930130059998</v>
      </c>
      <c r="Q9" s="12">
        <v>0.94813162035629495</v>
      </c>
      <c r="R9" s="11">
        <v>55320.421660519998</v>
      </c>
      <c r="S9" s="12">
        <v>0.85774490528810088</v>
      </c>
      <c r="T9" s="11">
        <v>30223.78424759</v>
      </c>
      <c r="U9" s="11">
        <v>0.46862074038380347</v>
      </c>
      <c r="V9" s="11">
        <v>28054.542137459997</v>
      </c>
      <c r="W9" s="12">
        <v>0.43498657216074571</v>
      </c>
      <c r="X9" s="11">
        <v>9174.7695314800003</v>
      </c>
      <c r="Y9" s="11">
        <v>2169.2421101300024</v>
      </c>
      <c r="Z9" s="3"/>
    </row>
    <row r="10" spans="2:26" x14ac:dyDescent="0.25">
      <c r="B10" s="6" t="s">
        <v>25</v>
      </c>
      <c r="C10" s="18" t="s">
        <v>41</v>
      </c>
      <c r="D10" s="18"/>
      <c r="E10" s="18"/>
      <c r="F10" s="18"/>
      <c r="G10" s="18"/>
      <c r="H10" s="18"/>
      <c r="I10" s="18"/>
      <c r="J10" s="20">
        <v>50899.163999999997</v>
      </c>
      <c r="K10" s="20">
        <v>13596.027192</v>
      </c>
      <c r="L10" s="20">
        <v>0</v>
      </c>
      <c r="M10" s="20">
        <v>64495.191191999998</v>
      </c>
      <c r="N10" s="20">
        <v>0</v>
      </c>
      <c r="O10" s="20">
        <v>3345.2610619400002</v>
      </c>
      <c r="P10" s="20">
        <v>61149.930130059998</v>
      </c>
      <c r="Q10" s="21">
        <v>0.94813162035629495</v>
      </c>
      <c r="R10" s="20">
        <v>55320.421660519998</v>
      </c>
      <c r="S10" s="21">
        <v>0.85774490528810088</v>
      </c>
      <c r="T10" s="20">
        <v>30223.78424759</v>
      </c>
      <c r="U10" s="20">
        <v>0.46862074038380347</v>
      </c>
      <c r="V10" s="20">
        <v>28054.542137459997</v>
      </c>
      <c r="W10" s="21">
        <v>0.43498657216074571</v>
      </c>
      <c r="X10" s="20">
        <v>9174.7695314800003</v>
      </c>
      <c r="Y10" s="20">
        <v>2169.2421101300024</v>
      </c>
      <c r="Z10" s="3"/>
    </row>
    <row r="11" spans="2:26" ht="30" x14ac:dyDescent="0.25">
      <c r="B11" s="6" t="s">
        <v>25</v>
      </c>
      <c r="C11" s="2" t="s">
        <v>42</v>
      </c>
      <c r="D11" s="6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11">
        <v>23000</v>
      </c>
      <c r="K11" s="11">
        <v>0</v>
      </c>
      <c r="L11" s="11">
        <v>23000</v>
      </c>
      <c r="M11" s="11">
        <v>0</v>
      </c>
      <c r="N11" s="11">
        <v>0</v>
      </c>
      <c r="O11" s="11">
        <v>0</v>
      </c>
      <c r="P11" s="11">
        <v>0</v>
      </c>
      <c r="Q11" s="12">
        <v>0</v>
      </c>
      <c r="R11" s="11">
        <v>0</v>
      </c>
      <c r="S11" s="12">
        <v>0</v>
      </c>
      <c r="T11" s="11">
        <v>0</v>
      </c>
      <c r="U11" s="11">
        <v>0</v>
      </c>
      <c r="V11" s="11">
        <v>0</v>
      </c>
      <c r="W11" s="12">
        <v>0</v>
      </c>
      <c r="X11" s="11">
        <v>0</v>
      </c>
      <c r="Y11" s="11">
        <v>0</v>
      </c>
      <c r="Z11" s="3"/>
    </row>
    <row r="12" spans="2:26" ht="30" x14ac:dyDescent="0.25">
      <c r="B12" s="6" t="s">
        <v>25</v>
      </c>
      <c r="C12" s="2" t="s">
        <v>42</v>
      </c>
      <c r="D12" s="6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11">
        <v>406.83499999999998</v>
      </c>
      <c r="K12" s="11">
        <v>0</v>
      </c>
      <c r="L12" s="11">
        <v>0</v>
      </c>
      <c r="M12" s="11">
        <v>406.83499999999998</v>
      </c>
      <c r="N12" s="11">
        <v>0</v>
      </c>
      <c r="O12" s="11">
        <v>0</v>
      </c>
      <c r="P12" s="11">
        <v>406.83499999999998</v>
      </c>
      <c r="Q12" s="12">
        <v>1</v>
      </c>
      <c r="R12" s="11">
        <v>243.287711</v>
      </c>
      <c r="S12" s="12">
        <v>0.59800093649759734</v>
      </c>
      <c r="T12" s="11">
        <v>243.287711</v>
      </c>
      <c r="U12" s="11">
        <v>0.59800093649759734</v>
      </c>
      <c r="V12" s="11">
        <v>243.287711</v>
      </c>
      <c r="W12" s="12">
        <v>0.59800093649759734</v>
      </c>
      <c r="X12" s="11">
        <v>163.54728899999998</v>
      </c>
      <c r="Y12" s="11">
        <v>0</v>
      </c>
      <c r="Z12" s="3"/>
    </row>
    <row r="13" spans="2:26" ht="30" x14ac:dyDescent="0.25">
      <c r="B13" s="6" t="s">
        <v>25</v>
      </c>
      <c r="C13" s="2" t="s">
        <v>42</v>
      </c>
      <c r="D13" s="6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11">
        <v>401.72</v>
      </c>
      <c r="K13" s="11">
        <v>0</v>
      </c>
      <c r="L13" s="11">
        <v>0</v>
      </c>
      <c r="M13" s="11">
        <v>401.72</v>
      </c>
      <c r="N13" s="11">
        <v>0</v>
      </c>
      <c r="O13" s="11">
        <v>0</v>
      </c>
      <c r="P13" s="11">
        <v>401.72</v>
      </c>
      <c r="Q13" s="12">
        <v>1</v>
      </c>
      <c r="R13" s="11">
        <v>101.673573</v>
      </c>
      <c r="S13" s="12">
        <v>0.25309562132828833</v>
      </c>
      <c r="T13" s="11">
        <v>12.977</v>
      </c>
      <c r="U13" s="11">
        <v>3.2303594543463106E-2</v>
      </c>
      <c r="V13" s="11">
        <v>12.977</v>
      </c>
      <c r="W13" s="12">
        <v>3.2303594543463106E-2</v>
      </c>
      <c r="X13" s="11">
        <v>300.04642699999999</v>
      </c>
      <c r="Y13" s="11">
        <v>0</v>
      </c>
      <c r="Z13" s="3"/>
    </row>
    <row r="14" spans="2:26" ht="30" x14ac:dyDescent="0.25">
      <c r="B14" s="6" t="s">
        <v>25</v>
      </c>
      <c r="C14" s="2" t="s">
        <v>42</v>
      </c>
      <c r="D14" s="6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11">
        <v>5010.1629860000003</v>
      </c>
      <c r="K14" s="11">
        <v>0</v>
      </c>
      <c r="L14" s="11">
        <v>0</v>
      </c>
      <c r="M14" s="11">
        <v>5010.1629860000003</v>
      </c>
      <c r="N14" s="11">
        <v>0</v>
      </c>
      <c r="O14" s="11">
        <v>0</v>
      </c>
      <c r="P14" s="11">
        <v>5010.1629860000003</v>
      </c>
      <c r="Q14" s="12">
        <v>1</v>
      </c>
      <c r="R14" s="11">
        <v>5010.1629800000001</v>
      </c>
      <c r="S14" s="12">
        <v>0.99999999880243418</v>
      </c>
      <c r="T14" s="11">
        <v>4953.6910731600001</v>
      </c>
      <c r="U14" s="11">
        <v>0.98872852779484399</v>
      </c>
      <c r="V14" s="11">
        <v>4953.6910731600001</v>
      </c>
      <c r="W14" s="12">
        <v>0.98872852779484399</v>
      </c>
      <c r="X14" s="11">
        <v>6.0000002122251317E-6</v>
      </c>
      <c r="Y14" s="11">
        <v>0</v>
      </c>
      <c r="Z14" s="3"/>
    </row>
    <row r="15" spans="2:26" x14ac:dyDescent="0.25">
      <c r="B15" s="6" t="s">
        <v>25</v>
      </c>
      <c r="C15" s="18" t="s">
        <v>52</v>
      </c>
      <c r="D15" s="18"/>
      <c r="E15" s="18"/>
      <c r="F15" s="18"/>
      <c r="G15" s="18"/>
      <c r="H15" s="18"/>
      <c r="I15" s="18"/>
      <c r="J15" s="20">
        <v>28818.717986</v>
      </c>
      <c r="K15" s="20">
        <v>0</v>
      </c>
      <c r="L15" s="20">
        <v>23000</v>
      </c>
      <c r="M15" s="20">
        <v>5818.7179860000006</v>
      </c>
      <c r="N15" s="20">
        <v>0</v>
      </c>
      <c r="O15" s="20">
        <v>0</v>
      </c>
      <c r="P15" s="20">
        <v>5818.7179860000006</v>
      </c>
      <c r="Q15" s="21">
        <v>1</v>
      </c>
      <c r="R15" s="20">
        <v>5355.124264</v>
      </c>
      <c r="S15" s="21">
        <v>0.92032717118866736</v>
      </c>
      <c r="T15" s="20">
        <v>5209.9557841599999</v>
      </c>
      <c r="U15" s="20">
        <v>0.89537863781941318</v>
      </c>
      <c r="V15" s="20">
        <v>5209.9557841599999</v>
      </c>
      <c r="W15" s="21">
        <v>0.89537863781941318</v>
      </c>
      <c r="X15" s="20">
        <v>463.59372200000053</v>
      </c>
      <c r="Y15" s="20">
        <v>0</v>
      </c>
      <c r="Z15" s="3"/>
    </row>
    <row r="16" spans="2:26" ht="30" x14ac:dyDescent="0.25">
      <c r="B16" s="6" t="s">
        <v>25</v>
      </c>
      <c r="C16" s="2" t="s">
        <v>53</v>
      </c>
      <c r="D16" s="6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11">
        <v>7475.1080000000002</v>
      </c>
      <c r="K16" s="11">
        <v>9403.9728080000004</v>
      </c>
      <c r="L16" s="11">
        <v>0</v>
      </c>
      <c r="M16" s="11">
        <v>16879.080807999999</v>
      </c>
      <c r="N16" s="11">
        <v>3000</v>
      </c>
      <c r="O16" s="11">
        <v>0</v>
      </c>
      <c r="P16" s="11">
        <v>13879.080808000001</v>
      </c>
      <c r="Q16" s="12">
        <v>0.8222652030566665</v>
      </c>
      <c r="R16" s="11">
        <v>13184.983506139999</v>
      </c>
      <c r="S16" s="12">
        <v>0.78114345538833208</v>
      </c>
      <c r="T16" s="11">
        <v>13004.91355514</v>
      </c>
      <c r="U16" s="11">
        <v>0.77047522332947171</v>
      </c>
      <c r="V16" s="11">
        <v>12994.584038139999</v>
      </c>
      <c r="W16" s="12">
        <v>0.76986325179396586</v>
      </c>
      <c r="X16" s="11">
        <v>3694.0973018599998</v>
      </c>
      <c r="Y16" s="11">
        <v>10.329517000000124</v>
      </c>
      <c r="Z16" s="3"/>
    </row>
    <row r="17" spans="2:26" ht="30" x14ac:dyDescent="0.25">
      <c r="B17" s="6" t="s">
        <v>25</v>
      </c>
      <c r="C17" s="2" t="s">
        <v>53</v>
      </c>
      <c r="D17" s="6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11">
        <v>1.726</v>
      </c>
      <c r="K17" s="11">
        <v>0</v>
      </c>
      <c r="L17" s="11">
        <v>0</v>
      </c>
      <c r="M17" s="11">
        <v>1.726</v>
      </c>
      <c r="N17" s="11">
        <v>0</v>
      </c>
      <c r="O17" s="11">
        <v>1.726</v>
      </c>
      <c r="P17" s="11">
        <v>0</v>
      </c>
      <c r="Q17" s="12">
        <v>0</v>
      </c>
      <c r="R17" s="11">
        <v>0</v>
      </c>
      <c r="S17" s="12">
        <v>0</v>
      </c>
      <c r="T17" s="11">
        <v>0</v>
      </c>
      <c r="U17" s="11">
        <v>0</v>
      </c>
      <c r="V17" s="11">
        <v>0</v>
      </c>
      <c r="W17" s="12">
        <v>0</v>
      </c>
      <c r="X17" s="11">
        <v>1.726</v>
      </c>
      <c r="Y17" s="11">
        <v>0</v>
      </c>
      <c r="Z17" s="3"/>
    </row>
    <row r="18" spans="2:26" ht="30" x14ac:dyDescent="0.25">
      <c r="B18" s="6" t="s">
        <v>25</v>
      </c>
      <c r="C18" s="2" t="s">
        <v>53</v>
      </c>
      <c r="D18" s="6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11">
        <v>13517.210999999999</v>
      </c>
      <c r="K18" s="11">
        <v>0</v>
      </c>
      <c r="L18" s="11">
        <v>0</v>
      </c>
      <c r="M18" s="11">
        <v>13517.210999999999</v>
      </c>
      <c r="N18" s="11">
        <v>0</v>
      </c>
      <c r="O18" s="11">
        <v>13517.210999999999</v>
      </c>
      <c r="P18" s="11">
        <v>0</v>
      </c>
      <c r="Q18" s="12">
        <v>0</v>
      </c>
      <c r="R18" s="11">
        <v>0</v>
      </c>
      <c r="S18" s="12">
        <v>0</v>
      </c>
      <c r="T18" s="11">
        <v>0</v>
      </c>
      <c r="U18" s="11">
        <v>0</v>
      </c>
      <c r="V18" s="11">
        <v>0</v>
      </c>
      <c r="W18" s="12">
        <v>0</v>
      </c>
      <c r="X18" s="11">
        <v>13517.210999999999</v>
      </c>
      <c r="Y18" s="11">
        <v>0</v>
      </c>
      <c r="Z18" s="3"/>
    </row>
    <row r="19" spans="2:26" ht="30" x14ac:dyDescent="0.25">
      <c r="B19" s="6" t="s">
        <v>25</v>
      </c>
      <c r="C19" s="2" t="s">
        <v>53</v>
      </c>
      <c r="D19" s="6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11">
        <v>3171.9</v>
      </c>
      <c r="K19" s="11">
        <v>0</v>
      </c>
      <c r="L19" s="11">
        <v>0</v>
      </c>
      <c r="M19" s="11">
        <v>3171.9</v>
      </c>
      <c r="N19" s="11">
        <v>3000</v>
      </c>
      <c r="O19" s="11">
        <v>0</v>
      </c>
      <c r="P19" s="11">
        <v>171.9</v>
      </c>
      <c r="Q19" s="12">
        <v>5.4194646741700561E-2</v>
      </c>
      <c r="R19" s="11">
        <v>6.1254</v>
      </c>
      <c r="S19" s="12">
        <v>1.9311453702827957E-3</v>
      </c>
      <c r="T19" s="11">
        <v>6.1254</v>
      </c>
      <c r="U19" s="11">
        <v>1.9311453702827957E-3</v>
      </c>
      <c r="V19" s="11">
        <v>6.1254</v>
      </c>
      <c r="W19" s="12">
        <v>1.9311453702827957E-3</v>
      </c>
      <c r="X19" s="11">
        <v>3165.7746000000002</v>
      </c>
      <c r="Y19" s="11">
        <v>0</v>
      </c>
      <c r="Z19" s="3"/>
    </row>
    <row r="20" spans="2:26" ht="30" x14ac:dyDescent="0.25">
      <c r="B20" s="6" t="s">
        <v>25</v>
      </c>
      <c r="C20" s="2" t="s">
        <v>53</v>
      </c>
      <c r="D20" s="6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11">
        <v>3.06</v>
      </c>
      <c r="K20" s="11">
        <v>0</v>
      </c>
      <c r="L20" s="11">
        <v>0</v>
      </c>
      <c r="M20" s="11">
        <v>3.06</v>
      </c>
      <c r="N20" s="11">
        <v>0</v>
      </c>
      <c r="O20" s="11">
        <v>3.06</v>
      </c>
      <c r="P20" s="11">
        <v>0</v>
      </c>
      <c r="Q20" s="12">
        <v>0</v>
      </c>
      <c r="R20" s="11">
        <v>0</v>
      </c>
      <c r="S20" s="12">
        <v>0</v>
      </c>
      <c r="T20" s="11">
        <v>0</v>
      </c>
      <c r="U20" s="11">
        <v>0</v>
      </c>
      <c r="V20" s="11">
        <v>0</v>
      </c>
      <c r="W20" s="12">
        <v>0</v>
      </c>
      <c r="X20" s="11">
        <v>3.06</v>
      </c>
      <c r="Y20" s="11">
        <v>0</v>
      </c>
      <c r="Z20" s="3"/>
    </row>
    <row r="21" spans="2:26" x14ac:dyDescent="0.25">
      <c r="B21" s="6" t="s">
        <v>25</v>
      </c>
      <c r="C21" s="18" t="s">
        <v>67</v>
      </c>
      <c r="D21" s="18"/>
      <c r="E21" s="18"/>
      <c r="F21" s="18"/>
      <c r="G21" s="18"/>
      <c r="H21" s="18"/>
      <c r="I21" s="18"/>
      <c r="J21" s="20">
        <v>24169.005000000001</v>
      </c>
      <c r="K21" s="20">
        <v>9403.9728080000004</v>
      </c>
      <c r="L21" s="20">
        <v>0</v>
      </c>
      <c r="M21" s="20">
        <v>33572.977807999996</v>
      </c>
      <c r="N21" s="20">
        <v>6000</v>
      </c>
      <c r="O21" s="20">
        <v>13521.996999999999</v>
      </c>
      <c r="P21" s="20">
        <v>14050.980808</v>
      </c>
      <c r="Q21" s="21">
        <v>0.41852054019026685</v>
      </c>
      <c r="R21" s="20">
        <v>13191.10890614</v>
      </c>
      <c r="S21" s="21">
        <v>0.39290851653310099</v>
      </c>
      <c r="T21" s="20">
        <v>13011.03895514</v>
      </c>
      <c r="U21" s="20">
        <v>0.3875449782723665</v>
      </c>
      <c r="V21" s="20">
        <v>13000.70943814</v>
      </c>
      <c r="W21" s="21">
        <v>0.38723730473029722</v>
      </c>
      <c r="X21" s="20">
        <v>20381.868901859998</v>
      </c>
      <c r="Y21" s="20">
        <v>10.329517000000124</v>
      </c>
      <c r="Z21" s="3"/>
    </row>
    <row r="22" spans="2:26" ht="30" x14ac:dyDescent="0.25">
      <c r="B22" s="7" t="s">
        <v>68</v>
      </c>
      <c r="C22" s="7"/>
      <c r="D22" s="7"/>
      <c r="E22" s="7"/>
      <c r="F22" s="7"/>
      <c r="G22" s="7"/>
      <c r="H22" s="7"/>
      <c r="I22" s="7"/>
      <c r="J22" s="13">
        <v>213175.02398599999</v>
      </c>
      <c r="K22" s="13">
        <v>23000</v>
      </c>
      <c r="L22" s="13">
        <v>23000</v>
      </c>
      <c r="M22" s="13">
        <v>213175.02398599999</v>
      </c>
      <c r="N22" s="13">
        <v>6000</v>
      </c>
      <c r="O22" s="13">
        <v>16867.25806194</v>
      </c>
      <c r="P22" s="13">
        <v>190307.76592405999</v>
      </c>
      <c r="Q22" s="14">
        <v>0.89273012553552344</v>
      </c>
      <c r="R22" s="13">
        <v>119896.95199265998</v>
      </c>
      <c r="S22" s="14">
        <v>0.56243433095864959</v>
      </c>
      <c r="T22" s="13">
        <v>91732.382482889996</v>
      </c>
      <c r="U22" s="14">
        <v>0.43031486882306819</v>
      </c>
      <c r="V22" s="13">
        <v>89543.65684476</v>
      </c>
      <c r="W22" s="14">
        <v>0.42004759830889321</v>
      </c>
      <c r="X22" s="13">
        <v>93278.071993340011</v>
      </c>
      <c r="Y22" s="13">
        <v>2188.7256381299958</v>
      </c>
      <c r="Z22" s="3"/>
    </row>
    <row r="23" spans="2:26" ht="30" x14ac:dyDescent="0.25">
      <c r="B23" s="6" t="s">
        <v>69</v>
      </c>
      <c r="C23" s="2" t="s">
        <v>70</v>
      </c>
      <c r="D23" s="6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11">
        <v>601.87601400000005</v>
      </c>
      <c r="K23" s="11">
        <v>0</v>
      </c>
      <c r="L23" s="11">
        <v>0</v>
      </c>
      <c r="M23" s="11">
        <v>601.87601400000005</v>
      </c>
      <c r="N23" s="11">
        <v>0</v>
      </c>
      <c r="O23" s="11">
        <v>601.87601400000005</v>
      </c>
      <c r="P23" s="11">
        <v>0</v>
      </c>
      <c r="Q23" s="12">
        <v>0</v>
      </c>
      <c r="R23" s="11">
        <v>0</v>
      </c>
      <c r="S23" s="12">
        <v>0</v>
      </c>
      <c r="T23" s="11">
        <v>0</v>
      </c>
      <c r="U23" s="11">
        <v>0</v>
      </c>
      <c r="V23" s="11">
        <v>0</v>
      </c>
      <c r="W23" s="12">
        <v>0</v>
      </c>
      <c r="X23" s="11">
        <v>601.87601400000005</v>
      </c>
      <c r="Y23" s="11">
        <v>0</v>
      </c>
      <c r="Z23" s="3"/>
    </row>
    <row r="24" spans="2:26" ht="30" x14ac:dyDescent="0.25">
      <c r="B24" s="6" t="s">
        <v>69</v>
      </c>
      <c r="C24" s="18" t="s">
        <v>74</v>
      </c>
      <c r="D24" s="18"/>
      <c r="E24" s="18"/>
      <c r="F24" s="18"/>
      <c r="G24" s="18"/>
      <c r="H24" s="18"/>
      <c r="I24" s="18"/>
      <c r="J24" s="20">
        <v>601.87601400000005</v>
      </c>
      <c r="K24" s="20">
        <v>0</v>
      </c>
      <c r="L24" s="20">
        <v>0</v>
      </c>
      <c r="M24" s="20">
        <v>601.87601400000005</v>
      </c>
      <c r="N24" s="20">
        <v>0</v>
      </c>
      <c r="O24" s="20">
        <v>601.87601400000005</v>
      </c>
      <c r="P24" s="20">
        <v>0</v>
      </c>
      <c r="Q24" s="21">
        <v>0</v>
      </c>
      <c r="R24" s="20">
        <v>0</v>
      </c>
      <c r="S24" s="21">
        <v>0</v>
      </c>
      <c r="T24" s="20">
        <v>0</v>
      </c>
      <c r="U24" s="20">
        <v>0</v>
      </c>
      <c r="V24" s="20">
        <v>0</v>
      </c>
      <c r="W24" s="21">
        <v>0</v>
      </c>
      <c r="X24" s="20">
        <v>601.87601400000005</v>
      </c>
      <c r="Y24" s="20">
        <v>0</v>
      </c>
      <c r="Z24" s="3"/>
    </row>
    <row r="25" spans="2:26" ht="30" x14ac:dyDescent="0.25">
      <c r="B25" s="7" t="s">
        <v>75</v>
      </c>
      <c r="C25" s="7"/>
      <c r="D25" s="7"/>
      <c r="E25" s="7"/>
      <c r="F25" s="7"/>
      <c r="G25" s="7"/>
      <c r="H25" s="7"/>
      <c r="I25" s="7"/>
      <c r="J25" s="13">
        <v>601.87601400000005</v>
      </c>
      <c r="K25" s="13">
        <v>0</v>
      </c>
      <c r="L25" s="13">
        <v>0</v>
      </c>
      <c r="M25" s="13">
        <v>601.87601400000005</v>
      </c>
      <c r="N25" s="13">
        <v>0</v>
      </c>
      <c r="O25" s="13">
        <v>601.87601400000005</v>
      </c>
      <c r="P25" s="13">
        <v>0</v>
      </c>
      <c r="Q25" s="14">
        <v>0</v>
      </c>
      <c r="R25" s="13">
        <v>0</v>
      </c>
      <c r="S25" s="14">
        <v>0</v>
      </c>
      <c r="T25" s="13">
        <v>0</v>
      </c>
      <c r="U25" s="14">
        <v>0</v>
      </c>
      <c r="V25" s="13">
        <v>0</v>
      </c>
      <c r="W25" s="14">
        <v>0</v>
      </c>
      <c r="X25" s="13">
        <v>601.87601400000005</v>
      </c>
      <c r="Y25" s="13">
        <v>0</v>
      </c>
      <c r="Z25" s="3"/>
    </row>
    <row r="26" spans="2:26" ht="30" x14ac:dyDescent="0.25">
      <c r="B26" s="6" t="s">
        <v>76</v>
      </c>
      <c r="C26" s="2" t="s">
        <v>77</v>
      </c>
      <c r="D26" s="6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11">
        <v>0</v>
      </c>
      <c r="K26" s="11">
        <v>187397.94462600001</v>
      </c>
      <c r="L26" s="11">
        <v>187397.94462600001</v>
      </c>
      <c r="M26" s="11">
        <v>0</v>
      </c>
      <c r="N26" s="11">
        <v>0</v>
      </c>
      <c r="O26" s="11">
        <v>0</v>
      </c>
      <c r="P26" s="11">
        <v>0</v>
      </c>
      <c r="Q26" s="12">
        <v>0</v>
      </c>
      <c r="R26" s="11">
        <v>0</v>
      </c>
      <c r="S26" s="12">
        <v>0</v>
      </c>
      <c r="T26" s="11">
        <v>0</v>
      </c>
      <c r="U26" s="11">
        <v>0</v>
      </c>
      <c r="V26" s="11">
        <v>0</v>
      </c>
      <c r="W26" s="12">
        <v>0</v>
      </c>
      <c r="X26" s="11">
        <v>0</v>
      </c>
      <c r="Y26" s="11">
        <v>0</v>
      </c>
      <c r="Z26" s="3"/>
    </row>
    <row r="27" spans="2:26" ht="30" x14ac:dyDescent="0.25">
      <c r="B27" s="6" t="s">
        <v>76</v>
      </c>
      <c r="C27" s="2" t="s">
        <v>77</v>
      </c>
      <c r="D27" s="6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11">
        <v>0</v>
      </c>
      <c r="K27" s="11">
        <v>1167800.122888</v>
      </c>
      <c r="L27" s="11">
        <v>1167800.122888</v>
      </c>
      <c r="M27" s="11">
        <v>0</v>
      </c>
      <c r="N27" s="11">
        <v>0</v>
      </c>
      <c r="O27" s="11">
        <v>0</v>
      </c>
      <c r="P27" s="11">
        <v>0</v>
      </c>
      <c r="Q27" s="12">
        <v>0</v>
      </c>
      <c r="R27" s="11">
        <v>0</v>
      </c>
      <c r="S27" s="12">
        <v>0</v>
      </c>
      <c r="T27" s="11">
        <v>0</v>
      </c>
      <c r="U27" s="11">
        <v>0</v>
      </c>
      <c r="V27" s="11">
        <v>0</v>
      </c>
      <c r="W27" s="12">
        <v>0</v>
      </c>
      <c r="X27" s="11">
        <v>0</v>
      </c>
      <c r="Y27" s="11">
        <v>0</v>
      </c>
      <c r="Z27" s="3"/>
    </row>
    <row r="28" spans="2:26" ht="30" x14ac:dyDescent="0.25">
      <c r="B28" s="6" t="s">
        <v>76</v>
      </c>
      <c r="C28" s="2" t="s">
        <v>77</v>
      </c>
      <c r="D28" s="6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11">
        <v>0</v>
      </c>
      <c r="K28" s="11">
        <v>301307.52256399998</v>
      </c>
      <c r="L28" s="11">
        <v>301307.52256399998</v>
      </c>
      <c r="M28" s="11">
        <v>0</v>
      </c>
      <c r="N28" s="11">
        <v>0</v>
      </c>
      <c r="O28" s="11">
        <v>0</v>
      </c>
      <c r="P28" s="11">
        <v>0</v>
      </c>
      <c r="Q28" s="12">
        <v>0</v>
      </c>
      <c r="R28" s="11">
        <v>0</v>
      </c>
      <c r="S28" s="12">
        <v>0</v>
      </c>
      <c r="T28" s="11">
        <v>0</v>
      </c>
      <c r="U28" s="11">
        <v>0</v>
      </c>
      <c r="V28" s="11">
        <v>0</v>
      </c>
      <c r="W28" s="12">
        <v>0</v>
      </c>
      <c r="X28" s="11">
        <v>0</v>
      </c>
      <c r="Y28" s="11">
        <v>0</v>
      </c>
      <c r="Z28" s="3"/>
    </row>
    <row r="29" spans="2:26" ht="30" x14ac:dyDescent="0.25">
      <c r="B29" s="6" t="s">
        <v>76</v>
      </c>
      <c r="C29" s="2" t="s">
        <v>77</v>
      </c>
      <c r="D29" s="6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11">
        <v>0</v>
      </c>
      <c r="K29" s="11">
        <v>828320.57491700002</v>
      </c>
      <c r="L29" s="11">
        <v>828320.57491700002</v>
      </c>
      <c r="M29" s="11">
        <v>0</v>
      </c>
      <c r="N29" s="11">
        <v>0</v>
      </c>
      <c r="O29" s="11">
        <v>0</v>
      </c>
      <c r="P29" s="11">
        <v>0</v>
      </c>
      <c r="Q29" s="12">
        <v>0</v>
      </c>
      <c r="R29" s="11">
        <v>0</v>
      </c>
      <c r="S29" s="12">
        <v>0</v>
      </c>
      <c r="T29" s="11">
        <v>0</v>
      </c>
      <c r="U29" s="11">
        <v>0</v>
      </c>
      <c r="V29" s="11">
        <v>0</v>
      </c>
      <c r="W29" s="12">
        <v>0</v>
      </c>
      <c r="X29" s="11">
        <v>0</v>
      </c>
      <c r="Y29" s="11">
        <v>0</v>
      </c>
      <c r="Z29" s="3"/>
    </row>
    <row r="30" spans="2:26" ht="30" x14ac:dyDescent="0.25">
      <c r="B30" s="6" t="s">
        <v>76</v>
      </c>
      <c r="C30" s="2" t="s">
        <v>77</v>
      </c>
      <c r="D30" s="6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11">
        <v>0</v>
      </c>
      <c r="K30" s="11">
        <v>5000</v>
      </c>
      <c r="L30" s="11">
        <v>5000</v>
      </c>
      <c r="M30" s="11">
        <v>0</v>
      </c>
      <c r="N30" s="11">
        <v>0</v>
      </c>
      <c r="O30" s="11">
        <v>0</v>
      </c>
      <c r="P30" s="11">
        <v>0</v>
      </c>
      <c r="Q30" s="12">
        <v>0</v>
      </c>
      <c r="R30" s="11">
        <v>0</v>
      </c>
      <c r="S30" s="12">
        <v>0</v>
      </c>
      <c r="T30" s="11">
        <v>0</v>
      </c>
      <c r="U30" s="11">
        <v>0</v>
      </c>
      <c r="V30" s="11">
        <v>0</v>
      </c>
      <c r="W30" s="12">
        <v>0</v>
      </c>
      <c r="X30" s="11">
        <v>0</v>
      </c>
      <c r="Y30" s="11">
        <v>0</v>
      </c>
      <c r="Z30" s="3"/>
    </row>
    <row r="31" spans="2:26" ht="30" x14ac:dyDescent="0.25">
      <c r="B31" s="6" t="s">
        <v>76</v>
      </c>
      <c r="C31" s="2" t="s">
        <v>77</v>
      </c>
      <c r="D31" s="6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86</v>
      </c>
      <c r="J31" s="11">
        <v>0</v>
      </c>
      <c r="K31" s="11">
        <v>2000</v>
      </c>
      <c r="L31" s="11">
        <v>0</v>
      </c>
      <c r="M31" s="11">
        <v>2000</v>
      </c>
      <c r="N31" s="11">
        <v>1000</v>
      </c>
      <c r="O31" s="11">
        <v>0</v>
      </c>
      <c r="P31" s="11">
        <v>1000</v>
      </c>
      <c r="Q31" s="12">
        <v>0.5</v>
      </c>
      <c r="R31" s="11">
        <v>0</v>
      </c>
      <c r="S31" s="12">
        <v>0</v>
      </c>
      <c r="T31" s="11">
        <v>0</v>
      </c>
      <c r="U31" s="11">
        <v>0</v>
      </c>
      <c r="V31" s="11">
        <v>0</v>
      </c>
      <c r="W31" s="12">
        <v>0</v>
      </c>
      <c r="X31" s="11">
        <v>2000</v>
      </c>
      <c r="Y31" s="11">
        <v>0</v>
      </c>
      <c r="Z31" s="3"/>
    </row>
    <row r="32" spans="2:26" ht="30" x14ac:dyDescent="0.25">
      <c r="B32" s="6" t="s">
        <v>76</v>
      </c>
      <c r="C32" s="2" t="s">
        <v>77</v>
      </c>
      <c r="D32" s="6" t="s">
        <v>78</v>
      </c>
      <c r="E32" s="2" t="s">
        <v>87</v>
      </c>
      <c r="F32" s="2" t="s">
        <v>29</v>
      </c>
      <c r="G32" s="2" t="s">
        <v>60</v>
      </c>
      <c r="H32" s="2" t="s">
        <v>31</v>
      </c>
      <c r="I32" s="2" t="s">
        <v>80</v>
      </c>
      <c r="J32" s="11">
        <v>2755.5043500000002</v>
      </c>
      <c r="K32" s="11">
        <v>15755.504349999999</v>
      </c>
      <c r="L32" s="11">
        <v>2755.5043500000002</v>
      </c>
      <c r="M32" s="11">
        <v>15755.504349999999</v>
      </c>
      <c r="N32" s="11">
        <v>11250</v>
      </c>
      <c r="O32" s="11">
        <v>0</v>
      </c>
      <c r="P32" s="11">
        <v>4505.5043500000002</v>
      </c>
      <c r="Q32" s="12">
        <v>0.28596382888879091</v>
      </c>
      <c r="R32" s="11">
        <v>4438.3708539999998</v>
      </c>
      <c r="S32" s="12">
        <v>0.28170287382771086</v>
      </c>
      <c r="T32" s="11">
        <v>2539.5455868099998</v>
      </c>
      <c r="U32" s="11">
        <v>0.16118465841494944</v>
      </c>
      <c r="V32" s="11">
        <v>2205.96082781</v>
      </c>
      <c r="W32" s="12">
        <v>0.1400120731654014</v>
      </c>
      <c r="X32" s="11">
        <v>11317.133495999999</v>
      </c>
      <c r="Y32" s="11">
        <v>333.58475899999985</v>
      </c>
      <c r="Z32" s="3"/>
    </row>
    <row r="33" spans="2:26" ht="30" x14ac:dyDescent="0.25">
      <c r="B33" s="6" t="s">
        <v>76</v>
      </c>
      <c r="C33" s="2" t="s">
        <v>77</v>
      </c>
      <c r="D33" s="6" t="s">
        <v>78</v>
      </c>
      <c r="E33" s="2" t="s">
        <v>87</v>
      </c>
      <c r="F33" s="2" t="s">
        <v>29</v>
      </c>
      <c r="G33" s="2" t="s">
        <v>81</v>
      </c>
      <c r="H33" s="2" t="s">
        <v>31</v>
      </c>
      <c r="I33" s="2" t="s">
        <v>80</v>
      </c>
      <c r="J33" s="11">
        <v>2697.5220420000001</v>
      </c>
      <c r="K33" s="11">
        <v>2697.5220420000001</v>
      </c>
      <c r="L33" s="11">
        <v>2697.5220420000001</v>
      </c>
      <c r="M33" s="11">
        <v>2697.5220420000001</v>
      </c>
      <c r="N33" s="11">
        <v>0</v>
      </c>
      <c r="O33" s="11">
        <v>0</v>
      </c>
      <c r="P33" s="11">
        <v>2697.5220420000001</v>
      </c>
      <c r="Q33" s="12">
        <v>1</v>
      </c>
      <c r="R33" s="11">
        <v>2697.5220420000001</v>
      </c>
      <c r="S33" s="12">
        <v>1</v>
      </c>
      <c r="T33" s="11">
        <v>0</v>
      </c>
      <c r="U33" s="11">
        <v>0</v>
      </c>
      <c r="V33" s="11">
        <v>0</v>
      </c>
      <c r="W33" s="12">
        <v>0</v>
      </c>
      <c r="X33" s="11">
        <v>0</v>
      </c>
      <c r="Y33" s="11">
        <v>0</v>
      </c>
      <c r="Z33" s="3"/>
    </row>
    <row r="34" spans="2:26" ht="30" x14ac:dyDescent="0.25">
      <c r="B34" s="6" t="s">
        <v>76</v>
      </c>
      <c r="C34" s="2" t="s">
        <v>77</v>
      </c>
      <c r="D34" s="6" t="s">
        <v>78</v>
      </c>
      <c r="E34" s="2" t="s">
        <v>87</v>
      </c>
      <c r="F34" s="2" t="s">
        <v>82</v>
      </c>
      <c r="G34" s="2" t="s">
        <v>83</v>
      </c>
      <c r="H34" s="2" t="s">
        <v>31</v>
      </c>
      <c r="I34" s="2" t="s">
        <v>80</v>
      </c>
      <c r="J34" s="11">
        <v>0</v>
      </c>
      <c r="K34" s="11">
        <v>2000</v>
      </c>
      <c r="L34" s="11">
        <v>0</v>
      </c>
      <c r="M34" s="11">
        <v>2000</v>
      </c>
      <c r="N34" s="11">
        <v>0</v>
      </c>
      <c r="O34" s="11">
        <v>0</v>
      </c>
      <c r="P34" s="11">
        <v>2000</v>
      </c>
      <c r="Q34" s="12">
        <v>1</v>
      </c>
      <c r="R34" s="11">
        <v>0</v>
      </c>
      <c r="S34" s="12">
        <v>0</v>
      </c>
      <c r="T34" s="11">
        <v>0</v>
      </c>
      <c r="U34" s="11">
        <v>0</v>
      </c>
      <c r="V34" s="11">
        <v>0</v>
      </c>
      <c r="W34" s="12">
        <v>0</v>
      </c>
      <c r="X34" s="11">
        <v>2000</v>
      </c>
      <c r="Y34" s="11">
        <v>0</v>
      </c>
      <c r="Z34" s="3"/>
    </row>
    <row r="35" spans="2:26" ht="30" x14ac:dyDescent="0.25">
      <c r="B35" s="6" t="s">
        <v>76</v>
      </c>
      <c r="C35" s="2" t="s">
        <v>77</v>
      </c>
      <c r="D35" s="6" t="s">
        <v>78</v>
      </c>
      <c r="E35" s="2" t="s">
        <v>88</v>
      </c>
      <c r="F35" s="2" t="s">
        <v>29</v>
      </c>
      <c r="G35" s="2" t="s">
        <v>60</v>
      </c>
      <c r="H35" s="2" t="s">
        <v>31</v>
      </c>
      <c r="I35" s="2" t="s">
        <v>86</v>
      </c>
      <c r="J35" s="11">
        <v>0</v>
      </c>
      <c r="K35" s="11">
        <v>6000</v>
      </c>
      <c r="L35" s="11">
        <v>0</v>
      </c>
      <c r="M35" s="11">
        <v>6000</v>
      </c>
      <c r="N35" s="11">
        <v>550</v>
      </c>
      <c r="O35" s="11">
        <v>50</v>
      </c>
      <c r="P35" s="11">
        <v>5400</v>
      </c>
      <c r="Q35" s="12">
        <v>0.9</v>
      </c>
      <c r="R35" s="11">
        <v>1359.1835000000001</v>
      </c>
      <c r="S35" s="12">
        <v>0.22653058333333334</v>
      </c>
      <c r="T35" s="11">
        <v>773.52725229999999</v>
      </c>
      <c r="U35" s="11">
        <v>0.12892120871666665</v>
      </c>
      <c r="V35" s="11">
        <v>765.09169329999997</v>
      </c>
      <c r="W35" s="12">
        <v>0.12751528221666666</v>
      </c>
      <c r="X35" s="11">
        <v>4640.8164999999999</v>
      </c>
      <c r="Y35" s="11">
        <v>8.435559000000012</v>
      </c>
      <c r="Z35" s="3"/>
    </row>
    <row r="36" spans="2:26" ht="30" x14ac:dyDescent="0.25">
      <c r="B36" s="6" t="s">
        <v>76</v>
      </c>
      <c r="C36" s="2" t="s">
        <v>77</v>
      </c>
      <c r="D36" s="6" t="s">
        <v>78</v>
      </c>
      <c r="E36" s="2" t="s">
        <v>88</v>
      </c>
      <c r="F36" s="2" t="s">
        <v>82</v>
      </c>
      <c r="G36" s="2" t="s">
        <v>83</v>
      </c>
      <c r="H36" s="2" t="s">
        <v>31</v>
      </c>
      <c r="I36" s="2" t="s">
        <v>86</v>
      </c>
      <c r="J36" s="11">
        <v>0</v>
      </c>
      <c r="K36" s="11">
        <v>37000</v>
      </c>
      <c r="L36" s="11">
        <v>0</v>
      </c>
      <c r="M36" s="11">
        <v>37000</v>
      </c>
      <c r="N36" s="11">
        <v>0</v>
      </c>
      <c r="O36" s="11">
        <v>7324.8960610000004</v>
      </c>
      <c r="P36" s="11">
        <v>29675.103939000001</v>
      </c>
      <c r="Q36" s="12">
        <v>0.80202983618918922</v>
      </c>
      <c r="R36" s="11">
        <v>9000</v>
      </c>
      <c r="S36" s="12">
        <v>0.24324324324324326</v>
      </c>
      <c r="T36" s="11">
        <v>537.73186699999997</v>
      </c>
      <c r="U36" s="11">
        <v>1.4533293702702703E-2</v>
      </c>
      <c r="V36" s="11">
        <v>59.407620999999999</v>
      </c>
      <c r="W36" s="12">
        <v>1.6056113783783784E-3</v>
      </c>
      <c r="X36" s="11">
        <v>28000</v>
      </c>
      <c r="Y36" s="11">
        <v>478.32424599999996</v>
      </c>
      <c r="Z36" s="3"/>
    </row>
    <row r="37" spans="2:26" ht="30" x14ac:dyDescent="0.25">
      <c r="B37" s="6" t="s">
        <v>76</v>
      </c>
      <c r="C37" s="2" t="s">
        <v>77</v>
      </c>
      <c r="D37" s="6" t="s">
        <v>78</v>
      </c>
      <c r="E37" s="2" t="s">
        <v>89</v>
      </c>
      <c r="F37" s="2" t="s">
        <v>82</v>
      </c>
      <c r="G37" s="2" t="s">
        <v>83</v>
      </c>
      <c r="H37" s="2" t="s">
        <v>31</v>
      </c>
      <c r="I37" s="2" t="s">
        <v>80</v>
      </c>
      <c r="J37" s="11">
        <v>267008</v>
      </c>
      <c r="K37" s="11">
        <v>267008</v>
      </c>
      <c r="L37" s="11">
        <v>267008</v>
      </c>
      <c r="M37" s="11">
        <v>267008</v>
      </c>
      <c r="N37" s="11">
        <v>0</v>
      </c>
      <c r="O37" s="11">
        <v>17596.440541</v>
      </c>
      <c r="P37" s="11">
        <v>249411.55945900001</v>
      </c>
      <c r="Q37" s="12">
        <v>0.93409770291152328</v>
      </c>
      <c r="R37" s="11">
        <v>212965.86139266001</v>
      </c>
      <c r="S37" s="12">
        <v>0.797601050877352</v>
      </c>
      <c r="T37" s="11">
        <v>25414.32080745</v>
      </c>
      <c r="U37" s="11">
        <v>9.518187023403793E-2</v>
      </c>
      <c r="V37" s="11">
        <v>23977.105580080002</v>
      </c>
      <c r="W37" s="12">
        <v>8.9799202945529732E-2</v>
      </c>
      <c r="X37" s="11">
        <v>54042.138607339992</v>
      </c>
      <c r="Y37" s="11">
        <v>1437.2152273699976</v>
      </c>
      <c r="Z37" s="3"/>
    </row>
    <row r="38" spans="2:26" ht="30" x14ac:dyDescent="0.25">
      <c r="B38" s="6" t="s">
        <v>76</v>
      </c>
      <c r="C38" s="2" t="s">
        <v>77</v>
      </c>
      <c r="D38" s="6" t="s">
        <v>78</v>
      </c>
      <c r="E38" s="2" t="s">
        <v>90</v>
      </c>
      <c r="F38" s="2" t="s">
        <v>29</v>
      </c>
      <c r="G38" s="2" t="s">
        <v>60</v>
      </c>
      <c r="H38" s="2" t="s">
        <v>31</v>
      </c>
      <c r="I38" s="2" t="s">
        <v>86</v>
      </c>
      <c r="J38" s="11">
        <v>0</v>
      </c>
      <c r="K38" s="11">
        <v>5000</v>
      </c>
      <c r="L38" s="11">
        <v>0</v>
      </c>
      <c r="M38" s="11">
        <v>5000</v>
      </c>
      <c r="N38" s="11">
        <v>291.32521100000002</v>
      </c>
      <c r="O38" s="11">
        <v>0</v>
      </c>
      <c r="P38" s="11">
        <v>4708.6747889999997</v>
      </c>
      <c r="Q38" s="12">
        <v>0.94173495779999994</v>
      </c>
      <c r="R38" s="11">
        <v>4708.6747889999997</v>
      </c>
      <c r="S38" s="12">
        <v>0.94173495779999994</v>
      </c>
      <c r="T38" s="11">
        <v>2197.5443420000001</v>
      </c>
      <c r="U38" s="11">
        <v>0.43950886840000003</v>
      </c>
      <c r="V38" s="11">
        <v>2197.5443420000001</v>
      </c>
      <c r="W38" s="12">
        <v>0.43950886840000003</v>
      </c>
      <c r="X38" s="11">
        <v>291.32521100000031</v>
      </c>
      <c r="Y38" s="11">
        <v>0</v>
      </c>
      <c r="Z38" s="3"/>
    </row>
    <row r="39" spans="2:26" ht="30" x14ac:dyDescent="0.25">
      <c r="B39" s="6" t="s">
        <v>76</v>
      </c>
      <c r="C39" s="2" t="s">
        <v>77</v>
      </c>
      <c r="D39" s="6" t="s">
        <v>78</v>
      </c>
      <c r="E39" s="2" t="s">
        <v>91</v>
      </c>
      <c r="F39" s="2" t="s">
        <v>29</v>
      </c>
      <c r="G39" s="2" t="s">
        <v>30</v>
      </c>
      <c r="H39" s="2" t="s">
        <v>31</v>
      </c>
      <c r="I39" s="2" t="s">
        <v>80</v>
      </c>
      <c r="J39" s="11">
        <v>185397.94462600001</v>
      </c>
      <c r="K39" s="11">
        <v>185397.94462600001</v>
      </c>
      <c r="L39" s="11">
        <v>185397.94462600001</v>
      </c>
      <c r="M39" s="11">
        <v>185397.94462600001</v>
      </c>
      <c r="N39" s="11">
        <v>0</v>
      </c>
      <c r="O39" s="11">
        <v>0</v>
      </c>
      <c r="P39" s="11">
        <v>185397.94462600001</v>
      </c>
      <c r="Q39" s="12">
        <v>1</v>
      </c>
      <c r="R39" s="11">
        <v>185397.94462600001</v>
      </c>
      <c r="S39" s="12">
        <v>1</v>
      </c>
      <c r="T39" s="11">
        <v>96919.344979999994</v>
      </c>
      <c r="U39" s="11">
        <v>0.52276385898189792</v>
      </c>
      <c r="V39" s="11">
        <v>96919.344979999994</v>
      </c>
      <c r="W39" s="12">
        <v>0.52276385898189792</v>
      </c>
      <c r="X39" s="11">
        <v>0</v>
      </c>
      <c r="Y39" s="11">
        <v>0</v>
      </c>
      <c r="Z39" s="3"/>
    </row>
    <row r="40" spans="2:26" ht="30" x14ac:dyDescent="0.25">
      <c r="B40" s="6" t="s">
        <v>76</v>
      </c>
      <c r="C40" s="2" t="s">
        <v>77</v>
      </c>
      <c r="D40" s="6" t="s">
        <v>78</v>
      </c>
      <c r="E40" s="2" t="s">
        <v>91</v>
      </c>
      <c r="F40" s="2" t="s">
        <v>29</v>
      </c>
      <c r="G40" s="2" t="s">
        <v>60</v>
      </c>
      <c r="H40" s="2" t="s">
        <v>31</v>
      </c>
      <c r="I40" s="2" t="s">
        <v>80</v>
      </c>
      <c r="J40" s="11">
        <v>154602.05537399999</v>
      </c>
      <c r="K40" s="11">
        <v>154602.05537399999</v>
      </c>
      <c r="L40" s="11">
        <v>154602.05537399999</v>
      </c>
      <c r="M40" s="11">
        <v>154602.05537399999</v>
      </c>
      <c r="N40" s="11">
        <v>0</v>
      </c>
      <c r="O40" s="11">
        <v>0</v>
      </c>
      <c r="P40" s="11">
        <v>154602.05537399999</v>
      </c>
      <c r="Q40" s="12">
        <v>1</v>
      </c>
      <c r="R40" s="11">
        <v>154602.05537399999</v>
      </c>
      <c r="S40" s="12">
        <v>1</v>
      </c>
      <c r="T40" s="11">
        <v>81200.720142000006</v>
      </c>
      <c r="U40" s="11">
        <v>0.52522406604211191</v>
      </c>
      <c r="V40" s="11">
        <v>81200.720142000006</v>
      </c>
      <c r="W40" s="12">
        <v>0.52522406604211191</v>
      </c>
      <c r="X40" s="11">
        <v>0</v>
      </c>
      <c r="Y40" s="11">
        <v>0</v>
      </c>
      <c r="Z40" s="3"/>
    </row>
    <row r="41" spans="2:26" ht="30" x14ac:dyDescent="0.25">
      <c r="B41" s="6" t="s">
        <v>76</v>
      </c>
      <c r="C41" s="2" t="s">
        <v>77</v>
      </c>
      <c r="D41" s="6" t="s">
        <v>78</v>
      </c>
      <c r="E41" s="2" t="s">
        <v>92</v>
      </c>
      <c r="F41" s="2" t="s">
        <v>29</v>
      </c>
      <c r="G41" s="2" t="s">
        <v>60</v>
      </c>
      <c r="H41" s="2" t="s">
        <v>31</v>
      </c>
      <c r="I41" s="2" t="s">
        <v>80</v>
      </c>
      <c r="J41" s="11">
        <v>18675</v>
      </c>
      <c r="K41" s="11">
        <v>18675</v>
      </c>
      <c r="L41" s="11">
        <v>18675</v>
      </c>
      <c r="M41" s="11">
        <v>18675</v>
      </c>
      <c r="N41" s="11">
        <v>0</v>
      </c>
      <c r="O41" s="11">
        <v>0</v>
      </c>
      <c r="P41" s="11">
        <v>18675</v>
      </c>
      <c r="Q41" s="12">
        <v>1</v>
      </c>
      <c r="R41" s="11">
        <v>18675</v>
      </c>
      <c r="S41" s="12">
        <v>1</v>
      </c>
      <c r="T41" s="11">
        <v>7989.2810355299998</v>
      </c>
      <c r="U41" s="11">
        <v>0.42780621341526104</v>
      </c>
      <c r="V41" s="11">
        <v>7989.2810355299998</v>
      </c>
      <c r="W41" s="12">
        <v>0.42780621341526104</v>
      </c>
      <c r="X41" s="11">
        <v>0</v>
      </c>
      <c r="Y41" s="11">
        <v>0</v>
      </c>
      <c r="Z41" s="3"/>
    </row>
    <row r="42" spans="2:26" ht="30" x14ac:dyDescent="0.25">
      <c r="B42" s="6" t="s">
        <v>76</v>
      </c>
      <c r="C42" s="2" t="s">
        <v>77</v>
      </c>
      <c r="D42" s="6" t="s">
        <v>78</v>
      </c>
      <c r="E42" s="2" t="s">
        <v>92</v>
      </c>
      <c r="F42" s="2" t="s">
        <v>29</v>
      </c>
      <c r="G42" s="2" t="s">
        <v>81</v>
      </c>
      <c r="H42" s="2" t="s">
        <v>31</v>
      </c>
      <c r="I42" s="2" t="s">
        <v>80</v>
      </c>
      <c r="J42" s="11">
        <v>18675</v>
      </c>
      <c r="K42" s="11">
        <v>18675</v>
      </c>
      <c r="L42" s="11">
        <v>18675</v>
      </c>
      <c r="M42" s="11">
        <v>18675</v>
      </c>
      <c r="N42" s="11">
        <v>0</v>
      </c>
      <c r="O42" s="11">
        <v>0</v>
      </c>
      <c r="P42" s="11">
        <v>18675</v>
      </c>
      <c r="Q42" s="12">
        <v>1</v>
      </c>
      <c r="R42" s="11">
        <v>18675</v>
      </c>
      <c r="S42" s="12">
        <v>1</v>
      </c>
      <c r="T42" s="11">
        <v>0</v>
      </c>
      <c r="U42" s="11">
        <v>0</v>
      </c>
      <c r="V42" s="11">
        <v>0</v>
      </c>
      <c r="W42" s="12">
        <v>0</v>
      </c>
      <c r="X42" s="11">
        <v>0</v>
      </c>
      <c r="Y42" s="11">
        <v>0</v>
      </c>
      <c r="Z42" s="3"/>
    </row>
    <row r="43" spans="2:26" ht="30" x14ac:dyDescent="0.25">
      <c r="B43" s="6" t="s">
        <v>76</v>
      </c>
      <c r="C43" s="2" t="s">
        <v>77</v>
      </c>
      <c r="D43" s="6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11">
        <v>10000</v>
      </c>
      <c r="K43" s="11">
        <v>1177800.122888</v>
      </c>
      <c r="L43" s="11">
        <v>1177800.122888</v>
      </c>
      <c r="M43" s="11">
        <v>10000</v>
      </c>
      <c r="N43" s="11">
        <v>0</v>
      </c>
      <c r="O43" s="11">
        <v>0</v>
      </c>
      <c r="P43" s="11">
        <v>10000</v>
      </c>
      <c r="Q43" s="12">
        <v>1</v>
      </c>
      <c r="R43" s="11">
        <v>10000</v>
      </c>
      <c r="S43" s="12">
        <v>1</v>
      </c>
      <c r="T43" s="11">
        <v>7481.3342970000003</v>
      </c>
      <c r="U43" s="11">
        <v>0.74813342970000007</v>
      </c>
      <c r="V43" s="11">
        <v>7481.3342970000003</v>
      </c>
      <c r="W43" s="12">
        <v>0.74813342970000007</v>
      </c>
      <c r="X43" s="11">
        <v>0</v>
      </c>
      <c r="Y43" s="11">
        <v>0</v>
      </c>
    </row>
    <row r="44" spans="2:26" ht="30" x14ac:dyDescent="0.25">
      <c r="B44" s="6" t="s">
        <v>76</v>
      </c>
      <c r="C44" s="2" t="s">
        <v>77</v>
      </c>
      <c r="D44" s="6" t="s">
        <v>78</v>
      </c>
      <c r="E44" s="2" t="s">
        <v>93</v>
      </c>
      <c r="F44" s="2" t="s">
        <v>29</v>
      </c>
      <c r="G44" s="2" t="s">
        <v>81</v>
      </c>
      <c r="H44" s="2" t="s">
        <v>31</v>
      </c>
      <c r="I44" s="2" t="s">
        <v>80</v>
      </c>
      <c r="J44" s="11">
        <v>10000</v>
      </c>
      <c r="K44" s="11">
        <v>10834.560192000001</v>
      </c>
      <c r="L44" s="11">
        <v>10000</v>
      </c>
      <c r="M44" s="11">
        <v>10834.560192000001</v>
      </c>
      <c r="N44" s="11">
        <v>0</v>
      </c>
      <c r="O44" s="11">
        <v>0</v>
      </c>
      <c r="P44" s="11">
        <v>10834.560192000001</v>
      </c>
      <c r="Q44" s="12">
        <v>1</v>
      </c>
      <c r="R44" s="11">
        <v>10834.560192000001</v>
      </c>
      <c r="S44" s="12">
        <v>1</v>
      </c>
      <c r="T44" s="11">
        <v>1207.539362</v>
      </c>
      <c r="U44" s="11">
        <v>0.11145255004366678</v>
      </c>
      <c r="V44" s="11">
        <v>1207.539362</v>
      </c>
      <c r="W44" s="12">
        <v>0.11145255004366678</v>
      </c>
      <c r="X44" s="11">
        <v>0</v>
      </c>
      <c r="Y44" s="11">
        <v>0</v>
      </c>
    </row>
    <row r="45" spans="2:26" ht="30" x14ac:dyDescent="0.25">
      <c r="B45" s="6" t="s">
        <v>76</v>
      </c>
      <c r="C45" s="2" t="s">
        <v>77</v>
      </c>
      <c r="D45" s="6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86</v>
      </c>
      <c r="J45" s="11">
        <v>0</v>
      </c>
      <c r="K45" s="11">
        <v>2650</v>
      </c>
      <c r="L45" s="11">
        <v>0</v>
      </c>
      <c r="M45" s="11">
        <v>2650</v>
      </c>
      <c r="N45" s="11">
        <v>0</v>
      </c>
      <c r="O45" s="11">
        <v>0</v>
      </c>
      <c r="P45" s="11">
        <v>2650</v>
      </c>
      <c r="Q45" s="12">
        <v>1</v>
      </c>
      <c r="R45" s="11">
        <v>0</v>
      </c>
      <c r="S45" s="12">
        <v>0</v>
      </c>
      <c r="T45" s="11">
        <v>0</v>
      </c>
      <c r="U45" s="11">
        <v>0</v>
      </c>
      <c r="V45" s="11">
        <v>0</v>
      </c>
      <c r="W45" s="12">
        <v>0</v>
      </c>
      <c r="X45" s="11">
        <v>2650</v>
      </c>
      <c r="Y45" s="11">
        <v>0</v>
      </c>
    </row>
    <row r="46" spans="2:26" ht="30" x14ac:dyDescent="0.25">
      <c r="B46" s="6" t="s">
        <v>76</v>
      </c>
      <c r="C46" s="2" t="s">
        <v>77</v>
      </c>
      <c r="D46" s="6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86</v>
      </c>
      <c r="J46" s="11">
        <v>0</v>
      </c>
      <c r="K46" s="11">
        <v>21069</v>
      </c>
      <c r="L46" s="11">
        <v>0</v>
      </c>
      <c r="M46" s="11">
        <v>21069</v>
      </c>
      <c r="N46" s="11">
        <v>548.30319899999995</v>
      </c>
      <c r="O46" s="11">
        <v>2031.6968010000001</v>
      </c>
      <c r="P46" s="11">
        <v>18489</v>
      </c>
      <c r="Q46" s="12">
        <v>0.87754520860031326</v>
      </c>
      <c r="R46" s="11">
        <v>7298.6716636000001</v>
      </c>
      <c r="S46" s="12">
        <v>0.34641756436470644</v>
      </c>
      <c r="T46" s="11">
        <v>1128.70425643</v>
      </c>
      <c r="U46" s="11">
        <v>5.3571800105842705E-2</v>
      </c>
      <c r="V46" s="11">
        <v>1119.83599643</v>
      </c>
      <c r="W46" s="12">
        <v>5.3150885017324033E-2</v>
      </c>
      <c r="X46" s="11">
        <v>13770.3283364</v>
      </c>
      <c r="Y46" s="11">
        <v>8.8682599999999638</v>
      </c>
    </row>
    <row r="47" spans="2:26" ht="30" x14ac:dyDescent="0.25">
      <c r="B47" s="6" t="s">
        <v>76</v>
      </c>
      <c r="C47" s="2" t="s">
        <v>77</v>
      </c>
      <c r="D47" s="6" t="s">
        <v>78</v>
      </c>
      <c r="E47" s="2" t="s">
        <v>95</v>
      </c>
      <c r="F47" s="2" t="s">
        <v>82</v>
      </c>
      <c r="G47" s="2" t="s">
        <v>83</v>
      </c>
      <c r="H47" s="2" t="s">
        <v>31</v>
      </c>
      <c r="I47" s="2" t="s">
        <v>86</v>
      </c>
      <c r="J47" s="11">
        <v>0</v>
      </c>
      <c r="K47" s="11">
        <v>34886.999997999999</v>
      </c>
      <c r="L47" s="11">
        <v>0</v>
      </c>
      <c r="M47" s="11">
        <v>34886.999997999999</v>
      </c>
      <c r="N47" s="11">
        <v>0</v>
      </c>
      <c r="O47" s="11">
        <v>419.46822300000002</v>
      </c>
      <c r="P47" s="11">
        <v>34467.531775000003</v>
      </c>
      <c r="Q47" s="12">
        <v>0.98797637449410836</v>
      </c>
      <c r="R47" s="11">
        <v>7530.80188</v>
      </c>
      <c r="S47" s="12">
        <v>0.2158626961456051</v>
      </c>
      <c r="T47" s="11">
        <v>2374.61496373</v>
      </c>
      <c r="U47" s="11">
        <v>6.8065897436470083E-2</v>
      </c>
      <c r="V47" s="11">
        <v>615.35223199999996</v>
      </c>
      <c r="W47" s="12">
        <v>1.7638439305049929E-2</v>
      </c>
      <c r="X47" s="11">
        <v>27356.198118</v>
      </c>
      <c r="Y47" s="11">
        <v>1759.26273173</v>
      </c>
    </row>
    <row r="48" spans="2:26" ht="30" x14ac:dyDescent="0.25">
      <c r="B48" s="6" t="s">
        <v>76</v>
      </c>
      <c r="C48" s="2" t="s">
        <v>77</v>
      </c>
      <c r="D48" s="6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11">
        <v>15000</v>
      </c>
      <c r="K48" s="11">
        <v>15000</v>
      </c>
      <c r="L48" s="11">
        <v>15000</v>
      </c>
      <c r="M48" s="11">
        <v>15000</v>
      </c>
      <c r="N48" s="11">
        <v>0</v>
      </c>
      <c r="O48" s="11">
        <v>2.0795000000000001E-2</v>
      </c>
      <c r="P48" s="11">
        <v>14999.979205</v>
      </c>
      <c r="Q48" s="12">
        <v>0.99999861366666665</v>
      </c>
      <c r="R48" s="11">
        <v>14999.979205</v>
      </c>
      <c r="S48" s="12">
        <v>0.99999861366666665</v>
      </c>
      <c r="T48" s="11">
        <v>12266.447808999999</v>
      </c>
      <c r="U48" s="11">
        <v>0.81776318726666664</v>
      </c>
      <c r="V48" s="11">
        <v>12266.447808999999</v>
      </c>
      <c r="W48" s="12">
        <v>0.81776318726666664</v>
      </c>
      <c r="X48" s="11">
        <v>2.0795000000362052E-2</v>
      </c>
      <c r="Y48" s="11">
        <v>0</v>
      </c>
    </row>
    <row r="49" spans="2:25" ht="30" x14ac:dyDescent="0.25">
      <c r="B49" s="6" t="s">
        <v>76</v>
      </c>
      <c r="C49" s="2" t="s">
        <v>77</v>
      </c>
      <c r="D49" s="6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86</v>
      </c>
      <c r="J49" s="11">
        <v>0</v>
      </c>
      <c r="K49" s="11">
        <v>700</v>
      </c>
      <c r="L49" s="11">
        <v>0</v>
      </c>
      <c r="M49" s="11">
        <v>700</v>
      </c>
      <c r="N49" s="11">
        <v>0</v>
      </c>
      <c r="O49" s="11">
        <v>0</v>
      </c>
      <c r="P49" s="11">
        <v>700</v>
      </c>
      <c r="Q49" s="12">
        <v>1</v>
      </c>
      <c r="R49" s="11">
        <v>0</v>
      </c>
      <c r="S49" s="12">
        <v>0</v>
      </c>
      <c r="T49" s="11">
        <v>0</v>
      </c>
      <c r="U49" s="11">
        <v>0</v>
      </c>
      <c r="V49" s="11">
        <v>0</v>
      </c>
      <c r="W49" s="12">
        <v>0</v>
      </c>
      <c r="X49" s="11">
        <v>700</v>
      </c>
      <c r="Y49" s="11">
        <v>0</v>
      </c>
    </row>
    <row r="50" spans="2:25" ht="30" x14ac:dyDescent="0.25">
      <c r="B50" s="6" t="s">
        <v>76</v>
      </c>
      <c r="C50" s="2" t="s">
        <v>77</v>
      </c>
      <c r="D50" s="6" t="s">
        <v>78</v>
      </c>
      <c r="E50" s="2" t="s">
        <v>98</v>
      </c>
      <c r="F50" s="2" t="s">
        <v>29</v>
      </c>
      <c r="G50" s="2" t="s">
        <v>60</v>
      </c>
      <c r="H50" s="2" t="s">
        <v>31</v>
      </c>
      <c r="I50" s="2" t="s">
        <v>80</v>
      </c>
      <c r="J50" s="11">
        <v>5453.0263919999998</v>
      </c>
      <c r="K50" s="11">
        <v>5453.0263919999998</v>
      </c>
      <c r="L50" s="11">
        <v>5453.0263919999998</v>
      </c>
      <c r="M50" s="11">
        <v>5453.0263919999998</v>
      </c>
      <c r="N50" s="11">
        <v>0</v>
      </c>
      <c r="O50" s="11">
        <v>0</v>
      </c>
      <c r="P50" s="11">
        <v>5453.0263919999998</v>
      </c>
      <c r="Q50" s="12">
        <v>1</v>
      </c>
      <c r="R50" s="11">
        <v>5453.0263919999998</v>
      </c>
      <c r="S50" s="12">
        <v>1</v>
      </c>
      <c r="T50" s="11">
        <v>5453.0263919999998</v>
      </c>
      <c r="U50" s="11">
        <v>1</v>
      </c>
      <c r="V50" s="11">
        <v>5453.0263919999998</v>
      </c>
      <c r="W50" s="12">
        <v>1</v>
      </c>
      <c r="X50" s="11">
        <v>0</v>
      </c>
      <c r="Y50" s="11">
        <v>0</v>
      </c>
    </row>
    <row r="51" spans="2:25" ht="30" x14ac:dyDescent="0.25">
      <c r="B51" s="6" t="s">
        <v>76</v>
      </c>
      <c r="C51" s="2" t="s">
        <v>77</v>
      </c>
      <c r="D51" s="6" t="s">
        <v>78</v>
      </c>
      <c r="E51" s="2" t="s">
        <v>99</v>
      </c>
      <c r="F51" s="2" t="s">
        <v>29</v>
      </c>
      <c r="G51" s="2" t="s">
        <v>60</v>
      </c>
      <c r="H51" s="2" t="s">
        <v>31</v>
      </c>
      <c r="I51" s="2" t="s">
        <v>86</v>
      </c>
      <c r="J51" s="11">
        <v>0</v>
      </c>
      <c r="K51" s="11">
        <v>700</v>
      </c>
      <c r="L51" s="11">
        <v>0</v>
      </c>
      <c r="M51" s="11">
        <v>700</v>
      </c>
      <c r="N51" s="11">
        <v>0</v>
      </c>
      <c r="O51" s="11">
        <v>0</v>
      </c>
      <c r="P51" s="11">
        <v>700</v>
      </c>
      <c r="Q51" s="12">
        <v>1</v>
      </c>
      <c r="R51" s="11">
        <v>0</v>
      </c>
      <c r="S51" s="12">
        <v>0</v>
      </c>
      <c r="T51" s="11">
        <v>0</v>
      </c>
      <c r="U51" s="11">
        <v>0</v>
      </c>
      <c r="V51" s="11">
        <v>0</v>
      </c>
      <c r="W51" s="12">
        <v>0</v>
      </c>
      <c r="X51" s="11">
        <v>700</v>
      </c>
      <c r="Y51" s="11">
        <v>0</v>
      </c>
    </row>
    <row r="52" spans="2:25" ht="30" x14ac:dyDescent="0.25">
      <c r="B52" s="6" t="s">
        <v>76</v>
      </c>
      <c r="C52" s="2" t="s">
        <v>77</v>
      </c>
      <c r="D52" s="6" t="s">
        <v>78</v>
      </c>
      <c r="E52" s="2" t="s">
        <v>100</v>
      </c>
      <c r="F52" s="2" t="s">
        <v>29</v>
      </c>
      <c r="G52" s="2" t="s">
        <v>60</v>
      </c>
      <c r="H52" s="2" t="s">
        <v>31</v>
      </c>
      <c r="I52" s="2" t="s">
        <v>80</v>
      </c>
      <c r="J52" s="11">
        <v>10906.052784</v>
      </c>
      <c r="K52" s="11">
        <v>20906.052784</v>
      </c>
      <c r="L52" s="11">
        <v>10906.052784</v>
      </c>
      <c r="M52" s="11">
        <v>20906.052784</v>
      </c>
      <c r="N52" s="11">
        <v>0</v>
      </c>
      <c r="O52" s="11">
        <v>0</v>
      </c>
      <c r="P52" s="11">
        <v>20906.052784</v>
      </c>
      <c r="Q52" s="12">
        <v>1</v>
      </c>
      <c r="R52" s="11">
        <v>20906.052784</v>
      </c>
      <c r="S52" s="12">
        <v>1</v>
      </c>
      <c r="T52" s="11">
        <v>8109.0477719999999</v>
      </c>
      <c r="U52" s="11">
        <v>0.3878803835320882</v>
      </c>
      <c r="V52" s="11">
        <v>8109.0477719999999</v>
      </c>
      <c r="W52" s="12">
        <v>0.3878803835320882</v>
      </c>
      <c r="X52" s="11">
        <v>0</v>
      </c>
      <c r="Y52" s="11">
        <v>0</v>
      </c>
    </row>
    <row r="53" spans="2:25" ht="30" x14ac:dyDescent="0.25">
      <c r="B53" s="6" t="s">
        <v>76</v>
      </c>
      <c r="C53" s="2" t="s">
        <v>77</v>
      </c>
      <c r="D53" s="6" t="s">
        <v>78</v>
      </c>
      <c r="E53" s="2" t="s">
        <v>101</v>
      </c>
      <c r="F53" s="2" t="s">
        <v>29</v>
      </c>
      <c r="G53" s="2" t="s">
        <v>60</v>
      </c>
      <c r="H53" s="2" t="s">
        <v>31</v>
      </c>
      <c r="I53" s="2" t="s">
        <v>80</v>
      </c>
      <c r="J53" s="11">
        <v>51812.10557</v>
      </c>
      <c r="K53" s="11">
        <v>74097.10557</v>
      </c>
      <c r="L53" s="11">
        <v>51812.10557</v>
      </c>
      <c r="M53" s="11">
        <v>74097.10557</v>
      </c>
      <c r="N53" s="11">
        <v>100.34428</v>
      </c>
      <c r="O53" s="11">
        <v>4743.6557199999997</v>
      </c>
      <c r="P53" s="11">
        <v>69253.10557</v>
      </c>
      <c r="Q53" s="12">
        <v>0.93462632632223608</v>
      </c>
      <c r="R53" s="11">
        <v>69230.709730000002</v>
      </c>
      <c r="S53" s="12">
        <v>0.93432407645933369</v>
      </c>
      <c r="T53" s="11">
        <v>23977.259139810001</v>
      </c>
      <c r="U53" s="11">
        <v>0.32359238536191587</v>
      </c>
      <c r="V53" s="11">
        <v>23970.329139810001</v>
      </c>
      <c r="W53" s="12">
        <v>0.32349885944148088</v>
      </c>
      <c r="X53" s="11">
        <v>4866.3958399999974</v>
      </c>
      <c r="Y53" s="11">
        <v>6.930000000000291</v>
      </c>
    </row>
    <row r="54" spans="2:25" ht="30" x14ac:dyDescent="0.25">
      <c r="B54" s="6" t="s">
        <v>76</v>
      </c>
      <c r="C54" s="2" t="s">
        <v>77</v>
      </c>
      <c r="D54" s="6" t="s">
        <v>78</v>
      </c>
      <c r="E54" s="2" t="s">
        <v>101</v>
      </c>
      <c r="F54" s="2" t="s">
        <v>82</v>
      </c>
      <c r="G54" s="2" t="s">
        <v>83</v>
      </c>
      <c r="H54" s="2" t="s">
        <v>31</v>
      </c>
      <c r="I54" s="2" t="s">
        <v>80</v>
      </c>
      <c r="J54" s="11">
        <v>48000</v>
      </c>
      <c r="K54" s="11">
        <v>160365</v>
      </c>
      <c r="L54" s="11">
        <v>48000</v>
      </c>
      <c r="M54" s="11">
        <v>160365</v>
      </c>
      <c r="N54" s="11">
        <v>0</v>
      </c>
      <c r="O54" s="11">
        <v>7128.8496480000003</v>
      </c>
      <c r="P54" s="11">
        <v>153236.150352</v>
      </c>
      <c r="Q54" s="12">
        <v>0.9555461001590122</v>
      </c>
      <c r="R54" s="11">
        <v>115151.09453</v>
      </c>
      <c r="S54" s="12">
        <v>0.71805627493530388</v>
      </c>
      <c r="T54" s="11">
        <v>32472.613638639999</v>
      </c>
      <c r="U54" s="11">
        <v>0.2024919005932716</v>
      </c>
      <c r="V54" s="11">
        <v>32472.613638639999</v>
      </c>
      <c r="W54" s="12">
        <v>0.2024919005932716</v>
      </c>
      <c r="X54" s="11">
        <v>45213.905469999998</v>
      </c>
      <c r="Y54" s="11">
        <v>0</v>
      </c>
    </row>
    <row r="55" spans="2:25" ht="30" x14ac:dyDescent="0.25">
      <c r="B55" s="6" t="s">
        <v>76</v>
      </c>
      <c r="C55" s="2" t="s">
        <v>77</v>
      </c>
      <c r="D55" s="6" t="s">
        <v>78</v>
      </c>
      <c r="E55" s="2" t="s">
        <v>102</v>
      </c>
      <c r="F55" s="2" t="s">
        <v>29</v>
      </c>
      <c r="G55" s="2" t="s">
        <v>60</v>
      </c>
      <c r="H55" s="2" t="s">
        <v>31</v>
      </c>
      <c r="I55" s="2" t="s">
        <v>80</v>
      </c>
      <c r="J55" s="11">
        <v>21812.10557</v>
      </c>
      <c r="K55" s="11">
        <v>21812.10557</v>
      </c>
      <c r="L55" s="11">
        <v>21812.10557</v>
      </c>
      <c r="M55" s="11">
        <v>21812.10557</v>
      </c>
      <c r="N55" s="11">
        <v>0</v>
      </c>
      <c r="O55" s="11">
        <v>0</v>
      </c>
      <c r="P55" s="11">
        <v>21812.10557</v>
      </c>
      <c r="Q55" s="12">
        <v>1</v>
      </c>
      <c r="R55" s="11">
        <v>21812.10557</v>
      </c>
      <c r="S55" s="12">
        <v>1</v>
      </c>
      <c r="T55" s="11">
        <v>21812.10557</v>
      </c>
      <c r="U55" s="11">
        <v>1</v>
      </c>
      <c r="V55" s="11">
        <v>21812.10557</v>
      </c>
      <c r="W55" s="12">
        <v>1</v>
      </c>
      <c r="X55" s="11">
        <v>0</v>
      </c>
      <c r="Y55" s="11">
        <v>0</v>
      </c>
    </row>
    <row r="56" spans="2:25" ht="30" x14ac:dyDescent="0.25">
      <c r="B56" s="6" t="s">
        <v>76</v>
      </c>
      <c r="C56" s="2" t="s">
        <v>77</v>
      </c>
      <c r="D56" s="6" t="s">
        <v>78</v>
      </c>
      <c r="E56" s="2" t="s">
        <v>103</v>
      </c>
      <c r="F56" s="2" t="s">
        <v>82</v>
      </c>
      <c r="G56" s="2" t="s">
        <v>83</v>
      </c>
      <c r="H56" s="2" t="s">
        <v>31</v>
      </c>
      <c r="I56" s="2" t="s">
        <v>86</v>
      </c>
      <c r="J56" s="11">
        <v>0</v>
      </c>
      <c r="K56" s="11">
        <v>10000</v>
      </c>
      <c r="L56" s="11">
        <v>0</v>
      </c>
      <c r="M56" s="11">
        <v>10000</v>
      </c>
      <c r="N56" s="11">
        <v>0</v>
      </c>
      <c r="O56" s="11">
        <v>0</v>
      </c>
      <c r="P56" s="11">
        <v>10000</v>
      </c>
      <c r="Q56" s="12">
        <v>1</v>
      </c>
      <c r="R56" s="11">
        <v>0</v>
      </c>
      <c r="S56" s="12">
        <v>0</v>
      </c>
      <c r="T56" s="11">
        <v>0</v>
      </c>
      <c r="U56" s="11">
        <v>0</v>
      </c>
      <c r="V56" s="11">
        <v>0</v>
      </c>
      <c r="W56" s="12">
        <v>0</v>
      </c>
      <c r="X56" s="11">
        <v>10000</v>
      </c>
      <c r="Y56" s="11">
        <v>0</v>
      </c>
    </row>
    <row r="57" spans="2:25" ht="30" x14ac:dyDescent="0.25">
      <c r="B57" s="6" t="s">
        <v>76</v>
      </c>
      <c r="C57" s="2" t="s">
        <v>77</v>
      </c>
      <c r="D57" s="6" t="s">
        <v>78</v>
      </c>
      <c r="E57" s="2" t="s">
        <v>104</v>
      </c>
      <c r="F57" s="2" t="s">
        <v>29</v>
      </c>
      <c r="G57" s="2" t="s">
        <v>60</v>
      </c>
      <c r="H57" s="2" t="s">
        <v>31</v>
      </c>
      <c r="I57" s="2" t="s">
        <v>80</v>
      </c>
      <c r="J57" s="11">
        <v>65453.026393</v>
      </c>
      <c r="K57" s="11">
        <v>65453.026393</v>
      </c>
      <c r="L57" s="11">
        <v>65453.026393</v>
      </c>
      <c r="M57" s="11">
        <v>65453.026393</v>
      </c>
      <c r="N57" s="11">
        <v>0</v>
      </c>
      <c r="O57" s="11">
        <v>0</v>
      </c>
      <c r="P57" s="11">
        <v>65453.026393</v>
      </c>
      <c r="Q57" s="12">
        <v>1</v>
      </c>
      <c r="R57" s="11">
        <v>65453.026393</v>
      </c>
      <c r="S57" s="12">
        <v>1</v>
      </c>
      <c r="T57" s="11">
        <v>39197.602766410004</v>
      </c>
      <c r="U57" s="11">
        <v>0.59886616290369221</v>
      </c>
      <c r="V57" s="11">
        <v>39197.602766410004</v>
      </c>
      <c r="W57" s="12">
        <v>0.59886616290369221</v>
      </c>
      <c r="X57" s="11">
        <v>0</v>
      </c>
      <c r="Y57" s="11">
        <v>0</v>
      </c>
    </row>
    <row r="58" spans="2:25" ht="30" x14ac:dyDescent="0.25">
      <c r="B58" s="6" t="s">
        <v>76</v>
      </c>
      <c r="C58" s="2" t="s">
        <v>77</v>
      </c>
      <c r="D58" s="6" t="s">
        <v>78</v>
      </c>
      <c r="E58" s="2" t="s">
        <v>104</v>
      </c>
      <c r="F58" s="2" t="s">
        <v>29</v>
      </c>
      <c r="G58" s="2" t="s">
        <v>81</v>
      </c>
      <c r="H58" s="2" t="s">
        <v>31</v>
      </c>
      <c r="I58" s="2" t="s">
        <v>80</v>
      </c>
      <c r="J58" s="11">
        <v>65453.026392</v>
      </c>
      <c r="K58" s="11">
        <v>65453.026392</v>
      </c>
      <c r="L58" s="11">
        <v>65453.026392</v>
      </c>
      <c r="M58" s="11">
        <v>65453.026392</v>
      </c>
      <c r="N58" s="11">
        <v>0</v>
      </c>
      <c r="O58" s="11">
        <v>0</v>
      </c>
      <c r="P58" s="11">
        <v>65453.026392</v>
      </c>
      <c r="Q58" s="12">
        <v>1</v>
      </c>
      <c r="R58" s="11">
        <v>65453.026392</v>
      </c>
      <c r="S58" s="12">
        <v>1</v>
      </c>
      <c r="T58" s="11">
        <v>38892.945607000001</v>
      </c>
      <c r="U58" s="11">
        <v>0.59421157050965168</v>
      </c>
      <c r="V58" s="11">
        <v>38892.945607000001</v>
      </c>
      <c r="W58" s="12">
        <v>0.59421157050965168</v>
      </c>
      <c r="X58" s="11">
        <v>0</v>
      </c>
      <c r="Y58" s="11">
        <v>0</v>
      </c>
    </row>
    <row r="59" spans="2:25" ht="30" x14ac:dyDescent="0.25">
      <c r="B59" s="6" t="s">
        <v>76</v>
      </c>
      <c r="C59" s="2" t="s">
        <v>77</v>
      </c>
      <c r="D59" s="6" t="s">
        <v>78</v>
      </c>
      <c r="E59" s="2" t="s">
        <v>104</v>
      </c>
      <c r="F59" s="2" t="s">
        <v>82</v>
      </c>
      <c r="G59" s="2" t="s">
        <v>83</v>
      </c>
      <c r="H59" s="2" t="s">
        <v>31</v>
      </c>
      <c r="I59" s="2" t="s">
        <v>80</v>
      </c>
      <c r="J59" s="11">
        <v>0</v>
      </c>
      <c r="K59" s="11">
        <v>13630.296840999999</v>
      </c>
      <c r="L59" s="11">
        <v>0</v>
      </c>
      <c r="M59" s="11">
        <v>13630.296840999999</v>
      </c>
      <c r="N59" s="11">
        <v>0</v>
      </c>
      <c r="O59" s="11">
        <v>0</v>
      </c>
      <c r="P59" s="11">
        <v>13630.296840999999</v>
      </c>
      <c r="Q59" s="12">
        <v>1</v>
      </c>
      <c r="R59" s="11">
        <v>0</v>
      </c>
      <c r="S59" s="12">
        <v>0</v>
      </c>
      <c r="T59" s="11">
        <v>0</v>
      </c>
      <c r="U59" s="11">
        <v>0</v>
      </c>
      <c r="V59" s="11">
        <v>0</v>
      </c>
      <c r="W59" s="12">
        <v>0</v>
      </c>
      <c r="X59" s="11">
        <v>13630.296840999999</v>
      </c>
      <c r="Y59" s="11">
        <v>0</v>
      </c>
    </row>
    <row r="60" spans="2:25" ht="30" x14ac:dyDescent="0.25">
      <c r="B60" s="6" t="s">
        <v>76</v>
      </c>
      <c r="C60" s="2" t="s">
        <v>77</v>
      </c>
      <c r="D60" s="6" t="s">
        <v>78</v>
      </c>
      <c r="E60" s="2" t="s">
        <v>105</v>
      </c>
      <c r="F60" s="2" t="s">
        <v>82</v>
      </c>
      <c r="G60" s="2" t="s">
        <v>83</v>
      </c>
      <c r="H60" s="2" t="s">
        <v>31</v>
      </c>
      <c r="I60" s="2" t="s">
        <v>86</v>
      </c>
      <c r="J60" s="11">
        <v>0</v>
      </c>
      <c r="K60" s="11">
        <v>10000</v>
      </c>
      <c r="L60" s="11">
        <v>0</v>
      </c>
      <c r="M60" s="11">
        <v>10000</v>
      </c>
      <c r="N60" s="11">
        <v>0</v>
      </c>
      <c r="O60" s="11">
        <v>2635.6668239999999</v>
      </c>
      <c r="P60" s="11">
        <v>7364.3331760000001</v>
      </c>
      <c r="Q60" s="12">
        <v>0.73643331759999997</v>
      </c>
      <c r="R60" s="11">
        <v>7285.9303360000004</v>
      </c>
      <c r="S60" s="12">
        <v>0.72859303360000005</v>
      </c>
      <c r="T60" s="11">
        <v>2914.3721340000002</v>
      </c>
      <c r="U60" s="11">
        <v>0.29143721340000001</v>
      </c>
      <c r="V60" s="11">
        <v>2914.3721340000002</v>
      </c>
      <c r="W60" s="12">
        <v>0.29143721340000001</v>
      </c>
      <c r="X60" s="11">
        <v>2714.0696639999996</v>
      </c>
      <c r="Y60" s="11">
        <v>0</v>
      </c>
    </row>
    <row r="61" spans="2:25" ht="30" x14ac:dyDescent="0.25">
      <c r="B61" s="6" t="s">
        <v>76</v>
      </c>
      <c r="C61" s="2" t="s">
        <v>77</v>
      </c>
      <c r="D61" s="6" t="s">
        <v>78</v>
      </c>
      <c r="E61" s="2" t="s">
        <v>106</v>
      </c>
      <c r="F61" s="2" t="s">
        <v>82</v>
      </c>
      <c r="G61" s="2" t="s">
        <v>83</v>
      </c>
      <c r="H61" s="2" t="s">
        <v>31</v>
      </c>
      <c r="I61" s="2" t="s">
        <v>86</v>
      </c>
      <c r="J61" s="11">
        <v>0</v>
      </c>
      <c r="K61" s="11">
        <v>5000</v>
      </c>
      <c r="L61" s="11">
        <v>0</v>
      </c>
      <c r="M61" s="11">
        <v>5000</v>
      </c>
      <c r="N61" s="11">
        <v>0</v>
      </c>
      <c r="O61" s="11">
        <v>134.31841499999999</v>
      </c>
      <c r="P61" s="11">
        <v>4865.6815850000003</v>
      </c>
      <c r="Q61" s="12">
        <v>0.97313631700000003</v>
      </c>
      <c r="R61" s="11">
        <v>0</v>
      </c>
      <c r="S61" s="12">
        <v>0</v>
      </c>
      <c r="T61" s="11">
        <v>0</v>
      </c>
      <c r="U61" s="11">
        <v>0</v>
      </c>
      <c r="V61" s="11">
        <v>0</v>
      </c>
      <c r="W61" s="12">
        <v>0</v>
      </c>
      <c r="X61" s="11">
        <v>5000</v>
      </c>
      <c r="Y61" s="11">
        <v>0</v>
      </c>
    </row>
    <row r="62" spans="2:25" ht="30" x14ac:dyDescent="0.25">
      <c r="B62" s="6" t="s">
        <v>76</v>
      </c>
      <c r="C62" s="2" t="s">
        <v>77</v>
      </c>
      <c r="D62" s="6" t="s">
        <v>78</v>
      </c>
      <c r="E62" s="2" t="s">
        <v>107</v>
      </c>
      <c r="F62" s="2" t="s">
        <v>29</v>
      </c>
      <c r="G62" s="2" t="s">
        <v>60</v>
      </c>
      <c r="H62" s="2" t="s">
        <v>31</v>
      </c>
      <c r="I62" s="2" t="s">
        <v>80</v>
      </c>
      <c r="J62" s="11">
        <v>10000</v>
      </c>
      <c r="K62" s="11">
        <v>10000</v>
      </c>
      <c r="L62" s="11">
        <v>10000</v>
      </c>
      <c r="M62" s="11">
        <v>10000</v>
      </c>
      <c r="N62" s="11">
        <v>0</v>
      </c>
      <c r="O62" s="11">
        <v>0</v>
      </c>
      <c r="P62" s="11">
        <v>10000</v>
      </c>
      <c r="Q62" s="12">
        <v>1</v>
      </c>
      <c r="R62" s="11">
        <v>10000</v>
      </c>
      <c r="S62" s="12">
        <v>1</v>
      </c>
      <c r="T62" s="11">
        <v>7154.18118005</v>
      </c>
      <c r="U62" s="11">
        <v>0.71541811800499999</v>
      </c>
      <c r="V62" s="11">
        <v>7154.18118005</v>
      </c>
      <c r="W62" s="12">
        <v>0.71541811800499999</v>
      </c>
      <c r="X62" s="11">
        <v>0</v>
      </c>
      <c r="Y62" s="11">
        <v>0</v>
      </c>
    </row>
    <row r="63" spans="2:25" ht="30" x14ac:dyDescent="0.25">
      <c r="B63" s="6" t="s">
        <v>76</v>
      </c>
      <c r="C63" s="2" t="s">
        <v>77</v>
      </c>
      <c r="D63" s="6" t="s">
        <v>78</v>
      </c>
      <c r="E63" s="2" t="s">
        <v>108</v>
      </c>
      <c r="F63" s="2" t="s">
        <v>29</v>
      </c>
      <c r="G63" s="2" t="s">
        <v>60</v>
      </c>
      <c r="H63" s="2" t="s">
        <v>31</v>
      </c>
      <c r="I63" s="2" t="s">
        <v>86</v>
      </c>
      <c r="J63" s="11">
        <v>0</v>
      </c>
      <c r="K63" s="11">
        <v>700</v>
      </c>
      <c r="L63" s="11">
        <v>0</v>
      </c>
      <c r="M63" s="11">
        <v>700</v>
      </c>
      <c r="N63" s="11">
        <v>0</v>
      </c>
      <c r="O63" s="11">
        <v>0</v>
      </c>
      <c r="P63" s="11">
        <v>700</v>
      </c>
      <c r="Q63" s="12">
        <v>1</v>
      </c>
      <c r="R63" s="11">
        <v>0</v>
      </c>
      <c r="S63" s="12">
        <v>0</v>
      </c>
      <c r="T63" s="11">
        <v>0</v>
      </c>
      <c r="U63" s="11">
        <v>0</v>
      </c>
      <c r="V63" s="11">
        <v>0</v>
      </c>
      <c r="W63" s="12">
        <v>0</v>
      </c>
      <c r="X63" s="11">
        <v>700</v>
      </c>
      <c r="Y63" s="11">
        <v>0</v>
      </c>
    </row>
    <row r="64" spans="2:25" ht="30" x14ac:dyDescent="0.25">
      <c r="B64" s="6" t="s">
        <v>76</v>
      </c>
      <c r="C64" s="2" t="s">
        <v>77</v>
      </c>
      <c r="D64" s="6" t="s">
        <v>78</v>
      </c>
      <c r="E64" s="2" t="s">
        <v>109</v>
      </c>
      <c r="F64" s="2" t="s">
        <v>82</v>
      </c>
      <c r="G64" s="2" t="s">
        <v>83</v>
      </c>
      <c r="H64" s="2" t="s">
        <v>31</v>
      </c>
      <c r="I64" s="2" t="s">
        <v>86</v>
      </c>
      <c r="J64" s="11">
        <v>0</v>
      </c>
      <c r="K64" s="11">
        <v>10000</v>
      </c>
      <c r="L64" s="11">
        <v>0</v>
      </c>
      <c r="M64" s="11">
        <v>10000</v>
      </c>
      <c r="N64" s="11">
        <v>0</v>
      </c>
      <c r="O64" s="11">
        <v>0</v>
      </c>
      <c r="P64" s="11">
        <v>10000</v>
      </c>
      <c r="Q64" s="12">
        <v>1</v>
      </c>
      <c r="R64" s="11">
        <v>0</v>
      </c>
      <c r="S64" s="12">
        <v>0</v>
      </c>
      <c r="T64" s="11">
        <v>0</v>
      </c>
      <c r="U64" s="11">
        <v>0</v>
      </c>
      <c r="V64" s="11">
        <v>0</v>
      </c>
      <c r="W64" s="12">
        <v>0</v>
      </c>
      <c r="X64" s="11">
        <v>10000</v>
      </c>
      <c r="Y64" s="11">
        <v>0</v>
      </c>
    </row>
    <row r="65" spans="2:25" ht="30" x14ac:dyDescent="0.25">
      <c r="B65" s="6" t="s">
        <v>76</v>
      </c>
      <c r="C65" s="2" t="s">
        <v>77</v>
      </c>
      <c r="D65" s="6" t="s">
        <v>78</v>
      </c>
      <c r="E65" s="2" t="s">
        <v>110</v>
      </c>
      <c r="F65" s="2" t="s">
        <v>29</v>
      </c>
      <c r="G65" s="2" t="s">
        <v>60</v>
      </c>
      <c r="H65" s="2" t="s">
        <v>31</v>
      </c>
      <c r="I65" s="2" t="s">
        <v>86</v>
      </c>
      <c r="J65" s="11">
        <v>0</v>
      </c>
      <c r="K65" s="11">
        <v>700</v>
      </c>
      <c r="L65" s="11">
        <v>0</v>
      </c>
      <c r="M65" s="11">
        <v>700</v>
      </c>
      <c r="N65" s="11">
        <v>0</v>
      </c>
      <c r="O65" s="11">
        <v>0</v>
      </c>
      <c r="P65" s="11">
        <v>700</v>
      </c>
      <c r="Q65" s="12">
        <v>1</v>
      </c>
      <c r="R65" s="11">
        <v>0</v>
      </c>
      <c r="S65" s="12">
        <v>0</v>
      </c>
      <c r="T65" s="11">
        <v>0</v>
      </c>
      <c r="U65" s="11">
        <v>0</v>
      </c>
      <c r="V65" s="11">
        <v>0</v>
      </c>
      <c r="W65" s="12">
        <v>0</v>
      </c>
      <c r="X65" s="11">
        <v>700</v>
      </c>
      <c r="Y65" s="11">
        <v>0</v>
      </c>
    </row>
    <row r="66" spans="2:25" ht="30" x14ac:dyDescent="0.25">
      <c r="B66" s="6" t="s">
        <v>76</v>
      </c>
      <c r="C66" s="2" t="s">
        <v>77</v>
      </c>
      <c r="D66" s="6" t="s">
        <v>78</v>
      </c>
      <c r="E66" s="2" t="s">
        <v>111</v>
      </c>
      <c r="F66" s="2" t="s">
        <v>29</v>
      </c>
      <c r="G66" s="2" t="s">
        <v>60</v>
      </c>
      <c r="H66" s="2" t="s">
        <v>31</v>
      </c>
      <c r="I66" s="2" t="s">
        <v>86</v>
      </c>
      <c r="J66" s="11">
        <v>0</v>
      </c>
      <c r="K66" s="11">
        <v>13000</v>
      </c>
      <c r="L66" s="11">
        <v>0</v>
      </c>
      <c r="M66" s="11">
        <v>13000</v>
      </c>
      <c r="N66" s="11">
        <v>6000</v>
      </c>
      <c r="O66" s="11">
        <v>100</v>
      </c>
      <c r="P66" s="11">
        <v>6900</v>
      </c>
      <c r="Q66" s="12">
        <v>0.53076923076923077</v>
      </c>
      <c r="R66" s="11">
        <v>2050.1240160000002</v>
      </c>
      <c r="S66" s="12">
        <v>0.1577018473846154</v>
      </c>
      <c r="T66" s="11">
        <v>769.92281199000001</v>
      </c>
      <c r="U66" s="11">
        <v>5.9224831691538464E-2</v>
      </c>
      <c r="V66" s="11">
        <v>764.22281198999997</v>
      </c>
      <c r="W66" s="12">
        <v>5.8786370153076924E-2</v>
      </c>
      <c r="X66" s="11">
        <v>10949.875984</v>
      </c>
      <c r="Y66" s="11">
        <v>5.7000000000000455</v>
      </c>
    </row>
    <row r="67" spans="2:25" ht="30" x14ac:dyDescent="0.25">
      <c r="B67" s="6" t="s">
        <v>76</v>
      </c>
      <c r="C67" s="2" t="s">
        <v>77</v>
      </c>
      <c r="D67" s="6" t="s">
        <v>78</v>
      </c>
      <c r="E67" s="2" t="s">
        <v>111</v>
      </c>
      <c r="F67" s="2" t="s">
        <v>82</v>
      </c>
      <c r="G67" s="2" t="s">
        <v>83</v>
      </c>
      <c r="H67" s="2" t="s">
        <v>31</v>
      </c>
      <c r="I67" s="2" t="s">
        <v>86</v>
      </c>
      <c r="J67" s="11">
        <v>0</v>
      </c>
      <c r="K67" s="11">
        <v>25000</v>
      </c>
      <c r="L67" s="11">
        <v>0</v>
      </c>
      <c r="M67" s="11">
        <v>25000</v>
      </c>
      <c r="N67" s="11">
        <v>0</v>
      </c>
      <c r="O67" s="11">
        <v>0</v>
      </c>
      <c r="P67" s="11">
        <v>25000</v>
      </c>
      <c r="Q67" s="12">
        <v>1</v>
      </c>
      <c r="R67" s="11">
        <v>16000</v>
      </c>
      <c r="S67" s="12">
        <v>0.64</v>
      </c>
      <c r="T67" s="11">
        <v>816.84549375999995</v>
      </c>
      <c r="U67" s="11">
        <v>3.2673819750399999E-2</v>
      </c>
      <c r="V67" s="11">
        <v>816.84549375999995</v>
      </c>
      <c r="W67" s="12">
        <v>3.2673819750399999E-2</v>
      </c>
      <c r="X67" s="11">
        <v>9000</v>
      </c>
      <c r="Y67" s="11">
        <v>0</v>
      </c>
    </row>
    <row r="68" spans="2:25" ht="30" x14ac:dyDescent="0.25">
      <c r="B68" s="6" t="s">
        <v>76</v>
      </c>
      <c r="C68" s="2" t="s">
        <v>77</v>
      </c>
      <c r="D68" s="6" t="s">
        <v>78</v>
      </c>
      <c r="E68" s="2" t="s">
        <v>112</v>
      </c>
      <c r="F68" s="2" t="s">
        <v>29</v>
      </c>
      <c r="G68" s="2" t="s">
        <v>60</v>
      </c>
      <c r="H68" s="2" t="s">
        <v>31</v>
      </c>
      <c r="I68" s="2" t="s">
        <v>86</v>
      </c>
      <c r="J68" s="11">
        <v>0</v>
      </c>
      <c r="K68" s="11">
        <v>2000</v>
      </c>
      <c r="L68" s="11">
        <v>0</v>
      </c>
      <c r="M68" s="11">
        <v>2000</v>
      </c>
      <c r="N68" s="11">
        <v>0</v>
      </c>
      <c r="O68" s="11">
        <v>800</v>
      </c>
      <c r="P68" s="11">
        <v>1200</v>
      </c>
      <c r="Q68" s="12">
        <v>0.6</v>
      </c>
      <c r="R68" s="11">
        <v>159.345167</v>
      </c>
      <c r="S68" s="12">
        <v>7.9672583500000005E-2</v>
      </c>
      <c r="T68" s="11">
        <v>0</v>
      </c>
      <c r="U68" s="11">
        <v>0</v>
      </c>
      <c r="V68" s="11">
        <v>0</v>
      </c>
      <c r="W68" s="12">
        <v>0</v>
      </c>
      <c r="X68" s="11">
        <v>1840.6548330000001</v>
      </c>
      <c r="Y68" s="11">
        <v>0</v>
      </c>
    </row>
    <row r="69" spans="2:25" ht="30" x14ac:dyDescent="0.25">
      <c r="B69" s="6" t="s">
        <v>76</v>
      </c>
      <c r="C69" s="2" t="s">
        <v>77</v>
      </c>
      <c r="D69" s="6" t="s">
        <v>78</v>
      </c>
      <c r="E69" s="2" t="s">
        <v>113</v>
      </c>
      <c r="F69" s="2" t="s">
        <v>29</v>
      </c>
      <c r="G69" s="2" t="s">
        <v>60</v>
      </c>
      <c r="H69" s="2" t="s">
        <v>31</v>
      </c>
      <c r="I69" s="2" t="s">
        <v>80</v>
      </c>
      <c r="J69" s="11">
        <v>50863.618766</v>
      </c>
      <c r="K69" s="11">
        <v>72063.618766</v>
      </c>
      <c r="L69" s="11">
        <v>50863.618766</v>
      </c>
      <c r="M69" s="11">
        <v>72063.618766</v>
      </c>
      <c r="N69" s="11">
        <v>1082.2827910000001</v>
      </c>
      <c r="O69" s="11">
        <v>1400</v>
      </c>
      <c r="P69" s="11">
        <v>69581.335974999995</v>
      </c>
      <c r="Q69" s="12">
        <v>0.96555428615012662</v>
      </c>
      <c r="R69" s="11">
        <v>69453.618766</v>
      </c>
      <c r="S69" s="12">
        <v>0.96378200200471464</v>
      </c>
      <c r="T69" s="11">
        <v>25824.490285380001</v>
      </c>
      <c r="U69" s="11">
        <v>0.35835683424718789</v>
      </c>
      <c r="V69" s="11">
        <v>25824.490285380001</v>
      </c>
      <c r="W69" s="12">
        <v>0.35835683424718789</v>
      </c>
      <c r="X69" s="11">
        <v>2610</v>
      </c>
      <c r="Y69" s="11">
        <v>0</v>
      </c>
    </row>
    <row r="70" spans="2:25" ht="30" x14ac:dyDescent="0.25">
      <c r="B70" s="6" t="s">
        <v>76</v>
      </c>
      <c r="C70" s="2" t="s">
        <v>77</v>
      </c>
      <c r="D70" s="6" t="s">
        <v>78</v>
      </c>
      <c r="E70" s="2" t="s">
        <v>113</v>
      </c>
      <c r="F70" s="2" t="s">
        <v>29</v>
      </c>
      <c r="G70" s="2" t="s">
        <v>81</v>
      </c>
      <c r="H70" s="2" t="s">
        <v>31</v>
      </c>
      <c r="I70" s="2" t="s">
        <v>80</v>
      </c>
      <c r="J70" s="11">
        <v>50863.618766</v>
      </c>
      <c r="K70" s="11">
        <v>50863.618766</v>
      </c>
      <c r="L70" s="11">
        <v>50863.618766</v>
      </c>
      <c r="M70" s="11">
        <v>50863.618766</v>
      </c>
      <c r="N70" s="11">
        <v>0</v>
      </c>
      <c r="O70" s="11">
        <v>0</v>
      </c>
      <c r="P70" s="11">
        <v>50863.618766</v>
      </c>
      <c r="Q70" s="12">
        <v>1</v>
      </c>
      <c r="R70" s="11">
        <v>50863.618766</v>
      </c>
      <c r="S70" s="12">
        <v>1</v>
      </c>
      <c r="T70" s="11">
        <v>24455.724443259998</v>
      </c>
      <c r="U70" s="11">
        <v>0.48080976219504717</v>
      </c>
      <c r="V70" s="11">
        <v>24455.724443259998</v>
      </c>
      <c r="W70" s="12">
        <v>0.48080976219504717</v>
      </c>
      <c r="X70" s="11">
        <v>0</v>
      </c>
      <c r="Y70" s="11">
        <v>0</v>
      </c>
    </row>
    <row r="71" spans="2:25" ht="30" x14ac:dyDescent="0.25">
      <c r="B71" s="6" t="s">
        <v>76</v>
      </c>
      <c r="C71" s="2" t="s">
        <v>77</v>
      </c>
      <c r="D71" s="6" t="s">
        <v>78</v>
      </c>
      <c r="E71" s="2" t="s">
        <v>114</v>
      </c>
      <c r="F71" s="2" t="s">
        <v>29</v>
      </c>
      <c r="G71" s="2" t="s">
        <v>60</v>
      </c>
      <c r="H71" s="2" t="s">
        <v>31</v>
      </c>
      <c r="I71" s="2" t="s">
        <v>86</v>
      </c>
      <c r="J71" s="11">
        <v>0</v>
      </c>
      <c r="K71" s="11">
        <v>1200</v>
      </c>
      <c r="L71" s="11">
        <v>0</v>
      </c>
      <c r="M71" s="11">
        <v>1200</v>
      </c>
      <c r="N71" s="11">
        <v>0</v>
      </c>
      <c r="O71" s="11">
        <v>25.014430000000001</v>
      </c>
      <c r="P71" s="11">
        <v>1174.9855700000001</v>
      </c>
      <c r="Q71" s="12">
        <v>0.97915464166666666</v>
      </c>
      <c r="R71" s="11">
        <v>0</v>
      </c>
      <c r="S71" s="12">
        <v>0</v>
      </c>
      <c r="T71" s="11">
        <v>0</v>
      </c>
      <c r="U71" s="11">
        <v>0</v>
      </c>
      <c r="V71" s="11">
        <v>0</v>
      </c>
      <c r="W71" s="12">
        <v>0</v>
      </c>
      <c r="X71" s="11">
        <v>1200</v>
      </c>
      <c r="Y71" s="11">
        <v>0</v>
      </c>
    </row>
    <row r="72" spans="2:25" ht="30" x14ac:dyDescent="0.25">
      <c r="B72" s="6" t="s">
        <v>76</v>
      </c>
      <c r="C72" s="2" t="s">
        <v>77</v>
      </c>
      <c r="D72" s="6" t="s">
        <v>78</v>
      </c>
      <c r="E72" s="2" t="s">
        <v>115</v>
      </c>
      <c r="F72" s="2" t="s">
        <v>29</v>
      </c>
      <c r="G72" s="2" t="s">
        <v>60</v>
      </c>
      <c r="H72" s="2" t="s">
        <v>31</v>
      </c>
      <c r="I72" s="2" t="s">
        <v>86</v>
      </c>
      <c r="J72" s="11">
        <v>0</v>
      </c>
      <c r="K72" s="11">
        <v>700</v>
      </c>
      <c r="L72" s="11">
        <v>0</v>
      </c>
      <c r="M72" s="11">
        <v>700</v>
      </c>
      <c r="N72" s="11">
        <v>0</v>
      </c>
      <c r="O72" s="11">
        <v>2.764834</v>
      </c>
      <c r="P72" s="11">
        <v>697.23516600000005</v>
      </c>
      <c r="Q72" s="12">
        <v>0.99605023714285723</v>
      </c>
      <c r="R72" s="11">
        <v>0</v>
      </c>
      <c r="S72" s="12">
        <v>0</v>
      </c>
      <c r="T72" s="11">
        <v>0</v>
      </c>
      <c r="U72" s="11">
        <v>0</v>
      </c>
      <c r="V72" s="11">
        <v>0</v>
      </c>
      <c r="W72" s="12">
        <v>0</v>
      </c>
      <c r="X72" s="11">
        <v>700</v>
      </c>
      <c r="Y72" s="11">
        <v>0</v>
      </c>
    </row>
    <row r="73" spans="2:25" ht="30" x14ac:dyDescent="0.25">
      <c r="B73" s="6" t="s">
        <v>76</v>
      </c>
      <c r="C73" s="2" t="s">
        <v>77</v>
      </c>
      <c r="D73" s="6" t="s">
        <v>78</v>
      </c>
      <c r="E73" s="2" t="s">
        <v>116</v>
      </c>
      <c r="F73" s="2" t="s">
        <v>29</v>
      </c>
      <c r="G73" s="2" t="s">
        <v>60</v>
      </c>
      <c r="H73" s="2" t="s">
        <v>31</v>
      </c>
      <c r="I73" s="2" t="s">
        <v>80</v>
      </c>
      <c r="J73" s="11">
        <v>10000</v>
      </c>
      <c r="K73" s="11">
        <v>10000</v>
      </c>
      <c r="L73" s="11">
        <v>10000</v>
      </c>
      <c r="M73" s="11">
        <v>10000</v>
      </c>
      <c r="N73" s="11">
        <v>0</v>
      </c>
      <c r="O73" s="11">
        <v>0</v>
      </c>
      <c r="P73" s="11">
        <v>10000</v>
      </c>
      <c r="Q73" s="12">
        <v>1</v>
      </c>
      <c r="R73" s="11">
        <v>10000</v>
      </c>
      <c r="S73" s="12">
        <v>1</v>
      </c>
      <c r="T73" s="11">
        <v>2771.0090541999998</v>
      </c>
      <c r="U73" s="11">
        <v>0.27710090541999999</v>
      </c>
      <c r="V73" s="11">
        <v>2771.0090541999998</v>
      </c>
      <c r="W73" s="12">
        <v>0.27710090541999999</v>
      </c>
      <c r="X73" s="11">
        <v>0</v>
      </c>
      <c r="Y73" s="11">
        <v>0</v>
      </c>
    </row>
    <row r="74" spans="2:25" ht="30" x14ac:dyDescent="0.25">
      <c r="B74" s="6" t="s">
        <v>76</v>
      </c>
      <c r="C74" s="2" t="s">
        <v>77</v>
      </c>
      <c r="D74" s="6" t="s">
        <v>78</v>
      </c>
      <c r="E74" s="2" t="s">
        <v>117</v>
      </c>
      <c r="F74" s="2" t="s">
        <v>29</v>
      </c>
      <c r="G74" s="2" t="s">
        <v>60</v>
      </c>
      <c r="H74" s="2" t="s">
        <v>31</v>
      </c>
      <c r="I74" s="2" t="s">
        <v>86</v>
      </c>
      <c r="J74" s="11">
        <v>0</v>
      </c>
      <c r="K74" s="11">
        <v>3000</v>
      </c>
      <c r="L74" s="11">
        <v>0</v>
      </c>
      <c r="M74" s="11">
        <v>3000</v>
      </c>
      <c r="N74" s="11">
        <v>0</v>
      </c>
      <c r="O74" s="11">
        <v>0</v>
      </c>
      <c r="P74" s="11">
        <v>3000</v>
      </c>
      <c r="Q74" s="12">
        <v>1</v>
      </c>
      <c r="R74" s="11">
        <v>0</v>
      </c>
      <c r="S74" s="12">
        <v>0</v>
      </c>
      <c r="T74" s="11">
        <v>0</v>
      </c>
      <c r="U74" s="11">
        <v>0</v>
      </c>
      <c r="V74" s="11">
        <v>0</v>
      </c>
      <c r="W74" s="12">
        <v>0</v>
      </c>
      <c r="X74" s="11">
        <v>3000</v>
      </c>
      <c r="Y74" s="11">
        <v>0</v>
      </c>
    </row>
    <row r="75" spans="2:25" ht="30" x14ac:dyDescent="0.25">
      <c r="B75" s="6" t="s">
        <v>76</v>
      </c>
      <c r="C75" s="2" t="s">
        <v>77</v>
      </c>
      <c r="D75" s="6" t="s">
        <v>78</v>
      </c>
      <c r="E75" s="2" t="s">
        <v>118</v>
      </c>
      <c r="F75" s="2" t="s">
        <v>29</v>
      </c>
      <c r="G75" s="2" t="s">
        <v>60</v>
      </c>
      <c r="H75" s="2" t="s">
        <v>31</v>
      </c>
      <c r="I75" s="2" t="s">
        <v>80</v>
      </c>
      <c r="J75" s="11">
        <v>16359.079177</v>
      </c>
      <c r="K75" s="11">
        <v>16859.079177</v>
      </c>
      <c r="L75" s="11">
        <v>16359.079177</v>
      </c>
      <c r="M75" s="11">
        <v>16859.079177</v>
      </c>
      <c r="N75" s="11">
        <v>0</v>
      </c>
      <c r="O75" s="11">
        <v>0</v>
      </c>
      <c r="P75" s="11">
        <v>16859.079177</v>
      </c>
      <c r="Q75" s="12">
        <v>1</v>
      </c>
      <c r="R75" s="11">
        <v>16359.079177</v>
      </c>
      <c r="S75" s="12">
        <v>0.97034238971472864</v>
      </c>
      <c r="T75" s="11">
        <v>15696.7982708</v>
      </c>
      <c r="U75" s="11">
        <v>0.93105905168381664</v>
      </c>
      <c r="V75" s="11">
        <v>15446.199901799999</v>
      </c>
      <c r="W75" s="12">
        <v>0.91619475415196328</v>
      </c>
      <c r="X75" s="11">
        <v>500</v>
      </c>
      <c r="Y75" s="11">
        <v>250.59836900000118</v>
      </c>
    </row>
    <row r="76" spans="2:25" ht="30" x14ac:dyDescent="0.25">
      <c r="B76" s="6" t="s">
        <v>76</v>
      </c>
      <c r="C76" s="2" t="s">
        <v>77</v>
      </c>
      <c r="D76" s="6" t="s">
        <v>78</v>
      </c>
      <c r="E76" s="2" t="s">
        <v>119</v>
      </c>
      <c r="F76" s="2" t="s">
        <v>29</v>
      </c>
      <c r="G76" s="2" t="s">
        <v>60</v>
      </c>
      <c r="H76" s="2" t="s">
        <v>31</v>
      </c>
      <c r="I76" s="2" t="s">
        <v>86</v>
      </c>
      <c r="J76" s="11">
        <v>0</v>
      </c>
      <c r="K76" s="11">
        <v>20450</v>
      </c>
      <c r="L76" s="11">
        <v>0</v>
      </c>
      <c r="M76" s="11">
        <v>20450</v>
      </c>
      <c r="N76" s="11">
        <v>3567.5</v>
      </c>
      <c r="O76" s="11">
        <v>503.01254499999999</v>
      </c>
      <c r="P76" s="11">
        <v>16379.487455</v>
      </c>
      <c r="Q76" s="12">
        <v>0.80095293178484106</v>
      </c>
      <c r="R76" s="11">
        <v>6004.7513331</v>
      </c>
      <c r="S76" s="12">
        <v>0.29363087203422983</v>
      </c>
      <c r="T76" s="11">
        <v>1299.2860765</v>
      </c>
      <c r="U76" s="11">
        <v>6.3534771466992671E-2</v>
      </c>
      <c r="V76" s="11">
        <v>1299.2860765</v>
      </c>
      <c r="W76" s="12">
        <v>6.3534771466992671E-2</v>
      </c>
      <c r="X76" s="11">
        <v>14445.248666899999</v>
      </c>
      <c r="Y76" s="11">
        <v>0</v>
      </c>
    </row>
    <row r="77" spans="2:25" ht="30" x14ac:dyDescent="0.25">
      <c r="B77" s="6" t="s">
        <v>76</v>
      </c>
      <c r="C77" s="2" t="s">
        <v>77</v>
      </c>
      <c r="D77" s="6" t="s">
        <v>78</v>
      </c>
      <c r="E77" s="2" t="s">
        <v>119</v>
      </c>
      <c r="F77" s="2" t="s">
        <v>82</v>
      </c>
      <c r="G77" s="2" t="s">
        <v>83</v>
      </c>
      <c r="H77" s="2" t="s">
        <v>31</v>
      </c>
      <c r="I77" s="2" t="s">
        <v>86</v>
      </c>
      <c r="J77" s="11">
        <v>0</v>
      </c>
      <c r="K77" s="11">
        <v>10700</v>
      </c>
      <c r="L77" s="11">
        <v>0</v>
      </c>
      <c r="M77" s="11">
        <v>10700</v>
      </c>
      <c r="N77" s="11">
        <v>0</v>
      </c>
      <c r="O77" s="11">
        <v>0</v>
      </c>
      <c r="P77" s="11">
        <v>10700</v>
      </c>
      <c r="Q77" s="12">
        <v>1</v>
      </c>
      <c r="R77" s="11">
        <v>0</v>
      </c>
      <c r="S77" s="12">
        <v>0</v>
      </c>
      <c r="T77" s="11">
        <v>0</v>
      </c>
      <c r="U77" s="11">
        <v>0</v>
      </c>
      <c r="V77" s="11">
        <v>0</v>
      </c>
      <c r="W77" s="12">
        <v>0</v>
      </c>
      <c r="X77" s="11">
        <v>10700</v>
      </c>
      <c r="Y77" s="11">
        <v>0</v>
      </c>
    </row>
    <row r="78" spans="2:25" ht="30" x14ac:dyDescent="0.25">
      <c r="B78" s="6" t="s">
        <v>76</v>
      </c>
      <c r="C78" s="2" t="s">
        <v>77</v>
      </c>
      <c r="D78" s="6" t="s">
        <v>78</v>
      </c>
      <c r="E78" s="2" t="s">
        <v>120</v>
      </c>
      <c r="F78" s="2" t="s">
        <v>29</v>
      </c>
      <c r="G78" s="2" t="s">
        <v>60</v>
      </c>
      <c r="H78" s="2" t="s">
        <v>31</v>
      </c>
      <c r="I78" s="2" t="s">
        <v>80</v>
      </c>
      <c r="J78" s="11">
        <v>38171.184746999999</v>
      </c>
      <c r="K78" s="11">
        <v>55171.184746999999</v>
      </c>
      <c r="L78" s="11">
        <v>38171.184746999999</v>
      </c>
      <c r="M78" s="11">
        <v>55171.184746999999</v>
      </c>
      <c r="N78" s="11">
        <v>1500</v>
      </c>
      <c r="O78" s="11">
        <v>0</v>
      </c>
      <c r="P78" s="11">
        <v>53671.184746999999</v>
      </c>
      <c r="Q78" s="12">
        <v>0.97281189434523496</v>
      </c>
      <c r="R78" s="11">
        <v>51642.939669339998</v>
      </c>
      <c r="S78" s="12">
        <v>0.93604913336844997</v>
      </c>
      <c r="T78" s="11">
        <v>36671.184746999999</v>
      </c>
      <c r="U78" s="11">
        <v>0.66468003025789724</v>
      </c>
      <c r="V78" s="11">
        <v>36671.184746999999</v>
      </c>
      <c r="W78" s="12">
        <v>0.66468003025789724</v>
      </c>
      <c r="X78" s="11">
        <v>3528.2450776600017</v>
      </c>
      <c r="Y78" s="11">
        <v>0</v>
      </c>
    </row>
    <row r="79" spans="2:25" ht="30" x14ac:dyDescent="0.25">
      <c r="B79" s="6" t="s">
        <v>76</v>
      </c>
      <c r="C79" s="2" t="s">
        <v>77</v>
      </c>
      <c r="D79" s="6" t="s">
        <v>78</v>
      </c>
      <c r="E79" s="2" t="s">
        <v>121</v>
      </c>
      <c r="F79" s="2" t="s">
        <v>82</v>
      </c>
      <c r="G79" s="2" t="s">
        <v>83</v>
      </c>
      <c r="H79" s="2" t="s">
        <v>31</v>
      </c>
      <c r="I79" s="2" t="s">
        <v>86</v>
      </c>
      <c r="J79" s="11">
        <v>0</v>
      </c>
      <c r="K79" s="11">
        <v>17000</v>
      </c>
      <c r="L79" s="11">
        <v>0</v>
      </c>
      <c r="M79" s="11">
        <v>17000</v>
      </c>
      <c r="N79" s="11">
        <v>0</v>
      </c>
      <c r="O79" s="11">
        <v>0</v>
      </c>
      <c r="P79" s="11">
        <v>17000</v>
      </c>
      <c r="Q79" s="12">
        <v>1</v>
      </c>
      <c r="R79" s="11">
        <v>14795.531827999999</v>
      </c>
      <c r="S79" s="12">
        <v>0.87032540164705874</v>
      </c>
      <c r="T79" s="11">
        <v>4500</v>
      </c>
      <c r="U79" s="11">
        <v>0.26470588235294118</v>
      </c>
      <c r="V79" s="11">
        <v>4500</v>
      </c>
      <c r="W79" s="12">
        <v>0.26470588235294118</v>
      </c>
      <c r="X79" s="11">
        <v>2204.4681720000008</v>
      </c>
      <c r="Y79" s="11">
        <v>0</v>
      </c>
    </row>
    <row r="80" spans="2:25" ht="30" x14ac:dyDescent="0.25">
      <c r="B80" s="6" t="s">
        <v>76</v>
      </c>
      <c r="C80" s="2" t="s">
        <v>77</v>
      </c>
      <c r="D80" s="6" t="s">
        <v>78</v>
      </c>
      <c r="E80" s="2" t="s">
        <v>122</v>
      </c>
      <c r="F80" s="2" t="s">
        <v>29</v>
      </c>
      <c r="G80" s="2" t="s">
        <v>60</v>
      </c>
      <c r="H80" s="2" t="s">
        <v>31</v>
      </c>
      <c r="I80" s="2" t="s">
        <v>86</v>
      </c>
      <c r="J80" s="11">
        <v>0</v>
      </c>
      <c r="K80" s="11">
        <v>9000</v>
      </c>
      <c r="L80" s="11">
        <v>0</v>
      </c>
      <c r="M80" s="11">
        <v>9000</v>
      </c>
      <c r="N80" s="11">
        <v>0</v>
      </c>
      <c r="O80" s="11">
        <v>0</v>
      </c>
      <c r="P80" s="11">
        <v>9000</v>
      </c>
      <c r="Q80" s="12">
        <v>1</v>
      </c>
      <c r="R80" s="11">
        <v>0</v>
      </c>
      <c r="S80" s="12">
        <v>0</v>
      </c>
      <c r="T80" s="11">
        <v>0</v>
      </c>
      <c r="U80" s="11">
        <v>0</v>
      </c>
      <c r="V80" s="11">
        <v>0</v>
      </c>
      <c r="W80" s="12">
        <v>0</v>
      </c>
      <c r="X80" s="11">
        <v>9000</v>
      </c>
      <c r="Y80" s="11">
        <v>0</v>
      </c>
    </row>
    <row r="81" spans="2:25" ht="30" x14ac:dyDescent="0.25">
      <c r="B81" s="6" t="s">
        <v>76</v>
      </c>
      <c r="C81" s="2" t="s">
        <v>77</v>
      </c>
      <c r="D81" s="6" t="s">
        <v>78</v>
      </c>
      <c r="E81" s="2" t="s">
        <v>123</v>
      </c>
      <c r="F81" s="2" t="s">
        <v>29</v>
      </c>
      <c r="G81" s="2" t="s">
        <v>60</v>
      </c>
      <c r="H81" s="2" t="s">
        <v>31</v>
      </c>
      <c r="I81" s="2" t="s">
        <v>80</v>
      </c>
      <c r="J81" s="11">
        <v>21812.10557</v>
      </c>
      <c r="K81" s="11">
        <v>21812.10557</v>
      </c>
      <c r="L81" s="11">
        <v>21812.10557</v>
      </c>
      <c r="M81" s="11">
        <v>21812.10557</v>
      </c>
      <c r="N81" s="11">
        <v>0</v>
      </c>
      <c r="O81" s="11">
        <v>0</v>
      </c>
      <c r="P81" s="11">
        <v>21812.10557</v>
      </c>
      <c r="Q81" s="12">
        <v>1</v>
      </c>
      <c r="R81" s="11">
        <v>21812.10557</v>
      </c>
      <c r="S81" s="12">
        <v>1</v>
      </c>
      <c r="T81" s="11">
        <v>20182.191599999998</v>
      </c>
      <c r="U81" s="11">
        <v>0.9252747991353133</v>
      </c>
      <c r="V81" s="11">
        <v>20182.191599999998</v>
      </c>
      <c r="W81" s="12">
        <v>0.9252747991353133</v>
      </c>
      <c r="X81" s="11">
        <v>0</v>
      </c>
      <c r="Y81" s="11">
        <v>0</v>
      </c>
    </row>
    <row r="82" spans="2:25" ht="30" x14ac:dyDescent="0.25">
      <c r="B82" s="6" t="s">
        <v>76</v>
      </c>
      <c r="C82" s="2" t="s">
        <v>77</v>
      </c>
      <c r="D82" s="6" t="s">
        <v>78</v>
      </c>
      <c r="E82" s="2" t="s">
        <v>124</v>
      </c>
      <c r="F82" s="2" t="s">
        <v>29</v>
      </c>
      <c r="G82" s="2" t="s">
        <v>60</v>
      </c>
      <c r="H82" s="2" t="s">
        <v>31</v>
      </c>
      <c r="I82" s="2" t="s">
        <v>86</v>
      </c>
      <c r="J82" s="11">
        <v>0</v>
      </c>
      <c r="K82" s="11">
        <v>1000</v>
      </c>
      <c r="L82" s="11">
        <v>0</v>
      </c>
      <c r="M82" s="11">
        <v>1000</v>
      </c>
      <c r="N82" s="11">
        <v>0</v>
      </c>
      <c r="O82" s="11">
        <v>42</v>
      </c>
      <c r="P82" s="11">
        <v>958</v>
      </c>
      <c r="Q82" s="12">
        <v>0.95799999999999996</v>
      </c>
      <c r="R82" s="11">
        <v>907.511934</v>
      </c>
      <c r="S82" s="12">
        <v>0.90751193399999996</v>
      </c>
      <c r="T82" s="11">
        <v>0</v>
      </c>
      <c r="U82" s="11">
        <v>0</v>
      </c>
      <c r="V82" s="11">
        <v>0</v>
      </c>
      <c r="W82" s="12">
        <v>0</v>
      </c>
      <c r="X82" s="11">
        <v>92.488066000000003</v>
      </c>
      <c r="Y82" s="11">
        <v>0</v>
      </c>
    </row>
    <row r="83" spans="2:25" ht="30" x14ac:dyDescent="0.25">
      <c r="B83" s="6" t="s">
        <v>76</v>
      </c>
      <c r="C83" s="2" t="s">
        <v>77</v>
      </c>
      <c r="D83" s="6" t="s">
        <v>78</v>
      </c>
      <c r="E83" s="2" t="s">
        <v>125</v>
      </c>
      <c r="F83" s="2" t="s">
        <v>29</v>
      </c>
      <c r="G83" s="2" t="s">
        <v>30</v>
      </c>
      <c r="H83" s="2" t="s">
        <v>31</v>
      </c>
      <c r="I83" s="2" t="s">
        <v>86</v>
      </c>
      <c r="J83" s="11">
        <v>0</v>
      </c>
      <c r="K83" s="11">
        <v>2000</v>
      </c>
      <c r="L83" s="11">
        <v>0</v>
      </c>
      <c r="M83" s="11">
        <v>2000</v>
      </c>
      <c r="N83" s="11">
        <v>0</v>
      </c>
      <c r="O83" s="11">
        <v>2000</v>
      </c>
      <c r="P83" s="11">
        <v>0</v>
      </c>
      <c r="Q83" s="12">
        <v>0</v>
      </c>
      <c r="R83" s="11">
        <v>0</v>
      </c>
      <c r="S83" s="12">
        <v>0</v>
      </c>
      <c r="T83" s="11">
        <v>0</v>
      </c>
      <c r="U83" s="11">
        <v>0</v>
      </c>
      <c r="V83" s="11">
        <v>0</v>
      </c>
      <c r="W83" s="12">
        <v>0</v>
      </c>
      <c r="X83" s="11">
        <v>2000</v>
      </c>
      <c r="Y83" s="11">
        <v>0</v>
      </c>
    </row>
    <row r="84" spans="2:25" ht="30" x14ac:dyDescent="0.25">
      <c r="B84" s="6" t="s">
        <v>76</v>
      </c>
      <c r="C84" s="2" t="s">
        <v>77</v>
      </c>
      <c r="D84" s="6" t="s">
        <v>78</v>
      </c>
      <c r="E84" s="2" t="s">
        <v>125</v>
      </c>
      <c r="F84" s="2" t="s">
        <v>29</v>
      </c>
      <c r="G84" s="2" t="s">
        <v>60</v>
      </c>
      <c r="H84" s="2" t="s">
        <v>31</v>
      </c>
      <c r="I84" s="2" t="s">
        <v>86</v>
      </c>
      <c r="J84" s="11">
        <v>0</v>
      </c>
      <c r="K84" s="11">
        <v>41169.231220000001</v>
      </c>
      <c r="L84" s="11">
        <v>0</v>
      </c>
      <c r="M84" s="11">
        <v>41169.231220000001</v>
      </c>
      <c r="N84" s="11">
        <v>0</v>
      </c>
      <c r="O84" s="11">
        <v>6469.2312199999997</v>
      </c>
      <c r="P84" s="11">
        <v>34700</v>
      </c>
      <c r="Q84" s="12">
        <v>0.84286247208674492</v>
      </c>
      <c r="R84" s="11">
        <v>4665.2734954799998</v>
      </c>
      <c r="S84" s="12">
        <v>0.11331942222942486</v>
      </c>
      <c r="T84" s="11">
        <v>1804.9851222300001</v>
      </c>
      <c r="U84" s="11">
        <v>4.38430611585756E-2</v>
      </c>
      <c r="V84" s="11">
        <v>1797.3001222299999</v>
      </c>
      <c r="W84" s="12">
        <v>4.365639262549241E-2</v>
      </c>
      <c r="X84" s="11">
        <v>36503.957724520005</v>
      </c>
      <c r="Y84" s="11">
        <v>7.6850000000001728</v>
      </c>
    </row>
    <row r="85" spans="2:25" ht="30" x14ac:dyDescent="0.25">
      <c r="B85" s="6" t="s">
        <v>76</v>
      </c>
      <c r="C85" s="2" t="s">
        <v>77</v>
      </c>
      <c r="D85" s="6" t="s">
        <v>78</v>
      </c>
      <c r="E85" s="2" t="s">
        <v>125</v>
      </c>
      <c r="F85" s="2" t="s">
        <v>29</v>
      </c>
      <c r="G85" s="2" t="s">
        <v>81</v>
      </c>
      <c r="H85" s="2" t="s">
        <v>31</v>
      </c>
      <c r="I85" s="2" t="s">
        <v>86</v>
      </c>
      <c r="J85" s="11">
        <v>0</v>
      </c>
      <c r="K85" s="11">
        <v>1830.7687800000001</v>
      </c>
      <c r="L85" s="11">
        <v>0</v>
      </c>
      <c r="M85" s="11">
        <v>1830.7687800000001</v>
      </c>
      <c r="N85" s="11">
        <v>0</v>
      </c>
      <c r="O85" s="11">
        <v>0</v>
      </c>
      <c r="P85" s="11">
        <v>1830.7687800000001</v>
      </c>
      <c r="Q85" s="12">
        <v>1</v>
      </c>
      <c r="R85" s="11">
        <v>67.5</v>
      </c>
      <c r="S85" s="12">
        <v>3.6869756977175455E-2</v>
      </c>
      <c r="T85" s="11">
        <v>0</v>
      </c>
      <c r="U85" s="11">
        <v>0</v>
      </c>
      <c r="V85" s="11">
        <v>0</v>
      </c>
      <c r="W85" s="12">
        <v>0</v>
      </c>
      <c r="X85" s="11">
        <v>1763.2687800000001</v>
      </c>
      <c r="Y85" s="11">
        <v>0</v>
      </c>
    </row>
    <row r="86" spans="2:25" ht="30" x14ac:dyDescent="0.25">
      <c r="B86" s="6" t="s">
        <v>76</v>
      </c>
      <c r="C86" s="2" t="s">
        <v>77</v>
      </c>
      <c r="D86" s="6" t="s">
        <v>78</v>
      </c>
      <c r="E86" s="2" t="s">
        <v>126</v>
      </c>
      <c r="F86" s="2" t="s">
        <v>29</v>
      </c>
      <c r="G86" s="2" t="s">
        <v>30</v>
      </c>
      <c r="H86" s="2" t="s">
        <v>31</v>
      </c>
      <c r="I86" s="2" t="s">
        <v>80</v>
      </c>
      <c r="J86" s="11">
        <v>2000</v>
      </c>
      <c r="K86" s="11">
        <v>0</v>
      </c>
      <c r="L86" s="11">
        <v>2000</v>
      </c>
      <c r="M86" s="11">
        <v>0</v>
      </c>
      <c r="N86" s="11">
        <v>0</v>
      </c>
      <c r="O86" s="11">
        <v>0</v>
      </c>
      <c r="P86" s="11">
        <v>0</v>
      </c>
      <c r="Q86" s="12">
        <v>0</v>
      </c>
      <c r="R86" s="11">
        <v>0</v>
      </c>
      <c r="S86" s="12">
        <v>0</v>
      </c>
      <c r="T86" s="11">
        <v>0</v>
      </c>
      <c r="U86" s="11">
        <v>0</v>
      </c>
      <c r="V86" s="11">
        <v>0</v>
      </c>
      <c r="W86" s="12">
        <v>0</v>
      </c>
      <c r="X86" s="11">
        <v>0</v>
      </c>
      <c r="Y86" s="11">
        <v>0</v>
      </c>
    </row>
    <row r="87" spans="2:25" ht="30" x14ac:dyDescent="0.25">
      <c r="B87" s="6" t="s">
        <v>76</v>
      </c>
      <c r="C87" s="2" t="s">
        <v>77</v>
      </c>
      <c r="D87" s="6" t="s">
        <v>78</v>
      </c>
      <c r="E87" s="2" t="s">
        <v>126</v>
      </c>
      <c r="F87" s="2" t="s">
        <v>29</v>
      </c>
      <c r="G87" s="2" t="s">
        <v>60</v>
      </c>
      <c r="H87" s="2" t="s">
        <v>31</v>
      </c>
      <c r="I87" s="2" t="s">
        <v>80</v>
      </c>
      <c r="J87" s="11">
        <v>378729.23122000002</v>
      </c>
      <c r="K87" s="11">
        <v>0</v>
      </c>
      <c r="L87" s="11">
        <v>378729.23122000002</v>
      </c>
      <c r="M87" s="11">
        <v>0</v>
      </c>
      <c r="N87" s="11">
        <v>0</v>
      </c>
      <c r="O87" s="11">
        <v>0</v>
      </c>
      <c r="P87" s="11">
        <v>0</v>
      </c>
      <c r="Q87" s="12">
        <v>0</v>
      </c>
      <c r="R87" s="11">
        <v>0</v>
      </c>
      <c r="S87" s="12">
        <v>0</v>
      </c>
      <c r="T87" s="11">
        <v>0</v>
      </c>
      <c r="U87" s="11">
        <v>0</v>
      </c>
      <c r="V87" s="11">
        <v>0</v>
      </c>
      <c r="W87" s="12">
        <v>0</v>
      </c>
      <c r="X87" s="11">
        <v>0</v>
      </c>
      <c r="Y87" s="11">
        <v>0</v>
      </c>
    </row>
    <row r="88" spans="2:25" ht="30" x14ac:dyDescent="0.25">
      <c r="B88" s="6" t="s">
        <v>76</v>
      </c>
      <c r="C88" s="2" t="s">
        <v>77</v>
      </c>
      <c r="D88" s="6" t="s">
        <v>78</v>
      </c>
      <c r="E88" s="2" t="s">
        <v>126</v>
      </c>
      <c r="F88" s="2" t="s">
        <v>29</v>
      </c>
      <c r="G88" s="2" t="s">
        <v>81</v>
      </c>
      <c r="H88" s="2" t="s">
        <v>31</v>
      </c>
      <c r="I88" s="2" t="s">
        <v>80</v>
      </c>
      <c r="J88" s="11">
        <v>46665.328972000003</v>
      </c>
      <c r="K88" s="11">
        <v>0</v>
      </c>
      <c r="L88" s="11">
        <v>46665.328972000003</v>
      </c>
      <c r="M88" s="11">
        <v>0</v>
      </c>
      <c r="N88" s="11">
        <v>0</v>
      </c>
      <c r="O88" s="11">
        <v>0</v>
      </c>
      <c r="P88" s="11">
        <v>0</v>
      </c>
      <c r="Q88" s="12">
        <v>0</v>
      </c>
      <c r="R88" s="11">
        <v>0</v>
      </c>
      <c r="S88" s="12">
        <v>0</v>
      </c>
      <c r="T88" s="11">
        <v>0</v>
      </c>
      <c r="U88" s="11">
        <v>0</v>
      </c>
      <c r="V88" s="11">
        <v>0</v>
      </c>
      <c r="W88" s="12">
        <v>0</v>
      </c>
      <c r="X88" s="11">
        <v>0</v>
      </c>
      <c r="Y88" s="11">
        <v>0</v>
      </c>
    </row>
    <row r="89" spans="2:25" ht="30" x14ac:dyDescent="0.25">
      <c r="B89" s="6" t="s">
        <v>76</v>
      </c>
      <c r="C89" s="2" t="s">
        <v>77</v>
      </c>
      <c r="D89" s="6" t="s">
        <v>78</v>
      </c>
      <c r="E89" s="2" t="s">
        <v>126</v>
      </c>
      <c r="F89" s="2" t="s">
        <v>82</v>
      </c>
      <c r="G89" s="2" t="s">
        <v>83</v>
      </c>
      <c r="H89" s="2" t="s">
        <v>31</v>
      </c>
      <c r="I89" s="2" t="s">
        <v>80</v>
      </c>
      <c r="J89" s="11">
        <v>493312.57491700002</v>
      </c>
      <c r="K89" s="11">
        <v>0</v>
      </c>
      <c r="L89" s="11">
        <v>493312.57491700002</v>
      </c>
      <c r="M89" s="11">
        <v>0</v>
      </c>
      <c r="N89" s="11">
        <v>0</v>
      </c>
      <c r="O89" s="11">
        <v>0</v>
      </c>
      <c r="P89" s="11">
        <v>0</v>
      </c>
      <c r="Q89" s="12">
        <v>0</v>
      </c>
      <c r="R89" s="11">
        <v>0</v>
      </c>
      <c r="S89" s="12">
        <v>0</v>
      </c>
      <c r="T89" s="11">
        <v>0</v>
      </c>
      <c r="U89" s="11">
        <v>0</v>
      </c>
      <c r="V89" s="11">
        <v>0</v>
      </c>
      <c r="W89" s="12">
        <v>0</v>
      </c>
      <c r="X89" s="11">
        <v>0</v>
      </c>
      <c r="Y89" s="11">
        <v>0</v>
      </c>
    </row>
    <row r="90" spans="2:25" ht="30" x14ac:dyDescent="0.25">
      <c r="B90" s="6" t="s">
        <v>76</v>
      </c>
      <c r="C90" s="2" t="s">
        <v>77</v>
      </c>
      <c r="D90" s="6" t="s">
        <v>78</v>
      </c>
      <c r="E90" s="2" t="s">
        <v>126</v>
      </c>
      <c r="F90" s="2" t="s">
        <v>82</v>
      </c>
      <c r="G90" s="2" t="s">
        <v>84</v>
      </c>
      <c r="H90" s="2" t="s">
        <v>31</v>
      </c>
      <c r="I90" s="2" t="s">
        <v>80</v>
      </c>
      <c r="J90" s="11">
        <v>5000</v>
      </c>
      <c r="K90" s="11">
        <v>0</v>
      </c>
      <c r="L90" s="11">
        <v>5000</v>
      </c>
      <c r="M90" s="11">
        <v>0</v>
      </c>
      <c r="N90" s="11">
        <v>0</v>
      </c>
      <c r="O90" s="11">
        <v>0</v>
      </c>
      <c r="P90" s="11">
        <v>0</v>
      </c>
      <c r="Q90" s="12">
        <v>0</v>
      </c>
      <c r="R90" s="11">
        <v>0</v>
      </c>
      <c r="S90" s="12">
        <v>0</v>
      </c>
      <c r="T90" s="11">
        <v>0</v>
      </c>
      <c r="U90" s="11">
        <v>0</v>
      </c>
      <c r="V90" s="11">
        <v>0</v>
      </c>
      <c r="W90" s="12">
        <v>0</v>
      </c>
      <c r="X90" s="11">
        <v>0</v>
      </c>
      <c r="Y90" s="11">
        <v>0</v>
      </c>
    </row>
    <row r="91" spans="2:25" ht="30" x14ac:dyDescent="0.25">
      <c r="B91" s="6" t="s">
        <v>76</v>
      </c>
      <c r="C91" s="2" t="s">
        <v>77</v>
      </c>
      <c r="D91" s="6" t="s">
        <v>78</v>
      </c>
      <c r="E91" s="2" t="s">
        <v>127</v>
      </c>
      <c r="F91" s="2" t="s">
        <v>29</v>
      </c>
      <c r="G91" s="2" t="s">
        <v>60</v>
      </c>
      <c r="H91" s="2" t="s">
        <v>31</v>
      </c>
      <c r="I91" s="2" t="s">
        <v>80</v>
      </c>
      <c r="J91" s="11">
        <v>35000</v>
      </c>
      <c r="K91" s="11">
        <v>26000</v>
      </c>
      <c r="L91" s="11">
        <v>35000</v>
      </c>
      <c r="M91" s="11">
        <v>26000</v>
      </c>
      <c r="N91" s="11">
        <v>400</v>
      </c>
      <c r="O91" s="11">
        <v>0</v>
      </c>
      <c r="P91" s="11">
        <v>25600</v>
      </c>
      <c r="Q91" s="12">
        <v>0.98461538461538467</v>
      </c>
      <c r="R91" s="11">
        <v>25596.477500000001</v>
      </c>
      <c r="S91" s="12">
        <v>0.98447990384615391</v>
      </c>
      <c r="T91" s="11">
        <v>20479.437433999999</v>
      </c>
      <c r="U91" s="11">
        <v>0.78767067053846151</v>
      </c>
      <c r="V91" s="11">
        <v>19748.069240000001</v>
      </c>
      <c r="W91" s="12">
        <v>0.75954112461538459</v>
      </c>
      <c r="X91" s="11">
        <v>403.52249999999913</v>
      </c>
      <c r="Y91" s="11">
        <v>731.36819399999877</v>
      </c>
    </row>
    <row r="92" spans="2:25" ht="30" x14ac:dyDescent="0.25">
      <c r="B92" s="6" t="s">
        <v>76</v>
      </c>
      <c r="C92" s="2" t="s">
        <v>77</v>
      </c>
      <c r="D92" s="6" t="s">
        <v>78</v>
      </c>
      <c r="E92" s="2" t="s">
        <v>127</v>
      </c>
      <c r="F92" s="2" t="s">
        <v>29</v>
      </c>
      <c r="G92" s="2" t="s">
        <v>81</v>
      </c>
      <c r="H92" s="2" t="s">
        <v>31</v>
      </c>
      <c r="I92" s="2" t="s">
        <v>80</v>
      </c>
      <c r="J92" s="11">
        <v>25000</v>
      </c>
      <c r="K92" s="11">
        <v>39500</v>
      </c>
      <c r="L92" s="11">
        <v>25000</v>
      </c>
      <c r="M92" s="11">
        <v>39500</v>
      </c>
      <c r="N92" s="11">
        <v>0</v>
      </c>
      <c r="O92" s="11">
        <v>0</v>
      </c>
      <c r="P92" s="11">
        <v>39500</v>
      </c>
      <c r="Q92" s="12">
        <v>1</v>
      </c>
      <c r="R92" s="11">
        <v>35358.183764910005</v>
      </c>
      <c r="S92" s="12">
        <v>0.89514389278253181</v>
      </c>
      <c r="T92" s="11">
        <v>2204.1640929099999</v>
      </c>
      <c r="U92" s="11">
        <v>5.5801622605316452E-2</v>
      </c>
      <c r="V92" s="11">
        <v>2204.1640929099999</v>
      </c>
      <c r="W92" s="12">
        <v>5.5801622605316452E-2</v>
      </c>
      <c r="X92" s="11">
        <v>4141.8162350899947</v>
      </c>
      <c r="Y92" s="11">
        <v>0</v>
      </c>
    </row>
    <row r="93" spans="2:25" ht="30" x14ac:dyDescent="0.25">
      <c r="B93" s="6" t="s">
        <v>76</v>
      </c>
      <c r="C93" s="2" t="s">
        <v>77</v>
      </c>
      <c r="D93" s="6" t="s">
        <v>78</v>
      </c>
      <c r="E93" s="2" t="s">
        <v>127</v>
      </c>
      <c r="F93" s="2" t="s">
        <v>82</v>
      </c>
      <c r="G93" s="2" t="s">
        <v>83</v>
      </c>
      <c r="H93" s="2" t="s">
        <v>31</v>
      </c>
      <c r="I93" s="2" t="s">
        <v>80</v>
      </c>
      <c r="J93" s="11">
        <v>0</v>
      </c>
      <c r="K93" s="11">
        <v>37800</v>
      </c>
      <c r="L93" s="11">
        <v>0</v>
      </c>
      <c r="M93" s="11">
        <v>37800</v>
      </c>
      <c r="N93" s="11">
        <v>0</v>
      </c>
      <c r="O93" s="11">
        <v>0</v>
      </c>
      <c r="P93" s="11">
        <v>37800</v>
      </c>
      <c r="Q93" s="12">
        <v>1</v>
      </c>
      <c r="R93" s="11">
        <v>21785</v>
      </c>
      <c r="S93" s="12">
        <v>0.57632275132275135</v>
      </c>
      <c r="T93" s="11">
        <v>8487.5729135000001</v>
      </c>
      <c r="U93" s="11">
        <v>0.22453896596560846</v>
      </c>
      <c r="V93" s="11">
        <v>8487.5729135000001</v>
      </c>
      <c r="W93" s="12">
        <v>0.22453896596560846</v>
      </c>
      <c r="X93" s="11">
        <v>16015</v>
      </c>
      <c r="Y93" s="11">
        <v>0</v>
      </c>
    </row>
    <row r="94" spans="2:25" ht="30" x14ac:dyDescent="0.25">
      <c r="B94" s="6" t="s">
        <v>76</v>
      </c>
      <c r="C94" s="2" t="s">
        <v>77</v>
      </c>
      <c r="D94" s="6" t="s">
        <v>78</v>
      </c>
      <c r="E94" s="2" t="s">
        <v>128</v>
      </c>
      <c r="F94" s="2" t="s">
        <v>82</v>
      </c>
      <c r="G94" s="2" t="s">
        <v>83</v>
      </c>
      <c r="H94" s="2" t="s">
        <v>31</v>
      </c>
      <c r="I94" s="2" t="s">
        <v>86</v>
      </c>
      <c r="J94" s="11">
        <v>0</v>
      </c>
      <c r="K94" s="11">
        <v>2000</v>
      </c>
      <c r="L94" s="11">
        <v>0</v>
      </c>
      <c r="M94" s="11">
        <v>2000</v>
      </c>
      <c r="N94" s="11">
        <v>0</v>
      </c>
      <c r="O94" s="11">
        <v>0</v>
      </c>
      <c r="P94" s="11">
        <v>2000</v>
      </c>
      <c r="Q94" s="12">
        <v>1</v>
      </c>
      <c r="R94" s="11">
        <v>1273.9549186300001</v>
      </c>
      <c r="S94" s="12">
        <v>0.63697745931500005</v>
      </c>
      <c r="T94" s="11">
        <v>0</v>
      </c>
      <c r="U94" s="11">
        <v>0</v>
      </c>
      <c r="V94" s="11">
        <v>0</v>
      </c>
      <c r="W94" s="12">
        <v>0</v>
      </c>
      <c r="X94" s="11">
        <v>726.04508136999993</v>
      </c>
      <c r="Y94" s="11">
        <v>0</v>
      </c>
    </row>
    <row r="95" spans="2:25" ht="30" x14ac:dyDescent="0.25">
      <c r="B95" s="6" t="s">
        <v>76</v>
      </c>
      <c r="C95" s="2" t="s">
        <v>77</v>
      </c>
      <c r="D95" s="6" t="s">
        <v>78</v>
      </c>
      <c r="E95" s="2" t="s">
        <v>129</v>
      </c>
      <c r="F95" s="2" t="s">
        <v>29</v>
      </c>
      <c r="G95" s="2" t="s">
        <v>81</v>
      </c>
      <c r="H95" s="2" t="s">
        <v>31</v>
      </c>
      <c r="I95" s="2" t="s">
        <v>86</v>
      </c>
      <c r="J95" s="11">
        <v>0</v>
      </c>
      <c r="K95" s="11">
        <v>17000</v>
      </c>
      <c r="L95" s="11">
        <v>0</v>
      </c>
      <c r="M95" s="11">
        <v>17000</v>
      </c>
      <c r="N95" s="11">
        <v>0</v>
      </c>
      <c r="O95" s="11">
        <v>150</v>
      </c>
      <c r="P95" s="11">
        <v>16850</v>
      </c>
      <c r="Q95" s="12">
        <v>0.99117647058823533</v>
      </c>
      <c r="R95" s="11">
        <v>1800.1482352799999</v>
      </c>
      <c r="S95" s="12">
        <v>0.1058910726635294</v>
      </c>
      <c r="T95" s="11">
        <v>628.73136395000006</v>
      </c>
      <c r="U95" s="11">
        <v>3.6984197879411769E-2</v>
      </c>
      <c r="V95" s="11">
        <v>606.15981424000006</v>
      </c>
      <c r="W95" s="12">
        <v>3.5656459661176476E-2</v>
      </c>
      <c r="X95" s="11">
        <v>15199.851764720001</v>
      </c>
      <c r="Y95" s="11">
        <v>22.571549709999999</v>
      </c>
    </row>
    <row r="96" spans="2:25" ht="30" x14ac:dyDescent="0.25">
      <c r="B96" s="6" t="s">
        <v>76</v>
      </c>
      <c r="C96" s="2" t="s">
        <v>77</v>
      </c>
      <c r="D96" s="6" t="s">
        <v>78</v>
      </c>
      <c r="E96" s="2" t="s">
        <v>129</v>
      </c>
      <c r="F96" s="2" t="s">
        <v>82</v>
      </c>
      <c r="G96" s="2" t="s">
        <v>83</v>
      </c>
      <c r="H96" s="2" t="s">
        <v>31</v>
      </c>
      <c r="I96" s="2" t="s">
        <v>86</v>
      </c>
      <c r="J96" s="11">
        <v>0</v>
      </c>
      <c r="K96" s="11">
        <v>15000</v>
      </c>
      <c r="L96" s="11">
        <v>0</v>
      </c>
      <c r="M96" s="11">
        <v>15000</v>
      </c>
      <c r="N96" s="11">
        <v>0</v>
      </c>
      <c r="O96" s="11">
        <v>0</v>
      </c>
      <c r="P96" s="11">
        <v>15000</v>
      </c>
      <c r="Q96" s="12">
        <v>1</v>
      </c>
      <c r="R96" s="11">
        <v>2799.9999990000001</v>
      </c>
      <c r="S96" s="12">
        <v>0.1866666666</v>
      </c>
      <c r="T96" s="11">
        <v>0</v>
      </c>
      <c r="U96" s="11">
        <v>0</v>
      </c>
      <c r="V96" s="11">
        <v>0</v>
      </c>
      <c r="W96" s="12">
        <v>0</v>
      </c>
      <c r="X96" s="11">
        <v>12200.000001</v>
      </c>
      <c r="Y96" s="11">
        <v>0</v>
      </c>
    </row>
    <row r="97" spans="2:25" ht="30" x14ac:dyDescent="0.25">
      <c r="B97" s="6" t="s">
        <v>76</v>
      </c>
      <c r="C97" s="2" t="s">
        <v>77</v>
      </c>
      <c r="D97" s="6" t="s">
        <v>78</v>
      </c>
      <c r="E97" s="2" t="s">
        <v>130</v>
      </c>
      <c r="F97" s="2" t="s">
        <v>29</v>
      </c>
      <c r="G97" s="2" t="s">
        <v>60</v>
      </c>
      <c r="H97" s="2" t="s">
        <v>31</v>
      </c>
      <c r="I97" s="2" t="s">
        <v>80</v>
      </c>
      <c r="J97" s="11">
        <v>8953.0263930000001</v>
      </c>
      <c r="K97" s="11">
        <v>50953.026393</v>
      </c>
      <c r="L97" s="11">
        <v>8953.0263930000001</v>
      </c>
      <c r="M97" s="11">
        <v>50953.026393</v>
      </c>
      <c r="N97" s="11">
        <v>381.16746499999999</v>
      </c>
      <c r="O97" s="11">
        <v>2890.7320550700001</v>
      </c>
      <c r="P97" s="11">
        <v>47681.126872929999</v>
      </c>
      <c r="Q97" s="12">
        <v>0.93578596303909634</v>
      </c>
      <c r="R97" s="11">
        <v>45362.323243929997</v>
      </c>
      <c r="S97" s="12">
        <v>0.89027730941928773</v>
      </c>
      <c r="T97" s="11">
        <v>14122.378784370001</v>
      </c>
      <c r="U97" s="11">
        <v>0.27716467075859802</v>
      </c>
      <c r="V97" s="11">
        <v>13705.476866370002</v>
      </c>
      <c r="W97" s="12">
        <v>0.26898258722965435</v>
      </c>
      <c r="X97" s="11">
        <v>5590.7031490700028</v>
      </c>
      <c r="Y97" s="11">
        <v>416.90191799999957</v>
      </c>
    </row>
    <row r="98" spans="2:25" ht="30" x14ac:dyDescent="0.25">
      <c r="B98" s="6" t="s">
        <v>76</v>
      </c>
      <c r="C98" s="2" t="s">
        <v>77</v>
      </c>
      <c r="D98" s="6" t="s">
        <v>78</v>
      </c>
      <c r="E98" s="2" t="s">
        <v>130</v>
      </c>
      <c r="F98" s="2" t="s">
        <v>29</v>
      </c>
      <c r="G98" s="2" t="s">
        <v>81</v>
      </c>
      <c r="H98" s="2" t="s">
        <v>31</v>
      </c>
      <c r="I98" s="2" t="s">
        <v>80</v>
      </c>
      <c r="J98" s="11">
        <v>26953.026392</v>
      </c>
      <c r="K98" s="11">
        <v>26953.026392</v>
      </c>
      <c r="L98" s="11">
        <v>26953.026392</v>
      </c>
      <c r="M98" s="11">
        <v>26953.026392</v>
      </c>
      <c r="N98" s="11">
        <v>0</v>
      </c>
      <c r="O98" s="11">
        <v>0</v>
      </c>
      <c r="P98" s="11">
        <v>26953.026392</v>
      </c>
      <c r="Q98" s="12">
        <v>1</v>
      </c>
      <c r="R98" s="11">
        <v>26953.026392</v>
      </c>
      <c r="S98" s="12">
        <v>1</v>
      </c>
      <c r="T98" s="11">
        <v>12640.867468</v>
      </c>
      <c r="U98" s="11">
        <v>0.46899621898311095</v>
      </c>
      <c r="V98" s="11">
        <v>12640.867468</v>
      </c>
      <c r="W98" s="12">
        <v>0.46899621898311095</v>
      </c>
      <c r="X98" s="11">
        <v>0</v>
      </c>
      <c r="Y98" s="11">
        <v>0</v>
      </c>
    </row>
    <row r="99" spans="2:25" ht="30" x14ac:dyDescent="0.25">
      <c r="B99" s="6" t="s">
        <v>76</v>
      </c>
      <c r="C99" s="2" t="s">
        <v>77</v>
      </c>
      <c r="D99" s="6" t="s">
        <v>78</v>
      </c>
      <c r="E99" s="2" t="s">
        <v>130</v>
      </c>
      <c r="F99" s="2" t="s">
        <v>82</v>
      </c>
      <c r="G99" s="2" t="s">
        <v>84</v>
      </c>
      <c r="H99" s="2" t="s">
        <v>31</v>
      </c>
      <c r="I99" s="2" t="s">
        <v>80</v>
      </c>
      <c r="J99" s="11">
        <v>0</v>
      </c>
      <c r="K99" s="11">
        <v>5000</v>
      </c>
      <c r="L99" s="11">
        <v>0</v>
      </c>
      <c r="M99" s="11">
        <v>5000</v>
      </c>
      <c r="N99" s="11">
        <v>0</v>
      </c>
      <c r="O99" s="11">
        <v>411</v>
      </c>
      <c r="P99" s="11">
        <v>4589</v>
      </c>
      <c r="Q99" s="12">
        <v>0.91779999999999995</v>
      </c>
      <c r="R99" s="11">
        <v>1307.7812405</v>
      </c>
      <c r="S99" s="12">
        <v>0.2615562481</v>
      </c>
      <c r="T99" s="11">
        <v>0</v>
      </c>
      <c r="U99" s="11">
        <v>0</v>
      </c>
      <c r="V99" s="11">
        <v>0</v>
      </c>
      <c r="W99" s="12">
        <v>0</v>
      </c>
      <c r="X99" s="11">
        <v>3692.2187595</v>
      </c>
      <c r="Y99" s="11">
        <v>0</v>
      </c>
    </row>
    <row r="100" spans="2:25" ht="30" x14ac:dyDescent="0.25">
      <c r="B100" s="6" t="s">
        <v>76</v>
      </c>
      <c r="C100" s="2" t="s">
        <v>77</v>
      </c>
      <c r="D100" s="6" t="s">
        <v>78</v>
      </c>
      <c r="E100" s="2" t="s">
        <v>131</v>
      </c>
      <c r="F100" s="2" t="s">
        <v>29</v>
      </c>
      <c r="G100" s="2" t="s">
        <v>60</v>
      </c>
      <c r="H100" s="2" t="s">
        <v>31</v>
      </c>
      <c r="I100" s="2" t="s">
        <v>86</v>
      </c>
      <c r="J100" s="11">
        <v>0</v>
      </c>
      <c r="K100" s="11">
        <v>7000</v>
      </c>
      <c r="L100" s="11">
        <v>0</v>
      </c>
      <c r="M100" s="11">
        <v>7000</v>
      </c>
      <c r="N100" s="11">
        <v>0</v>
      </c>
      <c r="O100" s="11">
        <v>272.07989900000001</v>
      </c>
      <c r="P100" s="11">
        <v>6727.9201009999997</v>
      </c>
      <c r="Q100" s="12">
        <v>0.96113144299999997</v>
      </c>
      <c r="R100" s="11">
        <v>942.77099999999996</v>
      </c>
      <c r="S100" s="12">
        <v>0.13468157142857143</v>
      </c>
      <c r="T100" s="11">
        <v>335.31453749999997</v>
      </c>
      <c r="U100" s="11">
        <v>4.790207678571428E-2</v>
      </c>
      <c r="V100" s="11">
        <v>335.31453749999997</v>
      </c>
      <c r="W100" s="12">
        <v>4.790207678571428E-2</v>
      </c>
      <c r="X100" s="11">
        <v>6057.2290000000003</v>
      </c>
      <c r="Y100" s="11">
        <v>0</v>
      </c>
    </row>
    <row r="101" spans="2:25" ht="30" x14ac:dyDescent="0.25">
      <c r="B101" s="6" t="s">
        <v>76</v>
      </c>
      <c r="C101" s="2" t="s">
        <v>77</v>
      </c>
      <c r="D101" s="6" t="s">
        <v>78</v>
      </c>
      <c r="E101" s="2" t="s">
        <v>132</v>
      </c>
      <c r="F101" s="2" t="s">
        <v>29</v>
      </c>
      <c r="G101" s="2" t="s">
        <v>60</v>
      </c>
      <c r="H101" s="2" t="s">
        <v>31</v>
      </c>
      <c r="I101" s="2" t="s">
        <v>80</v>
      </c>
      <c r="J101" s="11">
        <v>27000</v>
      </c>
      <c r="K101" s="11">
        <v>31000</v>
      </c>
      <c r="L101" s="11">
        <v>27000</v>
      </c>
      <c r="M101" s="11">
        <v>31000</v>
      </c>
      <c r="N101" s="11">
        <v>4000</v>
      </c>
      <c r="O101" s="11">
        <v>0</v>
      </c>
      <c r="P101" s="11">
        <v>27000</v>
      </c>
      <c r="Q101" s="12">
        <v>0.87096774193548387</v>
      </c>
      <c r="R101" s="11">
        <v>27000</v>
      </c>
      <c r="S101" s="12">
        <v>0.87096774193548387</v>
      </c>
      <c r="T101" s="11">
        <v>20855.435504000001</v>
      </c>
      <c r="U101" s="11">
        <v>0.67275598400000003</v>
      </c>
      <c r="V101" s="11">
        <v>20855.435504000001</v>
      </c>
      <c r="W101" s="12">
        <v>0.67275598400000003</v>
      </c>
      <c r="X101" s="11">
        <v>4000</v>
      </c>
      <c r="Y101" s="11">
        <v>0</v>
      </c>
    </row>
    <row r="102" spans="2:25" ht="30" x14ac:dyDescent="0.25">
      <c r="B102" s="6" t="s">
        <v>76</v>
      </c>
      <c r="C102" s="2" t="s">
        <v>77</v>
      </c>
      <c r="D102" s="6" t="s">
        <v>78</v>
      </c>
      <c r="E102" s="2" t="s">
        <v>132</v>
      </c>
      <c r="F102" s="2" t="s">
        <v>29</v>
      </c>
      <c r="G102" s="2" t="s">
        <v>81</v>
      </c>
      <c r="H102" s="2" t="s">
        <v>31</v>
      </c>
      <c r="I102" s="2" t="s">
        <v>80</v>
      </c>
      <c r="J102" s="11">
        <v>23000</v>
      </c>
      <c r="K102" s="11">
        <v>23000</v>
      </c>
      <c r="L102" s="11">
        <v>23000</v>
      </c>
      <c r="M102" s="11">
        <v>23000</v>
      </c>
      <c r="N102" s="11">
        <v>0</v>
      </c>
      <c r="O102" s="11">
        <v>0</v>
      </c>
      <c r="P102" s="11">
        <v>23000</v>
      </c>
      <c r="Q102" s="12">
        <v>1</v>
      </c>
      <c r="R102" s="11">
        <v>23000</v>
      </c>
      <c r="S102" s="12">
        <v>1</v>
      </c>
      <c r="T102" s="11">
        <v>23000</v>
      </c>
      <c r="U102" s="11">
        <v>1</v>
      </c>
      <c r="V102" s="11">
        <v>23000</v>
      </c>
      <c r="W102" s="12">
        <v>1</v>
      </c>
      <c r="X102" s="11">
        <v>0</v>
      </c>
      <c r="Y102" s="11">
        <v>0</v>
      </c>
    </row>
    <row r="103" spans="2:25" ht="30" x14ac:dyDescent="0.25">
      <c r="B103" s="6" t="s">
        <v>76</v>
      </c>
      <c r="C103" s="2" t="s">
        <v>77</v>
      </c>
      <c r="D103" s="6" t="s">
        <v>78</v>
      </c>
      <c r="E103" s="2" t="s">
        <v>132</v>
      </c>
      <c r="F103" s="2" t="s">
        <v>82</v>
      </c>
      <c r="G103" s="2" t="s">
        <v>83</v>
      </c>
      <c r="H103" s="2" t="s">
        <v>31</v>
      </c>
      <c r="I103" s="2" t="s">
        <v>80</v>
      </c>
      <c r="J103" s="11">
        <v>0</v>
      </c>
      <c r="K103" s="11">
        <v>1000</v>
      </c>
      <c r="L103" s="11">
        <v>0</v>
      </c>
      <c r="M103" s="11">
        <v>1000</v>
      </c>
      <c r="N103" s="11">
        <v>0</v>
      </c>
      <c r="O103" s="11">
        <v>0</v>
      </c>
      <c r="P103" s="11">
        <v>1000</v>
      </c>
      <c r="Q103" s="12">
        <v>1</v>
      </c>
      <c r="R103" s="11">
        <v>0</v>
      </c>
      <c r="S103" s="12">
        <v>0</v>
      </c>
      <c r="T103" s="11">
        <v>0</v>
      </c>
      <c r="U103" s="11">
        <v>0</v>
      </c>
      <c r="V103" s="11">
        <v>0</v>
      </c>
      <c r="W103" s="12">
        <v>0</v>
      </c>
      <c r="X103" s="11">
        <v>1000</v>
      </c>
      <c r="Y103" s="11">
        <v>0</v>
      </c>
    </row>
    <row r="104" spans="2:25" ht="30" x14ac:dyDescent="0.25">
      <c r="B104" s="6" t="s">
        <v>76</v>
      </c>
      <c r="C104" s="2" t="s">
        <v>77</v>
      </c>
      <c r="D104" s="6" t="s">
        <v>78</v>
      </c>
      <c r="E104" s="2" t="s">
        <v>133</v>
      </c>
      <c r="F104" s="2" t="s">
        <v>29</v>
      </c>
      <c r="G104" s="2" t="s">
        <v>60</v>
      </c>
      <c r="H104" s="2" t="s">
        <v>31</v>
      </c>
      <c r="I104" s="2" t="s">
        <v>80</v>
      </c>
      <c r="J104" s="11">
        <v>14177.868619999999</v>
      </c>
      <c r="K104" s="11">
        <v>47177.868620000001</v>
      </c>
      <c r="L104" s="11">
        <v>14177.868619999999</v>
      </c>
      <c r="M104" s="11">
        <v>47177.868620000001</v>
      </c>
      <c r="N104" s="11">
        <v>3000</v>
      </c>
      <c r="O104" s="11">
        <v>0</v>
      </c>
      <c r="P104" s="11">
        <v>44177.868620000001</v>
      </c>
      <c r="Q104" s="12">
        <v>0.93641086196233514</v>
      </c>
      <c r="R104" s="11">
        <v>28620.610534700001</v>
      </c>
      <c r="S104" s="12">
        <v>0.60665331800442834</v>
      </c>
      <c r="T104" s="11">
        <v>2052.9449406500003</v>
      </c>
      <c r="U104" s="11">
        <v>4.3514999738239558E-2</v>
      </c>
      <c r="V104" s="11">
        <v>1319.1467836500001</v>
      </c>
      <c r="W104" s="12">
        <v>2.7961135639153849E-2</v>
      </c>
      <c r="X104" s="11">
        <v>18557.2580853</v>
      </c>
      <c r="Y104" s="11">
        <v>733.79815700000017</v>
      </c>
    </row>
    <row r="105" spans="2:25" ht="30" x14ac:dyDescent="0.25">
      <c r="B105" s="6" t="s">
        <v>76</v>
      </c>
      <c r="C105" s="2" t="s">
        <v>77</v>
      </c>
      <c r="D105" s="6" t="s">
        <v>78</v>
      </c>
      <c r="E105" s="2" t="s">
        <v>133</v>
      </c>
      <c r="F105" s="2" t="s">
        <v>82</v>
      </c>
      <c r="G105" s="2" t="s">
        <v>83</v>
      </c>
      <c r="H105" s="2" t="s">
        <v>31</v>
      </c>
      <c r="I105" s="2" t="s">
        <v>80</v>
      </c>
      <c r="J105" s="11">
        <v>0</v>
      </c>
      <c r="K105" s="11">
        <v>20000</v>
      </c>
      <c r="L105" s="11">
        <v>0</v>
      </c>
      <c r="M105" s="11">
        <v>20000</v>
      </c>
      <c r="N105" s="11">
        <v>0</v>
      </c>
      <c r="O105" s="11">
        <v>314.92398200000002</v>
      </c>
      <c r="P105" s="11">
        <v>19685.076018</v>
      </c>
      <c r="Q105" s="12">
        <v>0.98425380090000003</v>
      </c>
      <c r="R105" s="11">
        <v>15425.631008</v>
      </c>
      <c r="S105" s="12">
        <v>0.77128155040000002</v>
      </c>
      <c r="T105" s="11">
        <v>0</v>
      </c>
      <c r="U105" s="11">
        <v>0</v>
      </c>
      <c r="V105" s="11">
        <v>0</v>
      </c>
      <c r="W105" s="12">
        <v>0</v>
      </c>
      <c r="X105" s="11">
        <v>4574.3689919999997</v>
      </c>
      <c r="Y105" s="11">
        <v>0</v>
      </c>
    </row>
    <row r="106" spans="2:25" ht="30" x14ac:dyDescent="0.25">
      <c r="B106" s="6" t="s">
        <v>76</v>
      </c>
      <c r="C106" s="2" t="s">
        <v>77</v>
      </c>
      <c r="D106" s="6" t="s">
        <v>78</v>
      </c>
      <c r="E106" s="2" t="s">
        <v>134</v>
      </c>
      <c r="F106" s="2" t="s">
        <v>29</v>
      </c>
      <c r="G106" s="2" t="s">
        <v>60</v>
      </c>
      <c r="H106" s="2" t="s">
        <v>31</v>
      </c>
      <c r="I106" s="2" t="s">
        <v>86</v>
      </c>
      <c r="J106" s="11">
        <v>0</v>
      </c>
      <c r="K106" s="11">
        <v>14000</v>
      </c>
      <c r="L106" s="11">
        <v>0</v>
      </c>
      <c r="M106" s="11">
        <v>14000</v>
      </c>
      <c r="N106" s="11">
        <v>0</v>
      </c>
      <c r="O106" s="11">
        <v>0</v>
      </c>
      <c r="P106" s="11">
        <v>14000</v>
      </c>
      <c r="Q106" s="12">
        <v>1</v>
      </c>
      <c r="R106" s="11">
        <v>451.81416899999999</v>
      </c>
      <c r="S106" s="12">
        <v>3.2272440642857142E-2</v>
      </c>
      <c r="T106" s="11">
        <v>155.342805</v>
      </c>
      <c r="U106" s="11">
        <v>1.1095914642857143E-2</v>
      </c>
      <c r="V106" s="11">
        <v>149.64280500000001</v>
      </c>
      <c r="W106" s="12">
        <v>1.0688771785714287E-2</v>
      </c>
      <c r="X106" s="11">
        <v>13548.185831000001</v>
      </c>
      <c r="Y106" s="11">
        <v>5.6999999999999886</v>
      </c>
    </row>
    <row r="107" spans="2:25" ht="30" x14ac:dyDescent="0.25">
      <c r="B107" s="6" t="s">
        <v>76</v>
      </c>
      <c r="C107" s="2" t="s">
        <v>77</v>
      </c>
      <c r="D107" s="6" t="s">
        <v>78</v>
      </c>
      <c r="E107" s="2" t="s">
        <v>135</v>
      </c>
      <c r="F107" s="2" t="s">
        <v>29</v>
      </c>
      <c r="G107" s="2" t="s">
        <v>60</v>
      </c>
      <c r="H107" s="2" t="s">
        <v>31</v>
      </c>
      <c r="I107" s="2" t="s">
        <v>80</v>
      </c>
      <c r="J107" s="11">
        <v>30000</v>
      </c>
      <c r="K107" s="11">
        <v>35000</v>
      </c>
      <c r="L107" s="11">
        <v>30000</v>
      </c>
      <c r="M107" s="11">
        <v>35000</v>
      </c>
      <c r="N107" s="11">
        <v>0</v>
      </c>
      <c r="O107" s="11">
        <v>0</v>
      </c>
      <c r="P107" s="11">
        <v>35000</v>
      </c>
      <c r="Q107" s="12">
        <v>1</v>
      </c>
      <c r="R107" s="11">
        <v>30000</v>
      </c>
      <c r="S107" s="12">
        <v>0.8571428571428571</v>
      </c>
      <c r="T107" s="11">
        <v>14241.661795</v>
      </c>
      <c r="U107" s="11">
        <v>0.40690462271428574</v>
      </c>
      <c r="V107" s="11">
        <v>14241.661795</v>
      </c>
      <c r="W107" s="12">
        <v>0.40690462271428574</v>
      </c>
      <c r="X107" s="11">
        <v>5000</v>
      </c>
      <c r="Y107" s="11">
        <v>0</v>
      </c>
    </row>
    <row r="108" spans="2:25" ht="30" x14ac:dyDescent="0.25">
      <c r="B108" s="6" t="s">
        <v>76</v>
      </c>
      <c r="C108" s="2" t="s">
        <v>77</v>
      </c>
      <c r="D108" s="6" t="s">
        <v>78</v>
      </c>
      <c r="E108" s="2" t="s">
        <v>136</v>
      </c>
      <c r="F108" s="2" t="s">
        <v>82</v>
      </c>
      <c r="G108" s="2" t="s">
        <v>83</v>
      </c>
      <c r="H108" s="2" t="s">
        <v>31</v>
      </c>
      <c r="I108" s="2" t="s">
        <v>80</v>
      </c>
      <c r="J108" s="11">
        <v>20000</v>
      </c>
      <c r="K108" s="11">
        <v>20000</v>
      </c>
      <c r="L108" s="11">
        <v>20000</v>
      </c>
      <c r="M108" s="11">
        <v>20000</v>
      </c>
      <c r="N108" s="11">
        <v>0</v>
      </c>
      <c r="O108" s="11">
        <v>0</v>
      </c>
      <c r="P108" s="11">
        <v>20000</v>
      </c>
      <c r="Q108" s="12">
        <v>1</v>
      </c>
      <c r="R108" s="11">
        <v>19201.187374000001</v>
      </c>
      <c r="S108" s="12">
        <v>0.96005936870000008</v>
      </c>
      <c r="T108" s="11">
        <v>0</v>
      </c>
      <c r="U108" s="11">
        <v>0</v>
      </c>
      <c r="V108" s="11">
        <v>0</v>
      </c>
      <c r="W108" s="12">
        <v>0</v>
      </c>
      <c r="X108" s="11">
        <v>798.812625999999</v>
      </c>
      <c r="Y108" s="11">
        <v>0</v>
      </c>
    </row>
    <row r="109" spans="2:25" ht="30" x14ac:dyDescent="0.25">
      <c r="B109" s="6" t="s">
        <v>76</v>
      </c>
      <c r="C109" s="2" t="s">
        <v>77</v>
      </c>
      <c r="D109" s="6" t="s">
        <v>78</v>
      </c>
      <c r="E109" s="2" t="s">
        <v>137</v>
      </c>
      <c r="F109" s="2" t="s">
        <v>82</v>
      </c>
      <c r="G109" s="2" t="s">
        <v>83</v>
      </c>
      <c r="H109" s="2" t="s">
        <v>31</v>
      </c>
      <c r="I109" s="2" t="s">
        <v>86</v>
      </c>
      <c r="J109" s="11">
        <v>0</v>
      </c>
      <c r="K109" s="11">
        <v>4000</v>
      </c>
      <c r="L109" s="11">
        <v>0</v>
      </c>
      <c r="M109" s="11">
        <v>4000</v>
      </c>
      <c r="N109" s="11">
        <v>0</v>
      </c>
      <c r="O109" s="11">
        <v>3000</v>
      </c>
      <c r="P109" s="11">
        <v>1000</v>
      </c>
      <c r="Q109" s="12">
        <v>0.25</v>
      </c>
      <c r="R109" s="11">
        <v>608.43723</v>
      </c>
      <c r="S109" s="12">
        <v>0.15210930750000001</v>
      </c>
      <c r="T109" s="11">
        <v>0</v>
      </c>
      <c r="U109" s="11">
        <v>0</v>
      </c>
      <c r="V109" s="11">
        <v>0</v>
      </c>
      <c r="W109" s="12">
        <v>0</v>
      </c>
      <c r="X109" s="11">
        <v>3391.56277</v>
      </c>
      <c r="Y109" s="11">
        <v>0</v>
      </c>
    </row>
    <row r="110" spans="2:25" ht="30" x14ac:dyDescent="0.25">
      <c r="B110" s="6" t="s">
        <v>76</v>
      </c>
      <c r="C110" s="2" t="s">
        <v>77</v>
      </c>
      <c r="D110" s="6" t="s">
        <v>78</v>
      </c>
      <c r="E110" s="2" t="s">
        <v>138</v>
      </c>
      <c r="F110" s="2" t="s">
        <v>29</v>
      </c>
      <c r="G110" s="2" t="s">
        <v>60</v>
      </c>
      <c r="H110" s="2" t="s">
        <v>31</v>
      </c>
      <c r="I110" s="2" t="s">
        <v>86</v>
      </c>
      <c r="J110" s="11">
        <v>0</v>
      </c>
      <c r="K110" s="11">
        <v>11800</v>
      </c>
      <c r="L110" s="11">
        <v>0</v>
      </c>
      <c r="M110" s="11">
        <v>11800</v>
      </c>
      <c r="N110" s="11">
        <v>767.00199999999995</v>
      </c>
      <c r="O110" s="11">
        <v>0</v>
      </c>
      <c r="P110" s="11">
        <v>11032.998</v>
      </c>
      <c r="Q110" s="12">
        <v>0.93499983050847457</v>
      </c>
      <c r="R110" s="11">
        <v>10969.25375</v>
      </c>
      <c r="S110" s="12">
        <v>0.92959777542372879</v>
      </c>
      <c r="T110" s="11">
        <v>998.63084100000003</v>
      </c>
      <c r="U110" s="11">
        <v>8.4629732288135598E-2</v>
      </c>
      <c r="V110" s="11">
        <v>994.89084100000002</v>
      </c>
      <c r="W110" s="12">
        <v>8.4312783135593219E-2</v>
      </c>
      <c r="X110" s="11">
        <v>830.74625000000015</v>
      </c>
      <c r="Y110" s="11">
        <v>3.7400000000000091</v>
      </c>
    </row>
    <row r="111" spans="2:25" ht="30" x14ac:dyDescent="0.25">
      <c r="B111" s="6" t="s">
        <v>76</v>
      </c>
      <c r="C111" s="2" t="s">
        <v>77</v>
      </c>
      <c r="D111" s="6" t="s">
        <v>78</v>
      </c>
      <c r="E111" s="2" t="s">
        <v>139</v>
      </c>
      <c r="F111" s="2" t="s">
        <v>29</v>
      </c>
      <c r="G111" s="2" t="s">
        <v>60</v>
      </c>
      <c r="H111" s="2" t="s">
        <v>31</v>
      </c>
      <c r="I111" s="2" t="s">
        <v>86</v>
      </c>
      <c r="J111" s="11">
        <v>0</v>
      </c>
      <c r="K111" s="11">
        <v>856</v>
      </c>
      <c r="L111" s="11">
        <v>0</v>
      </c>
      <c r="M111" s="11">
        <v>856</v>
      </c>
      <c r="N111" s="11">
        <v>856</v>
      </c>
      <c r="O111" s="11">
        <v>0</v>
      </c>
      <c r="P111" s="11">
        <v>0</v>
      </c>
      <c r="Q111" s="12">
        <v>0</v>
      </c>
      <c r="R111" s="11">
        <v>0</v>
      </c>
      <c r="S111" s="12">
        <v>0</v>
      </c>
      <c r="T111" s="11">
        <v>0</v>
      </c>
      <c r="U111" s="11">
        <v>0</v>
      </c>
      <c r="V111" s="11">
        <v>0</v>
      </c>
      <c r="W111" s="12">
        <v>0</v>
      </c>
      <c r="X111" s="11">
        <v>856</v>
      </c>
      <c r="Y111" s="11">
        <v>0</v>
      </c>
    </row>
    <row r="112" spans="2:25" ht="30" x14ac:dyDescent="0.25">
      <c r="B112" s="6" t="s">
        <v>76</v>
      </c>
      <c r="C112" s="2" t="s">
        <v>77</v>
      </c>
      <c r="D112" s="6" t="s">
        <v>78</v>
      </c>
      <c r="E112" s="2" t="s">
        <v>139</v>
      </c>
      <c r="F112" s="2" t="s">
        <v>29</v>
      </c>
      <c r="G112" s="2" t="s">
        <v>81</v>
      </c>
      <c r="H112" s="2" t="s">
        <v>31</v>
      </c>
      <c r="I112" s="2" t="s">
        <v>86</v>
      </c>
      <c r="J112" s="11">
        <v>0</v>
      </c>
      <c r="K112" s="11">
        <v>5000</v>
      </c>
      <c r="L112" s="11">
        <v>0</v>
      </c>
      <c r="M112" s="11">
        <v>5000</v>
      </c>
      <c r="N112" s="11">
        <v>0</v>
      </c>
      <c r="O112" s="11">
        <v>3789</v>
      </c>
      <c r="P112" s="11">
        <v>1211</v>
      </c>
      <c r="Q112" s="12">
        <v>0.2422</v>
      </c>
      <c r="R112" s="11">
        <v>0</v>
      </c>
      <c r="S112" s="12">
        <v>0</v>
      </c>
      <c r="T112" s="11">
        <v>0</v>
      </c>
      <c r="U112" s="11">
        <v>0</v>
      </c>
      <c r="V112" s="11">
        <v>0</v>
      </c>
      <c r="W112" s="12">
        <v>0</v>
      </c>
      <c r="X112" s="11">
        <v>5000</v>
      </c>
      <c r="Y112" s="11">
        <v>0</v>
      </c>
    </row>
    <row r="113" spans="2:25" ht="30" x14ac:dyDescent="0.25">
      <c r="B113" s="6" t="s">
        <v>76</v>
      </c>
      <c r="C113" s="2" t="s">
        <v>77</v>
      </c>
      <c r="D113" s="6" t="s">
        <v>78</v>
      </c>
      <c r="E113" s="2" t="s">
        <v>140</v>
      </c>
      <c r="F113" s="2" t="s">
        <v>29</v>
      </c>
      <c r="G113" s="2" t="s">
        <v>60</v>
      </c>
      <c r="H113" s="2" t="s">
        <v>31</v>
      </c>
      <c r="I113" s="2" t="s">
        <v>86</v>
      </c>
      <c r="J113" s="11">
        <v>0</v>
      </c>
      <c r="K113" s="11">
        <v>700</v>
      </c>
      <c r="L113" s="11">
        <v>0</v>
      </c>
      <c r="M113" s="11">
        <v>700</v>
      </c>
      <c r="N113" s="11">
        <v>0</v>
      </c>
      <c r="O113" s="11">
        <v>3.9999999999999998E-6</v>
      </c>
      <c r="P113" s="11">
        <v>699.99999600000001</v>
      </c>
      <c r="Q113" s="12">
        <v>0.99999999428571429</v>
      </c>
      <c r="R113" s="11">
        <v>0</v>
      </c>
      <c r="S113" s="12">
        <v>0</v>
      </c>
      <c r="T113" s="11">
        <v>0</v>
      </c>
      <c r="U113" s="11">
        <v>0</v>
      </c>
      <c r="V113" s="11">
        <v>0</v>
      </c>
      <c r="W113" s="12">
        <v>0</v>
      </c>
      <c r="X113" s="11">
        <v>700</v>
      </c>
      <c r="Y113" s="11">
        <v>0</v>
      </c>
    </row>
    <row r="114" spans="2:25" ht="30" x14ac:dyDescent="0.25">
      <c r="B114" s="6" t="s">
        <v>76</v>
      </c>
      <c r="C114" s="2" t="s">
        <v>77</v>
      </c>
      <c r="D114" s="6" t="s">
        <v>78</v>
      </c>
      <c r="E114" s="2" t="s">
        <v>141</v>
      </c>
      <c r="F114" s="2" t="s">
        <v>29</v>
      </c>
      <c r="G114" s="2" t="s">
        <v>60</v>
      </c>
      <c r="H114" s="2" t="s">
        <v>31</v>
      </c>
      <c r="I114" s="2" t="s">
        <v>86</v>
      </c>
      <c r="J114" s="11">
        <v>0</v>
      </c>
      <c r="K114" s="11">
        <v>1200</v>
      </c>
      <c r="L114" s="11">
        <v>0</v>
      </c>
      <c r="M114" s="11">
        <v>1200</v>
      </c>
      <c r="N114" s="11">
        <v>0</v>
      </c>
      <c r="O114" s="11">
        <v>0</v>
      </c>
      <c r="P114" s="11">
        <v>1200</v>
      </c>
      <c r="Q114" s="12">
        <v>1</v>
      </c>
      <c r="R114" s="11">
        <v>0</v>
      </c>
      <c r="S114" s="12">
        <v>0</v>
      </c>
      <c r="T114" s="11">
        <v>0</v>
      </c>
      <c r="U114" s="11">
        <v>0</v>
      </c>
      <c r="V114" s="11">
        <v>0</v>
      </c>
      <c r="W114" s="12">
        <v>0</v>
      </c>
      <c r="X114" s="11">
        <v>1200</v>
      </c>
      <c r="Y114" s="11">
        <v>0</v>
      </c>
    </row>
    <row r="115" spans="2:25" ht="30" x14ac:dyDescent="0.25">
      <c r="B115" s="6" t="s">
        <v>76</v>
      </c>
      <c r="C115" s="2" t="s">
        <v>77</v>
      </c>
      <c r="D115" s="6" t="s">
        <v>78</v>
      </c>
      <c r="E115" s="2" t="s">
        <v>142</v>
      </c>
      <c r="F115" s="2" t="s">
        <v>82</v>
      </c>
      <c r="G115" s="2" t="s">
        <v>83</v>
      </c>
      <c r="H115" s="2" t="s">
        <v>31</v>
      </c>
      <c r="I115" s="2" t="s">
        <v>86</v>
      </c>
      <c r="J115" s="11">
        <v>0</v>
      </c>
      <c r="K115" s="11">
        <v>1000</v>
      </c>
      <c r="L115" s="11">
        <v>0</v>
      </c>
      <c r="M115" s="11">
        <v>1000</v>
      </c>
      <c r="N115" s="11">
        <v>0</v>
      </c>
      <c r="O115" s="11">
        <v>0</v>
      </c>
      <c r="P115" s="11">
        <v>1000</v>
      </c>
      <c r="Q115" s="12">
        <v>1</v>
      </c>
      <c r="R115" s="11">
        <v>0</v>
      </c>
      <c r="S115" s="12">
        <v>0</v>
      </c>
      <c r="T115" s="11">
        <v>0</v>
      </c>
      <c r="U115" s="11">
        <v>0</v>
      </c>
      <c r="V115" s="11">
        <v>0</v>
      </c>
      <c r="W115" s="12">
        <v>0</v>
      </c>
      <c r="X115" s="11">
        <v>1000</v>
      </c>
      <c r="Y115" s="11">
        <v>0</v>
      </c>
    </row>
    <row r="116" spans="2:25" ht="30" x14ac:dyDescent="0.25">
      <c r="B116" s="6" t="s">
        <v>76</v>
      </c>
      <c r="C116" s="2" t="s">
        <v>77</v>
      </c>
      <c r="D116" s="6" t="s">
        <v>78</v>
      </c>
      <c r="E116" s="2" t="s">
        <v>143</v>
      </c>
      <c r="F116" s="2" t="s">
        <v>29</v>
      </c>
      <c r="G116" s="2" t="s">
        <v>60</v>
      </c>
      <c r="H116" s="2" t="s">
        <v>31</v>
      </c>
      <c r="I116" s="2" t="s">
        <v>80</v>
      </c>
      <c r="J116" s="11">
        <v>10906.052785</v>
      </c>
      <c r="K116" s="11">
        <v>10906.052785</v>
      </c>
      <c r="L116" s="11">
        <v>10906.052785</v>
      </c>
      <c r="M116" s="11">
        <v>10906.052785</v>
      </c>
      <c r="N116" s="11">
        <v>0</v>
      </c>
      <c r="O116" s="11">
        <v>0</v>
      </c>
      <c r="P116" s="11">
        <v>10906.052785</v>
      </c>
      <c r="Q116" s="12">
        <v>1</v>
      </c>
      <c r="R116" s="11">
        <v>10906.052785</v>
      </c>
      <c r="S116" s="12">
        <v>1</v>
      </c>
      <c r="T116" s="11">
        <v>10906.052785</v>
      </c>
      <c r="U116" s="11">
        <v>1</v>
      </c>
      <c r="V116" s="11">
        <v>10906.052785</v>
      </c>
      <c r="W116" s="12">
        <v>1</v>
      </c>
      <c r="X116" s="11">
        <v>0</v>
      </c>
      <c r="Y116" s="11">
        <v>0</v>
      </c>
    </row>
    <row r="117" spans="2:25" ht="30" x14ac:dyDescent="0.25">
      <c r="B117" s="6" t="s">
        <v>76</v>
      </c>
      <c r="C117" s="2" t="s">
        <v>77</v>
      </c>
      <c r="D117" s="6" t="s">
        <v>78</v>
      </c>
      <c r="E117" s="2" t="s">
        <v>143</v>
      </c>
      <c r="F117" s="2" t="s">
        <v>82</v>
      </c>
      <c r="G117" s="2" t="s">
        <v>83</v>
      </c>
      <c r="H117" s="2" t="s">
        <v>31</v>
      </c>
      <c r="I117" s="2" t="s">
        <v>80</v>
      </c>
      <c r="J117" s="11">
        <v>0</v>
      </c>
      <c r="K117" s="11">
        <v>13444</v>
      </c>
      <c r="L117" s="11">
        <v>0</v>
      </c>
      <c r="M117" s="11">
        <v>13444</v>
      </c>
      <c r="N117" s="11">
        <v>0</v>
      </c>
      <c r="O117" s="11">
        <v>3494</v>
      </c>
      <c r="P117" s="11">
        <v>9950</v>
      </c>
      <c r="Q117" s="12">
        <v>0.74010711097887538</v>
      </c>
      <c r="R117" s="11">
        <v>9950</v>
      </c>
      <c r="S117" s="12">
        <v>0.74010711097887538</v>
      </c>
      <c r="T117" s="11">
        <v>0</v>
      </c>
      <c r="U117" s="11">
        <v>0</v>
      </c>
      <c r="V117" s="11">
        <v>0</v>
      </c>
      <c r="W117" s="12">
        <v>0</v>
      </c>
      <c r="X117" s="11">
        <v>3494</v>
      </c>
      <c r="Y117" s="11">
        <v>0</v>
      </c>
    </row>
    <row r="118" spans="2:25" ht="30" x14ac:dyDescent="0.25">
      <c r="B118" s="6" t="s">
        <v>76</v>
      </c>
      <c r="C118" s="2" t="s">
        <v>77</v>
      </c>
      <c r="D118" s="6" t="s">
        <v>78</v>
      </c>
      <c r="E118" s="2" t="s">
        <v>144</v>
      </c>
      <c r="F118" s="2" t="s">
        <v>29</v>
      </c>
      <c r="G118" s="2" t="s">
        <v>60</v>
      </c>
      <c r="H118" s="2" t="s">
        <v>31</v>
      </c>
      <c r="I118" s="2" t="s">
        <v>86</v>
      </c>
      <c r="J118" s="11">
        <v>0</v>
      </c>
      <c r="K118" s="11">
        <v>22950</v>
      </c>
      <c r="L118" s="11">
        <v>0</v>
      </c>
      <c r="M118" s="11">
        <v>22950</v>
      </c>
      <c r="N118" s="11">
        <v>20</v>
      </c>
      <c r="O118" s="11">
        <v>8300</v>
      </c>
      <c r="P118" s="11">
        <v>14630</v>
      </c>
      <c r="Q118" s="12">
        <v>0.63747276688453158</v>
      </c>
      <c r="R118" s="11">
        <v>14495.453143999999</v>
      </c>
      <c r="S118" s="12">
        <v>0.63161015877995641</v>
      </c>
      <c r="T118" s="11">
        <v>3298.0733744600002</v>
      </c>
      <c r="U118" s="11">
        <v>0.14370690084793028</v>
      </c>
      <c r="V118" s="11">
        <v>3292.3733744599999</v>
      </c>
      <c r="W118" s="12">
        <v>0.14345853483485838</v>
      </c>
      <c r="X118" s="11">
        <v>8454.5468560000008</v>
      </c>
      <c r="Y118" s="11">
        <v>5.7000000000002728</v>
      </c>
    </row>
    <row r="119" spans="2:25" ht="30" x14ac:dyDescent="0.25">
      <c r="B119" s="6" t="s">
        <v>76</v>
      </c>
      <c r="C119" s="2" t="s">
        <v>77</v>
      </c>
      <c r="D119" s="6" t="s">
        <v>78</v>
      </c>
      <c r="E119" s="2" t="s">
        <v>144</v>
      </c>
      <c r="F119" s="2" t="s">
        <v>82</v>
      </c>
      <c r="G119" s="2" t="s">
        <v>83</v>
      </c>
      <c r="H119" s="2" t="s">
        <v>31</v>
      </c>
      <c r="I119" s="2" t="s">
        <v>86</v>
      </c>
      <c r="J119" s="11">
        <v>0</v>
      </c>
      <c r="K119" s="11">
        <v>8300</v>
      </c>
      <c r="L119" s="11">
        <v>0</v>
      </c>
      <c r="M119" s="11">
        <v>8300</v>
      </c>
      <c r="N119" s="11">
        <v>0</v>
      </c>
      <c r="O119" s="11">
        <v>0</v>
      </c>
      <c r="P119" s="11">
        <v>8300</v>
      </c>
      <c r="Q119" s="12">
        <v>1</v>
      </c>
      <c r="R119" s="11">
        <v>1800</v>
      </c>
      <c r="S119" s="12">
        <v>0.21686746987951808</v>
      </c>
      <c r="T119" s="11">
        <v>0</v>
      </c>
      <c r="U119" s="11">
        <v>0</v>
      </c>
      <c r="V119" s="11">
        <v>0</v>
      </c>
      <c r="W119" s="12">
        <v>0</v>
      </c>
      <c r="X119" s="11">
        <v>6500</v>
      </c>
      <c r="Y119" s="11">
        <v>0</v>
      </c>
    </row>
    <row r="120" spans="2:25" ht="30" x14ac:dyDescent="0.25">
      <c r="B120" s="6" t="s">
        <v>76</v>
      </c>
      <c r="C120" s="2" t="s">
        <v>77</v>
      </c>
      <c r="D120" s="6" t="s">
        <v>78</v>
      </c>
      <c r="E120" s="2" t="s">
        <v>145</v>
      </c>
      <c r="F120" s="2" t="s">
        <v>29</v>
      </c>
      <c r="G120" s="2" t="s">
        <v>60</v>
      </c>
      <c r="H120" s="2" t="s">
        <v>31</v>
      </c>
      <c r="I120" s="2" t="s">
        <v>86</v>
      </c>
      <c r="J120" s="11">
        <v>0</v>
      </c>
      <c r="K120" s="11">
        <v>1200</v>
      </c>
      <c r="L120" s="11">
        <v>0</v>
      </c>
      <c r="M120" s="11">
        <v>1200</v>
      </c>
      <c r="N120" s="11">
        <v>0</v>
      </c>
      <c r="O120" s="11">
        <v>1.4012E-2</v>
      </c>
      <c r="P120" s="11">
        <v>1199.9859879999999</v>
      </c>
      <c r="Q120" s="12">
        <v>0.99998832333333321</v>
      </c>
      <c r="R120" s="11">
        <v>0</v>
      </c>
      <c r="S120" s="12">
        <v>0</v>
      </c>
      <c r="T120" s="11">
        <v>0</v>
      </c>
      <c r="U120" s="11">
        <v>0</v>
      </c>
      <c r="V120" s="11">
        <v>0</v>
      </c>
      <c r="W120" s="12">
        <v>0</v>
      </c>
      <c r="X120" s="11">
        <v>1200</v>
      </c>
      <c r="Y120" s="11">
        <v>0</v>
      </c>
    </row>
    <row r="121" spans="2:25" ht="30" x14ac:dyDescent="0.25">
      <c r="B121" s="6" t="s">
        <v>76</v>
      </c>
      <c r="C121" s="2" t="s">
        <v>77</v>
      </c>
      <c r="D121" s="6" t="s">
        <v>78</v>
      </c>
      <c r="E121" s="2" t="s">
        <v>146</v>
      </c>
      <c r="F121" s="2" t="s">
        <v>29</v>
      </c>
      <c r="G121" s="2" t="s">
        <v>60</v>
      </c>
      <c r="H121" s="2" t="s">
        <v>31</v>
      </c>
      <c r="I121" s="2" t="s">
        <v>86</v>
      </c>
      <c r="J121" s="11">
        <v>0</v>
      </c>
      <c r="K121" s="11">
        <v>1500</v>
      </c>
      <c r="L121" s="11">
        <v>0</v>
      </c>
      <c r="M121" s="11">
        <v>1500</v>
      </c>
      <c r="N121" s="11">
        <v>0</v>
      </c>
      <c r="O121" s="11">
        <v>0</v>
      </c>
      <c r="P121" s="11">
        <v>1500</v>
      </c>
      <c r="Q121" s="12">
        <v>1</v>
      </c>
      <c r="R121" s="11">
        <v>0</v>
      </c>
      <c r="S121" s="12">
        <v>0</v>
      </c>
      <c r="T121" s="11">
        <v>0</v>
      </c>
      <c r="U121" s="11">
        <v>0</v>
      </c>
      <c r="V121" s="11">
        <v>0</v>
      </c>
      <c r="W121" s="12">
        <v>0</v>
      </c>
      <c r="X121" s="11">
        <v>1500</v>
      </c>
      <c r="Y121" s="11">
        <v>0</v>
      </c>
    </row>
    <row r="122" spans="2:25" ht="30" x14ac:dyDescent="0.25">
      <c r="B122" s="6" t="s">
        <v>76</v>
      </c>
      <c r="C122" s="2" t="s">
        <v>77</v>
      </c>
      <c r="D122" s="6" t="s">
        <v>78</v>
      </c>
      <c r="E122" s="2" t="s">
        <v>147</v>
      </c>
      <c r="F122" s="2" t="s">
        <v>29</v>
      </c>
      <c r="G122" s="2" t="s">
        <v>60</v>
      </c>
      <c r="H122" s="2" t="s">
        <v>31</v>
      </c>
      <c r="I122" s="2" t="s">
        <v>80</v>
      </c>
      <c r="J122" s="11">
        <v>16000</v>
      </c>
      <c r="K122" s="11">
        <v>16000</v>
      </c>
      <c r="L122" s="11">
        <v>16000</v>
      </c>
      <c r="M122" s="11">
        <v>16000</v>
      </c>
      <c r="N122" s="11">
        <v>0</v>
      </c>
      <c r="O122" s="11">
        <v>0</v>
      </c>
      <c r="P122" s="11">
        <v>16000</v>
      </c>
      <c r="Q122" s="12">
        <v>1</v>
      </c>
      <c r="R122" s="11">
        <v>16000</v>
      </c>
      <c r="S122" s="12">
        <v>1</v>
      </c>
      <c r="T122" s="11">
        <v>3346.9230600000001</v>
      </c>
      <c r="U122" s="11">
        <v>0.20918269125</v>
      </c>
      <c r="V122" s="11">
        <v>3346.9230600000001</v>
      </c>
      <c r="W122" s="12">
        <v>0.20918269125</v>
      </c>
      <c r="X122" s="11">
        <v>0</v>
      </c>
      <c r="Y122" s="11">
        <v>0</v>
      </c>
    </row>
    <row r="123" spans="2:25" ht="30" x14ac:dyDescent="0.25">
      <c r="B123" s="6" t="s">
        <v>76</v>
      </c>
      <c r="C123" s="2" t="s">
        <v>77</v>
      </c>
      <c r="D123" s="6" t="s">
        <v>78</v>
      </c>
      <c r="E123" s="2" t="s">
        <v>147</v>
      </c>
      <c r="F123" s="2" t="s">
        <v>29</v>
      </c>
      <c r="G123" s="2" t="s">
        <v>81</v>
      </c>
      <c r="H123" s="2" t="s">
        <v>31</v>
      </c>
      <c r="I123" s="2" t="s">
        <v>80</v>
      </c>
      <c r="J123" s="11">
        <v>14000</v>
      </c>
      <c r="K123" s="11">
        <v>16500</v>
      </c>
      <c r="L123" s="11">
        <v>14000</v>
      </c>
      <c r="M123" s="11">
        <v>16500</v>
      </c>
      <c r="N123" s="11">
        <v>0</v>
      </c>
      <c r="O123" s="11">
        <v>0</v>
      </c>
      <c r="P123" s="11">
        <v>16500</v>
      </c>
      <c r="Q123" s="12">
        <v>1</v>
      </c>
      <c r="R123" s="11">
        <v>16500</v>
      </c>
      <c r="S123" s="12">
        <v>1</v>
      </c>
      <c r="T123" s="11">
        <v>0</v>
      </c>
      <c r="U123" s="11">
        <v>0</v>
      </c>
      <c r="V123" s="11">
        <v>0</v>
      </c>
      <c r="W123" s="12">
        <v>0</v>
      </c>
      <c r="X123" s="11">
        <v>0</v>
      </c>
      <c r="Y123" s="11">
        <v>0</v>
      </c>
    </row>
    <row r="124" spans="2:25" ht="30" x14ac:dyDescent="0.25">
      <c r="B124" s="6" t="s">
        <v>76</v>
      </c>
      <c r="C124" s="2" t="s">
        <v>77</v>
      </c>
      <c r="D124" s="6" t="s">
        <v>78</v>
      </c>
      <c r="E124" s="2" t="s">
        <v>148</v>
      </c>
      <c r="F124" s="2" t="s">
        <v>29</v>
      </c>
      <c r="G124" s="2" t="s">
        <v>60</v>
      </c>
      <c r="H124" s="2" t="s">
        <v>31</v>
      </c>
      <c r="I124" s="2" t="s">
        <v>80</v>
      </c>
      <c r="J124" s="11">
        <v>77000</v>
      </c>
      <c r="K124" s="11">
        <v>91000</v>
      </c>
      <c r="L124" s="11">
        <v>77000</v>
      </c>
      <c r="M124" s="11">
        <v>91000</v>
      </c>
      <c r="N124" s="11">
        <v>2379.9960980000001</v>
      </c>
      <c r="O124" s="11">
        <v>1046</v>
      </c>
      <c r="P124" s="11">
        <v>87574.003901999997</v>
      </c>
      <c r="Q124" s="12">
        <v>0.96235169123076925</v>
      </c>
      <c r="R124" s="11">
        <v>86576.112399999998</v>
      </c>
      <c r="S124" s="12">
        <v>0.95138585054945057</v>
      </c>
      <c r="T124" s="11">
        <v>6186.5175237799995</v>
      </c>
      <c r="U124" s="11">
        <v>6.7983709052527472E-2</v>
      </c>
      <c r="V124" s="11">
        <v>6150.5175237799995</v>
      </c>
      <c r="W124" s="12">
        <v>6.7588104656923068E-2</v>
      </c>
      <c r="X124" s="11">
        <v>4423.8876000000018</v>
      </c>
      <c r="Y124" s="11">
        <v>36</v>
      </c>
    </row>
    <row r="125" spans="2:25" ht="30" x14ac:dyDescent="0.25">
      <c r="B125" s="6" t="s">
        <v>76</v>
      </c>
      <c r="C125" s="2" t="s">
        <v>77</v>
      </c>
      <c r="D125" s="6" t="s">
        <v>78</v>
      </c>
      <c r="E125" s="2" t="s">
        <v>148</v>
      </c>
      <c r="F125" s="2" t="s">
        <v>29</v>
      </c>
      <c r="G125" s="2" t="s">
        <v>81</v>
      </c>
      <c r="H125" s="2" t="s">
        <v>31</v>
      </c>
      <c r="I125" s="2" t="s">
        <v>80</v>
      </c>
      <c r="J125" s="11">
        <v>18000</v>
      </c>
      <c r="K125" s="11">
        <v>18000</v>
      </c>
      <c r="L125" s="11">
        <v>18000</v>
      </c>
      <c r="M125" s="11">
        <v>18000</v>
      </c>
      <c r="N125" s="11">
        <v>0</v>
      </c>
      <c r="O125" s="11">
        <v>0</v>
      </c>
      <c r="P125" s="11">
        <v>18000</v>
      </c>
      <c r="Q125" s="12">
        <v>1</v>
      </c>
      <c r="R125" s="11">
        <v>18000</v>
      </c>
      <c r="S125" s="12">
        <v>1</v>
      </c>
      <c r="T125" s="11">
        <v>0</v>
      </c>
      <c r="U125" s="11">
        <v>0</v>
      </c>
      <c r="V125" s="11">
        <v>0</v>
      </c>
      <c r="W125" s="12">
        <v>0</v>
      </c>
      <c r="X125" s="11">
        <v>0</v>
      </c>
      <c r="Y125" s="11">
        <v>0</v>
      </c>
    </row>
    <row r="126" spans="2:25" ht="30" x14ac:dyDescent="0.25">
      <c r="B126" s="6" t="s">
        <v>76</v>
      </c>
      <c r="C126" s="2" t="s">
        <v>77</v>
      </c>
      <c r="D126" s="6" t="s">
        <v>78</v>
      </c>
      <c r="E126" s="2" t="s">
        <v>148</v>
      </c>
      <c r="F126" s="2" t="s">
        <v>82</v>
      </c>
      <c r="G126" s="2" t="s">
        <v>83</v>
      </c>
      <c r="H126" s="2" t="s">
        <v>31</v>
      </c>
      <c r="I126" s="2" t="s">
        <v>80</v>
      </c>
      <c r="J126" s="11">
        <v>0</v>
      </c>
      <c r="K126" s="11">
        <v>72486.278078000003</v>
      </c>
      <c r="L126" s="11">
        <v>0</v>
      </c>
      <c r="M126" s="11">
        <v>72486.278078000003</v>
      </c>
      <c r="N126" s="11">
        <v>0</v>
      </c>
      <c r="O126" s="11">
        <v>10045.392961</v>
      </c>
      <c r="P126" s="11">
        <v>62440.885116999998</v>
      </c>
      <c r="Q126" s="12">
        <v>0.86141662632766847</v>
      </c>
      <c r="R126" s="11">
        <v>13927.387601</v>
      </c>
      <c r="S126" s="12">
        <v>0.19213826354849142</v>
      </c>
      <c r="T126" s="11">
        <v>4052.9354194799998</v>
      </c>
      <c r="U126" s="11">
        <v>5.59131400720944E-2</v>
      </c>
      <c r="V126" s="11">
        <v>3484.8860044799999</v>
      </c>
      <c r="W126" s="12">
        <v>4.8076492501519158E-2</v>
      </c>
      <c r="X126" s="11">
        <v>58558.890477000001</v>
      </c>
      <c r="Y126" s="11">
        <v>568.04941499999995</v>
      </c>
    </row>
    <row r="127" spans="2:25" ht="30" x14ac:dyDescent="0.25">
      <c r="B127" s="6" t="s">
        <v>76</v>
      </c>
      <c r="C127" s="2" t="s">
        <v>77</v>
      </c>
      <c r="D127" s="6" t="s">
        <v>78</v>
      </c>
      <c r="E127" s="2" t="s">
        <v>149</v>
      </c>
      <c r="F127" s="2" t="s">
        <v>29</v>
      </c>
      <c r="G127" s="2" t="s">
        <v>60</v>
      </c>
      <c r="H127" s="2" t="s">
        <v>31</v>
      </c>
      <c r="I127" s="2" t="s">
        <v>86</v>
      </c>
      <c r="J127" s="11">
        <v>0</v>
      </c>
      <c r="K127" s="11">
        <v>8000</v>
      </c>
      <c r="L127" s="11">
        <v>0</v>
      </c>
      <c r="M127" s="11">
        <v>8000</v>
      </c>
      <c r="N127" s="11">
        <v>20</v>
      </c>
      <c r="O127" s="11">
        <v>0</v>
      </c>
      <c r="P127" s="11">
        <v>7980</v>
      </c>
      <c r="Q127" s="12">
        <v>0.99750000000000005</v>
      </c>
      <c r="R127" s="11">
        <v>4662.067376</v>
      </c>
      <c r="S127" s="12">
        <v>0.58275842199999994</v>
      </c>
      <c r="T127" s="11">
        <v>1254.2347147999999</v>
      </c>
      <c r="U127" s="11">
        <v>0.15677933934999999</v>
      </c>
      <c r="V127" s="11">
        <v>1207.5243688</v>
      </c>
      <c r="W127" s="12">
        <v>0.15094054610000002</v>
      </c>
      <c r="X127" s="11">
        <v>3337.932624</v>
      </c>
      <c r="Y127" s="11">
        <v>46.710345999999845</v>
      </c>
    </row>
    <row r="128" spans="2:25" ht="30" x14ac:dyDescent="0.25">
      <c r="B128" s="6" t="s">
        <v>76</v>
      </c>
      <c r="C128" s="2" t="s">
        <v>77</v>
      </c>
      <c r="D128" s="6" t="s">
        <v>78</v>
      </c>
      <c r="E128" s="2" t="s">
        <v>150</v>
      </c>
      <c r="F128" s="2" t="s">
        <v>29</v>
      </c>
      <c r="G128" s="2" t="s">
        <v>60</v>
      </c>
      <c r="H128" s="2" t="s">
        <v>31</v>
      </c>
      <c r="I128" s="2" t="s">
        <v>86</v>
      </c>
      <c r="J128" s="11">
        <v>0</v>
      </c>
      <c r="K128" s="11">
        <v>700</v>
      </c>
      <c r="L128" s="11">
        <v>0</v>
      </c>
      <c r="M128" s="11">
        <v>700</v>
      </c>
      <c r="N128" s="11">
        <v>0</v>
      </c>
      <c r="O128" s="11">
        <v>0</v>
      </c>
      <c r="P128" s="11">
        <v>700</v>
      </c>
      <c r="Q128" s="12">
        <v>1</v>
      </c>
      <c r="R128" s="11">
        <v>630</v>
      </c>
      <c r="S128" s="12">
        <v>0.9</v>
      </c>
      <c r="T128" s="11">
        <v>0</v>
      </c>
      <c r="U128" s="11">
        <v>0</v>
      </c>
      <c r="V128" s="11">
        <v>0</v>
      </c>
      <c r="W128" s="12">
        <v>0</v>
      </c>
      <c r="X128" s="11">
        <v>70</v>
      </c>
      <c r="Y128" s="11">
        <v>0</v>
      </c>
    </row>
    <row r="129" spans="2:25" ht="30" x14ac:dyDescent="0.25">
      <c r="B129" s="6" t="s">
        <v>76</v>
      </c>
      <c r="C129" s="2" t="s">
        <v>77</v>
      </c>
      <c r="D129" s="6" t="s">
        <v>78</v>
      </c>
      <c r="E129" s="2" t="s">
        <v>151</v>
      </c>
      <c r="F129" s="2" t="s">
        <v>29</v>
      </c>
      <c r="G129" s="2" t="s">
        <v>60</v>
      </c>
      <c r="H129" s="2" t="s">
        <v>31</v>
      </c>
      <c r="I129" s="2" t="s">
        <v>80</v>
      </c>
      <c r="J129" s="11">
        <v>16359.079177</v>
      </c>
      <c r="K129" s="11">
        <v>16359.079177</v>
      </c>
      <c r="L129" s="11">
        <v>16359.079177</v>
      </c>
      <c r="M129" s="11">
        <v>16359.079177</v>
      </c>
      <c r="N129" s="11">
        <v>0</v>
      </c>
      <c r="O129" s="11">
        <v>0</v>
      </c>
      <c r="P129" s="11">
        <v>16359.079177</v>
      </c>
      <c r="Q129" s="12">
        <v>1</v>
      </c>
      <c r="R129" s="11">
        <v>16359.079177</v>
      </c>
      <c r="S129" s="12">
        <v>1</v>
      </c>
      <c r="T129" s="11">
        <v>16359.079177</v>
      </c>
      <c r="U129" s="11">
        <v>1</v>
      </c>
      <c r="V129" s="11">
        <v>16359.079177</v>
      </c>
      <c r="W129" s="12">
        <v>1</v>
      </c>
      <c r="X129" s="11">
        <v>0</v>
      </c>
      <c r="Y129" s="11">
        <v>0</v>
      </c>
    </row>
    <row r="130" spans="2:25" ht="30" x14ac:dyDescent="0.25">
      <c r="B130" s="6" t="s">
        <v>76</v>
      </c>
      <c r="C130" s="2" t="s">
        <v>77</v>
      </c>
      <c r="D130" s="6" t="s">
        <v>78</v>
      </c>
      <c r="E130" s="2" t="s">
        <v>151</v>
      </c>
      <c r="F130" s="2" t="s">
        <v>82</v>
      </c>
      <c r="G130" s="2" t="s">
        <v>83</v>
      </c>
      <c r="H130" s="2" t="s">
        <v>31</v>
      </c>
      <c r="I130" s="2" t="s">
        <v>80</v>
      </c>
      <c r="J130" s="11">
        <v>0</v>
      </c>
      <c r="K130" s="11">
        <v>19000</v>
      </c>
      <c r="L130" s="11">
        <v>0</v>
      </c>
      <c r="M130" s="11">
        <v>19000</v>
      </c>
      <c r="N130" s="11">
        <v>0</v>
      </c>
      <c r="O130" s="11">
        <v>0</v>
      </c>
      <c r="P130" s="11">
        <v>19000</v>
      </c>
      <c r="Q130" s="12">
        <v>1</v>
      </c>
      <c r="R130" s="11">
        <v>18000</v>
      </c>
      <c r="S130" s="12">
        <v>0.94736842105263153</v>
      </c>
      <c r="T130" s="11">
        <v>8033.4829596</v>
      </c>
      <c r="U130" s="11">
        <v>0.42281489261052629</v>
      </c>
      <c r="V130" s="11">
        <v>8033.4829596</v>
      </c>
      <c r="W130" s="12">
        <v>0.42281489261052629</v>
      </c>
      <c r="X130" s="11">
        <v>1000</v>
      </c>
      <c r="Y130" s="11">
        <v>0</v>
      </c>
    </row>
    <row r="131" spans="2:25" ht="30" x14ac:dyDescent="0.25">
      <c r="B131" s="6" t="s">
        <v>76</v>
      </c>
      <c r="C131" s="2" t="s">
        <v>77</v>
      </c>
      <c r="D131" s="6" t="s">
        <v>78</v>
      </c>
      <c r="E131" s="2" t="s">
        <v>152</v>
      </c>
      <c r="F131" s="2" t="s">
        <v>29</v>
      </c>
      <c r="G131" s="2" t="s">
        <v>60</v>
      </c>
      <c r="H131" s="2" t="s">
        <v>31</v>
      </c>
      <c r="I131" s="2" t="s">
        <v>86</v>
      </c>
      <c r="J131" s="11">
        <v>0</v>
      </c>
      <c r="K131" s="11">
        <v>3300</v>
      </c>
      <c r="L131" s="11">
        <v>0</v>
      </c>
      <c r="M131" s="11">
        <v>3300</v>
      </c>
      <c r="N131" s="11">
        <v>0</v>
      </c>
      <c r="O131" s="11">
        <v>0</v>
      </c>
      <c r="P131" s="11">
        <v>3300</v>
      </c>
      <c r="Q131" s="12">
        <v>1</v>
      </c>
      <c r="R131" s="11">
        <v>0</v>
      </c>
      <c r="S131" s="12">
        <v>0</v>
      </c>
      <c r="T131" s="11">
        <v>0</v>
      </c>
      <c r="U131" s="11">
        <v>0</v>
      </c>
      <c r="V131" s="11">
        <v>0</v>
      </c>
      <c r="W131" s="12">
        <v>0</v>
      </c>
      <c r="X131" s="11">
        <v>3300</v>
      </c>
      <c r="Y131" s="11">
        <v>0</v>
      </c>
    </row>
    <row r="132" spans="2:25" ht="30" x14ac:dyDescent="0.25">
      <c r="B132" s="6" t="s">
        <v>76</v>
      </c>
      <c r="C132" s="2" t="s">
        <v>77</v>
      </c>
      <c r="D132" s="6" t="s">
        <v>78</v>
      </c>
      <c r="E132" s="2" t="s">
        <v>152</v>
      </c>
      <c r="F132" s="2" t="s">
        <v>29</v>
      </c>
      <c r="G132" s="2" t="s">
        <v>81</v>
      </c>
      <c r="H132" s="2" t="s">
        <v>31</v>
      </c>
      <c r="I132" s="2" t="s">
        <v>86</v>
      </c>
      <c r="J132" s="11">
        <v>0</v>
      </c>
      <c r="K132" s="11">
        <v>5000</v>
      </c>
      <c r="L132" s="11">
        <v>0</v>
      </c>
      <c r="M132" s="11">
        <v>5000</v>
      </c>
      <c r="N132" s="11">
        <v>0</v>
      </c>
      <c r="O132" s="11">
        <v>120</v>
      </c>
      <c r="P132" s="11">
        <v>4880</v>
      </c>
      <c r="Q132" s="12">
        <v>0.97599999999999998</v>
      </c>
      <c r="R132" s="11">
        <v>2152.8919999999998</v>
      </c>
      <c r="S132" s="12">
        <v>0.43057839999999997</v>
      </c>
      <c r="T132" s="11">
        <v>509.95553107000001</v>
      </c>
      <c r="U132" s="11">
        <v>0.101991106214</v>
      </c>
      <c r="V132" s="11">
        <v>498.90950567000004</v>
      </c>
      <c r="W132" s="12">
        <v>9.9781901134000012E-2</v>
      </c>
      <c r="X132" s="11">
        <v>2847.1080000000002</v>
      </c>
      <c r="Y132" s="11">
        <v>11.046025399999962</v>
      </c>
    </row>
    <row r="133" spans="2:25" ht="30" x14ac:dyDescent="0.25">
      <c r="B133" s="6" t="s">
        <v>76</v>
      </c>
      <c r="C133" s="2" t="s">
        <v>77</v>
      </c>
      <c r="D133" s="6" t="s">
        <v>78</v>
      </c>
      <c r="E133" s="2" t="s">
        <v>152</v>
      </c>
      <c r="F133" s="2" t="s">
        <v>82</v>
      </c>
      <c r="G133" s="2" t="s">
        <v>83</v>
      </c>
      <c r="H133" s="2" t="s">
        <v>31</v>
      </c>
      <c r="I133" s="2" t="s">
        <v>86</v>
      </c>
      <c r="J133" s="11">
        <v>0</v>
      </c>
      <c r="K133" s="11">
        <v>11700</v>
      </c>
      <c r="L133" s="11">
        <v>0</v>
      </c>
      <c r="M133" s="11">
        <v>11700</v>
      </c>
      <c r="N133" s="11">
        <v>0</v>
      </c>
      <c r="O133" s="11">
        <v>0</v>
      </c>
      <c r="P133" s="11">
        <v>11700</v>
      </c>
      <c r="Q133" s="12">
        <v>1</v>
      </c>
      <c r="R133" s="11">
        <v>0</v>
      </c>
      <c r="S133" s="12">
        <v>0</v>
      </c>
      <c r="T133" s="11">
        <v>0</v>
      </c>
      <c r="U133" s="11">
        <v>0</v>
      </c>
      <c r="V133" s="11">
        <v>0</v>
      </c>
      <c r="W133" s="12">
        <v>0</v>
      </c>
      <c r="X133" s="11">
        <v>11700</v>
      </c>
      <c r="Y133" s="11">
        <v>0</v>
      </c>
    </row>
    <row r="134" spans="2:25" ht="30" x14ac:dyDescent="0.25">
      <c r="B134" s="6" t="s">
        <v>76</v>
      </c>
      <c r="C134" s="2" t="s">
        <v>77</v>
      </c>
      <c r="D134" s="6" t="s">
        <v>78</v>
      </c>
      <c r="E134" s="2" t="s">
        <v>153</v>
      </c>
      <c r="F134" s="2" t="s">
        <v>29</v>
      </c>
      <c r="G134" s="2" t="s">
        <v>60</v>
      </c>
      <c r="H134" s="2" t="s">
        <v>31</v>
      </c>
      <c r="I134" s="2" t="s">
        <v>80</v>
      </c>
      <c r="J134" s="11">
        <v>50000</v>
      </c>
      <c r="K134" s="11">
        <v>50000</v>
      </c>
      <c r="L134" s="11">
        <v>50000</v>
      </c>
      <c r="M134" s="11">
        <v>50000</v>
      </c>
      <c r="N134" s="11">
        <v>0</v>
      </c>
      <c r="O134" s="11">
        <v>0</v>
      </c>
      <c r="P134" s="11">
        <v>50000</v>
      </c>
      <c r="Q134" s="12">
        <v>1</v>
      </c>
      <c r="R134" s="11">
        <v>50000</v>
      </c>
      <c r="S134" s="12">
        <v>1</v>
      </c>
      <c r="T134" s="11">
        <v>27752.30781518</v>
      </c>
      <c r="U134" s="11">
        <v>0.55504615630359999</v>
      </c>
      <c r="V134" s="11">
        <v>27752.30781518</v>
      </c>
      <c r="W134" s="12">
        <v>0.55504615630359999</v>
      </c>
      <c r="X134" s="11">
        <v>0</v>
      </c>
      <c r="Y134" s="11">
        <v>0</v>
      </c>
    </row>
    <row r="135" spans="2:25" ht="30" x14ac:dyDescent="0.25">
      <c r="B135" s="6" t="s">
        <v>76</v>
      </c>
      <c r="C135" s="2" t="s">
        <v>77</v>
      </c>
      <c r="D135" s="6" t="s">
        <v>78</v>
      </c>
      <c r="E135" s="2" t="s">
        <v>154</v>
      </c>
      <c r="F135" s="2" t="s">
        <v>29</v>
      </c>
      <c r="G135" s="2" t="s">
        <v>60</v>
      </c>
      <c r="H135" s="2" t="s">
        <v>31</v>
      </c>
      <c r="I135" s="2" t="s">
        <v>86</v>
      </c>
      <c r="J135" s="11">
        <v>0</v>
      </c>
      <c r="K135" s="11">
        <v>500</v>
      </c>
      <c r="L135" s="11">
        <v>0</v>
      </c>
      <c r="M135" s="11">
        <v>500</v>
      </c>
      <c r="N135" s="11">
        <v>0</v>
      </c>
      <c r="O135" s="11">
        <v>0</v>
      </c>
      <c r="P135" s="11">
        <v>500</v>
      </c>
      <c r="Q135" s="12">
        <v>1</v>
      </c>
      <c r="R135" s="11">
        <v>447.91556704999999</v>
      </c>
      <c r="S135" s="12">
        <v>0.89583113410000004</v>
      </c>
      <c r="T135" s="11">
        <v>0</v>
      </c>
      <c r="U135" s="11">
        <v>0</v>
      </c>
      <c r="V135" s="11">
        <v>0</v>
      </c>
      <c r="W135" s="12">
        <v>0</v>
      </c>
      <c r="X135" s="11">
        <v>52.084432950000007</v>
      </c>
      <c r="Y135" s="11">
        <v>0</v>
      </c>
    </row>
    <row r="136" spans="2:25" ht="30" x14ac:dyDescent="0.25">
      <c r="B136" s="6" t="s">
        <v>76</v>
      </c>
      <c r="C136" s="2" t="s">
        <v>77</v>
      </c>
      <c r="D136" s="6" t="s">
        <v>78</v>
      </c>
      <c r="E136" s="2" t="s">
        <v>155</v>
      </c>
      <c r="F136" s="2" t="s">
        <v>29</v>
      </c>
      <c r="G136" s="2" t="s">
        <v>60</v>
      </c>
      <c r="H136" s="2" t="s">
        <v>31</v>
      </c>
      <c r="I136" s="2" t="s">
        <v>86</v>
      </c>
      <c r="J136" s="11">
        <v>0</v>
      </c>
      <c r="K136" s="11">
        <v>1000</v>
      </c>
      <c r="L136" s="11">
        <v>0</v>
      </c>
      <c r="M136" s="11">
        <v>1000</v>
      </c>
      <c r="N136" s="11">
        <v>1000</v>
      </c>
      <c r="O136" s="11">
        <v>0</v>
      </c>
      <c r="P136" s="11">
        <v>0</v>
      </c>
      <c r="Q136" s="12">
        <v>0</v>
      </c>
      <c r="R136" s="11">
        <v>0</v>
      </c>
      <c r="S136" s="12">
        <v>0</v>
      </c>
      <c r="T136" s="11">
        <v>0</v>
      </c>
      <c r="U136" s="11">
        <v>0</v>
      </c>
      <c r="V136" s="11">
        <v>0</v>
      </c>
      <c r="W136" s="12">
        <v>0</v>
      </c>
      <c r="X136" s="11">
        <v>1000</v>
      </c>
      <c r="Y136" s="11">
        <v>0</v>
      </c>
    </row>
    <row r="137" spans="2:25" x14ac:dyDescent="0.25">
      <c r="B137" s="6" t="s">
        <v>76</v>
      </c>
      <c r="C137" s="18" t="s">
        <v>156</v>
      </c>
      <c r="D137" s="18"/>
      <c r="E137" s="18"/>
      <c r="F137" s="18"/>
      <c r="G137" s="18"/>
      <c r="H137" s="18"/>
      <c r="I137" s="18"/>
      <c r="J137" s="20">
        <v>2489826.1649949998</v>
      </c>
      <c r="K137" s="20">
        <v>6147452.4528779974</v>
      </c>
      <c r="L137" s="20">
        <v>6147452.4528779965</v>
      </c>
      <c r="M137" s="20">
        <v>2489826.1649950002</v>
      </c>
      <c r="N137" s="20">
        <v>38713.921044000002</v>
      </c>
      <c r="O137" s="20">
        <v>87240.178970070003</v>
      </c>
      <c r="P137" s="20">
        <v>2363872.0649809302</v>
      </c>
      <c r="Q137" s="21">
        <v>0.94941249241216685</v>
      </c>
      <c r="R137" s="20">
        <v>1907573.5577771808</v>
      </c>
      <c r="S137" s="21">
        <v>0.76614728553991696</v>
      </c>
      <c r="T137" s="20">
        <v>758708.29364653025</v>
      </c>
      <c r="U137" s="20">
        <v>0.30472339969487539</v>
      </c>
      <c r="V137" s="20">
        <v>751830.10388932005</v>
      </c>
      <c r="W137" s="21">
        <v>0.30196088163079843</v>
      </c>
      <c r="X137" s="20">
        <v>582252.60721781943</v>
      </c>
      <c r="Y137" s="20">
        <v>6878.1897572102025</v>
      </c>
    </row>
    <row r="138" spans="2:25" ht="30" x14ac:dyDescent="0.25">
      <c r="B138" s="6" t="s">
        <v>76</v>
      </c>
      <c r="C138" s="2" t="s">
        <v>157</v>
      </c>
      <c r="D138" s="6" t="s">
        <v>158</v>
      </c>
      <c r="E138" s="2" t="s">
        <v>159</v>
      </c>
      <c r="F138" s="2" t="s">
        <v>29</v>
      </c>
      <c r="G138" s="2" t="s">
        <v>30</v>
      </c>
      <c r="H138" s="2" t="s">
        <v>31</v>
      </c>
      <c r="I138" s="2" t="s">
        <v>160</v>
      </c>
      <c r="J138" s="11">
        <v>0</v>
      </c>
      <c r="K138" s="11">
        <v>1238293.075929</v>
      </c>
      <c r="L138" s="11">
        <v>1238293.075929</v>
      </c>
      <c r="M138" s="11">
        <v>0</v>
      </c>
      <c r="N138" s="11">
        <v>0</v>
      </c>
      <c r="O138" s="11">
        <v>0</v>
      </c>
      <c r="P138" s="11">
        <v>0</v>
      </c>
      <c r="Q138" s="12">
        <v>0</v>
      </c>
      <c r="R138" s="11">
        <v>0</v>
      </c>
      <c r="S138" s="12">
        <v>0</v>
      </c>
      <c r="T138" s="11">
        <v>0</v>
      </c>
      <c r="U138" s="11">
        <v>0</v>
      </c>
      <c r="V138" s="11">
        <v>0</v>
      </c>
      <c r="W138" s="12">
        <v>0</v>
      </c>
      <c r="X138" s="11">
        <v>0</v>
      </c>
      <c r="Y138" s="11">
        <v>0</v>
      </c>
    </row>
    <row r="139" spans="2:25" ht="30" x14ac:dyDescent="0.25">
      <c r="B139" s="6" t="s">
        <v>76</v>
      </c>
      <c r="C139" s="2" t="s">
        <v>157</v>
      </c>
      <c r="D139" s="6" t="s">
        <v>158</v>
      </c>
      <c r="E139" s="2" t="s">
        <v>159</v>
      </c>
      <c r="F139" s="2" t="s">
        <v>29</v>
      </c>
      <c r="G139" s="2" t="s">
        <v>60</v>
      </c>
      <c r="H139" s="2" t="s">
        <v>31</v>
      </c>
      <c r="I139" s="2" t="s">
        <v>160</v>
      </c>
      <c r="J139" s="11">
        <v>0</v>
      </c>
      <c r="K139" s="11">
        <v>172040.74778800001</v>
      </c>
      <c r="L139" s="11">
        <v>172040.74778800001</v>
      </c>
      <c r="M139" s="11">
        <v>0</v>
      </c>
      <c r="N139" s="11">
        <v>0</v>
      </c>
      <c r="O139" s="11">
        <v>0</v>
      </c>
      <c r="P139" s="11">
        <v>0</v>
      </c>
      <c r="Q139" s="12">
        <v>0</v>
      </c>
      <c r="R139" s="11">
        <v>0</v>
      </c>
      <c r="S139" s="12">
        <v>0</v>
      </c>
      <c r="T139" s="11">
        <v>0</v>
      </c>
      <c r="U139" s="11">
        <v>0</v>
      </c>
      <c r="V139" s="11">
        <v>0</v>
      </c>
      <c r="W139" s="12">
        <v>0</v>
      </c>
      <c r="X139" s="11">
        <v>0</v>
      </c>
      <c r="Y139" s="11">
        <v>0</v>
      </c>
    </row>
    <row r="140" spans="2:25" ht="30" x14ac:dyDescent="0.25">
      <c r="B140" s="6" t="s">
        <v>76</v>
      </c>
      <c r="C140" s="2" t="s">
        <v>157</v>
      </c>
      <c r="D140" s="6" t="s">
        <v>158</v>
      </c>
      <c r="E140" s="2" t="s">
        <v>159</v>
      </c>
      <c r="F140" s="2" t="s">
        <v>29</v>
      </c>
      <c r="G140" s="2" t="s">
        <v>81</v>
      </c>
      <c r="H140" s="2" t="s">
        <v>31</v>
      </c>
      <c r="I140" s="2" t="s">
        <v>160</v>
      </c>
      <c r="J140" s="11">
        <v>0</v>
      </c>
      <c r="K140" s="11">
        <v>1800</v>
      </c>
      <c r="L140" s="11">
        <v>1800</v>
      </c>
      <c r="M140" s="11">
        <v>0</v>
      </c>
      <c r="N140" s="11">
        <v>0</v>
      </c>
      <c r="O140" s="11">
        <v>0</v>
      </c>
      <c r="P140" s="11">
        <v>0</v>
      </c>
      <c r="Q140" s="12">
        <v>0</v>
      </c>
      <c r="R140" s="11">
        <v>0</v>
      </c>
      <c r="S140" s="12">
        <v>0</v>
      </c>
      <c r="T140" s="11">
        <v>0</v>
      </c>
      <c r="U140" s="11">
        <v>0</v>
      </c>
      <c r="V140" s="11">
        <v>0</v>
      </c>
      <c r="W140" s="12">
        <v>0</v>
      </c>
      <c r="X140" s="11">
        <v>0</v>
      </c>
      <c r="Y140" s="11">
        <v>0</v>
      </c>
    </row>
    <row r="141" spans="2:25" ht="30" x14ac:dyDescent="0.25">
      <c r="B141" s="6" t="s">
        <v>76</v>
      </c>
      <c r="C141" s="2" t="s">
        <v>157</v>
      </c>
      <c r="D141" s="6" t="s">
        <v>158</v>
      </c>
      <c r="E141" s="2" t="s">
        <v>159</v>
      </c>
      <c r="F141" s="2" t="s">
        <v>82</v>
      </c>
      <c r="G141" s="2" t="s">
        <v>83</v>
      </c>
      <c r="H141" s="2" t="s">
        <v>31</v>
      </c>
      <c r="I141" s="2" t="s">
        <v>160</v>
      </c>
      <c r="J141" s="11">
        <v>0</v>
      </c>
      <c r="K141" s="11">
        <v>50024.601512000001</v>
      </c>
      <c r="L141" s="11">
        <v>50024.601512000001</v>
      </c>
      <c r="M141" s="11">
        <v>0</v>
      </c>
      <c r="N141" s="11">
        <v>0</v>
      </c>
      <c r="O141" s="11">
        <v>0</v>
      </c>
      <c r="P141" s="11">
        <v>0</v>
      </c>
      <c r="Q141" s="12">
        <v>0</v>
      </c>
      <c r="R141" s="11">
        <v>0</v>
      </c>
      <c r="S141" s="12">
        <v>0</v>
      </c>
      <c r="T141" s="11">
        <v>0</v>
      </c>
      <c r="U141" s="11">
        <v>0</v>
      </c>
      <c r="V141" s="11">
        <v>0</v>
      </c>
      <c r="W141" s="12">
        <v>0</v>
      </c>
      <c r="X141" s="11">
        <v>0</v>
      </c>
      <c r="Y141" s="11">
        <v>0</v>
      </c>
    </row>
    <row r="142" spans="2:25" ht="30" x14ac:dyDescent="0.25">
      <c r="B142" s="6" t="s">
        <v>76</v>
      </c>
      <c r="C142" s="2" t="s">
        <v>157</v>
      </c>
      <c r="D142" s="6" t="s">
        <v>158</v>
      </c>
      <c r="E142" s="2" t="s">
        <v>161</v>
      </c>
      <c r="F142" s="2" t="s">
        <v>29</v>
      </c>
      <c r="G142" s="2" t="s">
        <v>30</v>
      </c>
      <c r="H142" s="2" t="s">
        <v>31</v>
      </c>
      <c r="I142" s="2" t="s">
        <v>162</v>
      </c>
      <c r="J142" s="11">
        <v>0</v>
      </c>
      <c r="K142" s="11">
        <v>7000</v>
      </c>
      <c r="L142" s="11">
        <v>0</v>
      </c>
      <c r="M142" s="11">
        <v>7000</v>
      </c>
      <c r="N142" s="11">
        <v>0</v>
      </c>
      <c r="O142" s="11">
        <v>0</v>
      </c>
      <c r="P142" s="11">
        <v>7000</v>
      </c>
      <c r="Q142" s="12">
        <v>1</v>
      </c>
      <c r="R142" s="11">
        <v>1882.19971123</v>
      </c>
      <c r="S142" s="12">
        <v>0.26888567303285715</v>
      </c>
      <c r="T142" s="11">
        <v>0</v>
      </c>
      <c r="U142" s="11">
        <v>0</v>
      </c>
      <c r="V142" s="11">
        <v>0</v>
      </c>
      <c r="W142" s="12">
        <v>0</v>
      </c>
      <c r="X142" s="11">
        <v>5117.8002887700004</v>
      </c>
      <c r="Y142" s="11">
        <v>0</v>
      </c>
    </row>
    <row r="143" spans="2:25" ht="30" x14ac:dyDescent="0.25">
      <c r="B143" s="6" t="s">
        <v>76</v>
      </c>
      <c r="C143" s="2" t="s">
        <v>157</v>
      </c>
      <c r="D143" s="6" t="s">
        <v>158</v>
      </c>
      <c r="E143" s="2" t="s">
        <v>161</v>
      </c>
      <c r="F143" s="2" t="s">
        <v>29</v>
      </c>
      <c r="G143" s="2" t="s">
        <v>60</v>
      </c>
      <c r="H143" s="2" t="s">
        <v>31</v>
      </c>
      <c r="I143" s="2" t="s">
        <v>162</v>
      </c>
      <c r="J143" s="11">
        <v>0</v>
      </c>
      <c r="K143" s="11">
        <v>50000</v>
      </c>
      <c r="L143" s="11">
        <v>0</v>
      </c>
      <c r="M143" s="11">
        <v>50000</v>
      </c>
      <c r="N143" s="11">
        <v>0</v>
      </c>
      <c r="O143" s="11">
        <v>550</v>
      </c>
      <c r="P143" s="11">
        <v>49450</v>
      </c>
      <c r="Q143" s="12">
        <v>0.98899999999999999</v>
      </c>
      <c r="R143" s="11">
        <v>2832.8467349000002</v>
      </c>
      <c r="S143" s="12">
        <v>5.6656934698000004E-2</v>
      </c>
      <c r="T143" s="11">
        <v>170</v>
      </c>
      <c r="U143" s="11">
        <v>3.3999999999999998E-3</v>
      </c>
      <c r="V143" s="11">
        <v>170</v>
      </c>
      <c r="W143" s="12">
        <v>3.3999999999999998E-3</v>
      </c>
      <c r="X143" s="11">
        <v>47167.153265100002</v>
      </c>
      <c r="Y143" s="11">
        <v>0</v>
      </c>
    </row>
    <row r="144" spans="2:25" ht="30" x14ac:dyDescent="0.25">
      <c r="B144" s="6" t="s">
        <v>76</v>
      </c>
      <c r="C144" s="2" t="s">
        <v>157</v>
      </c>
      <c r="D144" s="6" t="s">
        <v>158</v>
      </c>
      <c r="E144" s="2" t="s">
        <v>163</v>
      </c>
      <c r="F144" s="2" t="s">
        <v>29</v>
      </c>
      <c r="G144" s="2" t="s">
        <v>30</v>
      </c>
      <c r="H144" s="2" t="s">
        <v>31</v>
      </c>
      <c r="I144" s="2" t="s">
        <v>160</v>
      </c>
      <c r="J144" s="11">
        <v>0</v>
      </c>
      <c r="K144" s="11">
        <v>13833.297232000001</v>
      </c>
      <c r="L144" s="11">
        <v>0</v>
      </c>
      <c r="M144" s="11">
        <v>13833.297232000001</v>
      </c>
      <c r="N144" s="11">
        <v>1125.7121910000001</v>
      </c>
      <c r="O144" s="11">
        <v>1622.3626079999999</v>
      </c>
      <c r="P144" s="11">
        <v>11085.222433000001</v>
      </c>
      <c r="Q144" s="12">
        <v>0.80134347199285283</v>
      </c>
      <c r="R144" s="11">
        <v>6281.7411840000004</v>
      </c>
      <c r="S144" s="12">
        <v>0.45410295742570367</v>
      </c>
      <c r="T144" s="11">
        <v>603.73488913999995</v>
      </c>
      <c r="U144" s="11">
        <v>4.3643599860155154E-2</v>
      </c>
      <c r="V144" s="11">
        <v>603.73488913999995</v>
      </c>
      <c r="W144" s="12">
        <v>4.3643599860155154E-2</v>
      </c>
      <c r="X144" s="11">
        <v>7551.5560480000004</v>
      </c>
      <c r="Y144" s="11">
        <v>0</v>
      </c>
    </row>
    <row r="145" spans="2:25" ht="30" x14ac:dyDescent="0.25">
      <c r="B145" s="6" t="s">
        <v>76</v>
      </c>
      <c r="C145" s="2" t="s">
        <v>157</v>
      </c>
      <c r="D145" s="6" t="s">
        <v>158</v>
      </c>
      <c r="E145" s="2" t="s">
        <v>163</v>
      </c>
      <c r="F145" s="2" t="s">
        <v>29</v>
      </c>
      <c r="G145" s="2" t="s">
        <v>60</v>
      </c>
      <c r="H145" s="2" t="s">
        <v>31</v>
      </c>
      <c r="I145" s="2" t="s">
        <v>160</v>
      </c>
      <c r="J145" s="11">
        <v>117040.74778799999</v>
      </c>
      <c r="K145" s="11">
        <v>117040.74778799999</v>
      </c>
      <c r="L145" s="11">
        <v>117040.74778799999</v>
      </c>
      <c r="M145" s="11">
        <v>117040.74778799999</v>
      </c>
      <c r="N145" s="11">
        <v>600</v>
      </c>
      <c r="O145" s="11">
        <v>0.68100000000000005</v>
      </c>
      <c r="P145" s="11">
        <v>116440.066788</v>
      </c>
      <c r="Q145" s="12">
        <v>0.99486776177226732</v>
      </c>
      <c r="R145" s="11">
        <v>115669.75228</v>
      </c>
      <c r="S145" s="12">
        <v>0.98828616927086521</v>
      </c>
      <c r="T145" s="11">
        <v>86623.486611610002</v>
      </c>
      <c r="U145" s="11">
        <v>0.74011391971379192</v>
      </c>
      <c r="V145" s="11">
        <v>86221.577031609995</v>
      </c>
      <c r="W145" s="12">
        <v>0.7366799910385583</v>
      </c>
      <c r="X145" s="11">
        <v>1370.9955079999927</v>
      </c>
      <c r="Y145" s="11">
        <v>401.90958000000683</v>
      </c>
    </row>
    <row r="146" spans="2:25" ht="30" x14ac:dyDescent="0.25">
      <c r="B146" s="6" t="s">
        <v>76</v>
      </c>
      <c r="C146" s="2" t="s">
        <v>157</v>
      </c>
      <c r="D146" s="6" t="s">
        <v>158</v>
      </c>
      <c r="E146" s="2" t="s">
        <v>164</v>
      </c>
      <c r="F146" s="2" t="s">
        <v>29</v>
      </c>
      <c r="G146" s="2" t="s">
        <v>30</v>
      </c>
      <c r="H146" s="2" t="s">
        <v>31</v>
      </c>
      <c r="I146" s="2" t="s">
        <v>160</v>
      </c>
      <c r="J146" s="11">
        <v>346960.47441700002</v>
      </c>
      <c r="K146" s="11">
        <v>469553.72591199999</v>
      </c>
      <c r="L146" s="11">
        <v>346960.47441700002</v>
      </c>
      <c r="M146" s="11">
        <v>469553.72591199999</v>
      </c>
      <c r="N146" s="11">
        <v>2844.4110949999999</v>
      </c>
      <c r="O146" s="11">
        <v>547.5</v>
      </c>
      <c r="P146" s="11">
        <v>466161.81481700001</v>
      </c>
      <c r="Q146" s="12">
        <v>0.99277630884855195</v>
      </c>
      <c r="R146" s="11">
        <v>345348.81481700001</v>
      </c>
      <c r="S146" s="12">
        <v>0.73548306777087002</v>
      </c>
      <c r="T146" s="11">
        <v>228325.43276902</v>
      </c>
      <c r="U146" s="11">
        <v>0.48626050687927225</v>
      </c>
      <c r="V146" s="11">
        <v>228325.43276902</v>
      </c>
      <c r="W146" s="12">
        <v>0.48626050687927225</v>
      </c>
      <c r="X146" s="11">
        <v>124204.91109499999</v>
      </c>
      <c r="Y146" s="11">
        <v>0</v>
      </c>
    </row>
    <row r="147" spans="2:25" ht="30" x14ac:dyDescent="0.25">
      <c r="B147" s="6" t="s">
        <v>76</v>
      </c>
      <c r="C147" s="2" t="s">
        <v>157</v>
      </c>
      <c r="D147" s="6" t="s">
        <v>158</v>
      </c>
      <c r="E147" s="2" t="s">
        <v>164</v>
      </c>
      <c r="F147" s="2" t="s">
        <v>82</v>
      </c>
      <c r="G147" s="2" t="s">
        <v>83</v>
      </c>
      <c r="H147" s="2" t="s">
        <v>31</v>
      </c>
      <c r="I147" s="2" t="s">
        <v>160</v>
      </c>
      <c r="J147" s="11">
        <v>50024.601512000001</v>
      </c>
      <c r="K147" s="11">
        <v>50024.601512000001</v>
      </c>
      <c r="L147" s="11">
        <v>100049.203024</v>
      </c>
      <c r="M147" s="11">
        <v>0</v>
      </c>
      <c r="N147" s="11">
        <v>0</v>
      </c>
      <c r="O147" s="11">
        <v>0</v>
      </c>
      <c r="P147" s="11">
        <v>0</v>
      </c>
      <c r="Q147" s="12">
        <v>0</v>
      </c>
      <c r="R147" s="11">
        <v>0</v>
      </c>
      <c r="S147" s="12">
        <v>0</v>
      </c>
      <c r="T147" s="11">
        <v>0</v>
      </c>
      <c r="U147" s="11">
        <v>0</v>
      </c>
      <c r="V147" s="11">
        <v>0</v>
      </c>
      <c r="W147" s="12">
        <v>0</v>
      </c>
      <c r="X147" s="11">
        <v>0</v>
      </c>
      <c r="Y147" s="11">
        <v>0</v>
      </c>
    </row>
    <row r="148" spans="2:25" ht="30" x14ac:dyDescent="0.25">
      <c r="B148" s="6" t="s">
        <v>76</v>
      </c>
      <c r="C148" s="2" t="s">
        <v>157</v>
      </c>
      <c r="D148" s="6" t="s">
        <v>158</v>
      </c>
      <c r="E148" s="2" t="s">
        <v>164</v>
      </c>
      <c r="F148" s="2" t="s">
        <v>82</v>
      </c>
      <c r="G148" s="2" t="s">
        <v>83</v>
      </c>
      <c r="H148" s="2" t="s">
        <v>61</v>
      </c>
      <c r="I148" s="2" t="s">
        <v>160</v>
      </c>
      <c r="J148" s="11">
        <v>0</v>
      </c>
      <c r="K148" s="11">
        <v>50024.601512000001</v>
      </c>
      <c r="L148" s="11">
        <v>0</v>
      </c>
      <c r="M148" s="11">
        <v>50024.601512000001</v>
      </c>
      <c r="N148" s="11">
        <v>0</v>
      </c>
      <c r="O148" s="11">
        <v>1332.601512</v>
      </c>
      <c r="P148" s="11">
        <v>48692</v>
      </c>
      <c r="Q148" s="12">
        <v>0.97336107691571849</v>
      </c>
      <c r="R148" s="11">
        <v>46328.342592000001</v>
      </c>
      <c r="S148" s="12">
        <v>0.92611117713524749</v>
      </c>
      <c r="T148" s="11">
        <v>0</v>
      </c>
      <c r="U148" s="11">
        <v>0</v>
      </c>
      <c r="V148" s="11">
        <v>0</v>
      </c>
      <c r="W148" s="12">
        <v>0</v>
      </c>
      <c r="X148" s="11">
        <v>3696.2589200000002</v>
      </c>
      <c r="Y148" s="11">
        <v>0</v>
      </c>
    </row>
    <row r="149" spans="2:25" ht="30" x14ac:dyDescent="0.25">
      <c r="B149" s="6" t="s">
        <v>76</v>
      </c>
      <c r="C149" s="2" t="s">
        <v>157</v>
      </c>
      <c r="D149" s="6" t="s">
        <v>158</v>
      </c>
      <c r="E149" s="2" t="s">
        <v>165</v>
      </c>
      <c r="F149" s="2" t="s">
        <v>29</v>
      </c>
      <c r="G149" s="2" t="s">
        <v>30</v>
      </c>
      <c r="H149" s="2" t="s">
        <v>31</v>
      </c>
      <c r="I149" s="2" t="s">
        <v>160</v>
      </c>
      <c r="J149" s="11">
        <v>891332.60151199996</v>
      </c>
      <c r="K149" s="11">
        <v>507906.05278500001</v>
      </c>
      <c r="L149" s="11">
        <v>891332.60151199996</v>
      </c>
      <c r="M149" s="11">
        <v>507906.05278500001</v>
      </c>
      <c r="N149" s="11">
        <v>0</v>
      </c>
      <c r="O149" s="11">
        <v>17791.959945229999</v>
      </c>
      <c r="P149" s="11">
        <v>490114.09283977002</v>
      </c>
      <c r="Q149" s="12">
        <v>0.96496997850749877</v>
      </c>
      <c r="R149" s="11">
        <v>122317.41971746001</v>
      </c>
      <c r="S149" s="12">
        <v>0.24082685970517029</v>
      </c>
      <c r="T149" s="11">
        <v>24037.89588</v>
      </c>
      <c r="U149" s="11">
        <v>4.7327445200137042E-2</v>
      </c>
      <c r="V149" s="11">
        <v>23347.473964500001</v>
      </c>
      <c r="W149" s="12">
        <v>4.5968095549322269E-2</v>
      </c>
      <c r="X149" s="11">
        <v>385588.63306754001</v>
      </c>
      <c r="Y149" s="11">
        <v>690.42191549999916</v>
      </c>
    </row>
    <row r="150" spans="2:25" ht="30" x14ac:dyDescent="0.25">
      <c r="B150" s="6" t="s">
        <v>76</v>
      </c>
      <c r="C150" s="2" t="s">
        <v>157</v>
      </c>
      <c r="D150" s="6" t="s">
        <v>158</v>
      </c>
      <c r="E150" s="2" t="s">
        <v>165</v>
      </c>
      <c r="F150" s="2" t="s">
        <v>29</v>
      </c>
      <c r="G150" s="2" t="s">
        <v>60</v>
      </c>
      <c r="H150" s="2" t="s">
        <v>31</v>
      </c>
      <c r="I150" s="2" t="s">
        <v>160</v>
      </c>
      <c r="J150" s="11">
        <v>55000</v>
      </c>
      <c r="K150" s="11">
        <v>5000</v>
      </c>
      <c r="L150" s="11">
        <v>55000</v>
      </c>
      <c r="M150" s="11">
        <v>5000</v>
      </c>
      <c r="N150" s="11">
        <v>0</v>
      </c>
      <c r="O150" s="11">
        <v>3318.989133</v>
      </c>
      <c r="P150" s="11">
        <v>1681.010867</v>
      </c>
      <c r="Q150" s="12">
        <v>0.33620217339999997</v>
      </c>
      <c r="R150" s="11">
        <v>204.54150000000001</v>
      </c>
      <c r="S150" s="12">
        <v>4.0908300000000002E-2</v>
      </c>
      <c r="T150" s="11">
        <v>0</v>
      </c>
      <c r="U150" s="11">
        <v>0</v>
      </c>
      <c r="V150" s="11">
        <v>0</v>
      </c>
      <c r="W150" s="12">
        <v>0</v>
      </c>
      <c r="X150" s="11">
        <v>4795.4584999999997</v>
      </c>
      <c r="Y150" s="11">
        <v>0</v>
      </c>
    </row>
    <row r="151" spans="2:25" ht="30" x14ac:dyDescent="0.25">
      <c r="B151" s="6" t="s">
        <v>76</v>
      </c>
      <c r="C151" s="2" t="s">
        <v>157</v>
      </c>
      <c r="D151" s="6" t="s">
        <v>158</v>
      </c>
      <c r="E151" s="2" t="s">
        <v>165</v>
      </c>
      <c r="F151" s="2" t="s">
        <v>29</v>
      </c>
      <c r="G151" s="2" t="s">
        <v>81</v>
      </c>
      <c r="H151" s="2" t="s">
        <v>31</v>
      </c>
      <c r="I151" s="2" t="s">
        <v>160</v>
      </c>
      <c r="J151" s="11">
        <v>1800</v>
      </c>
      <c r="K151" s="11">
        <v>1800</v>
      </c>
      <c r="L151" s="11">
        <v>1800</v>
      </c>
      <c r="M151" s="11">
        <v>1800</v>
      </c>
      <c r="N151" s="11">
        <v>0</v>
      </c>
      <c r="O151" s="11">
        <v>16.029472999999999</v>
      </c>
      <c r="P151" s="11">
        <v>1783.9705269999999</v>
      </c>
      <c r="Q151" s="12">
        <v>0.99109473722222219</v>
      </c>
      <c r="R151" s="11">
        <v>959.85481504999996</v>
      </c>
      <c r="S151" s="12">
        <v>0.53325267502777773</v>
      </c>
      <c r="T151" s="11">
        <v>44.064147200000001</v>
      </c>
      <c r="U151" s="11">
        <v>2.4480081777777777E-2</v>
      </c>
      <c r="V151" s="11">
        <v>42.700902200000002</v>
      </c>
      <c r="W151" s="12">
        <v>2.3722723444444444E-2</v>
      </c>
      <c r="X151" s="11">
        <v>840.14518495000004</v>
      </c>
      <c r="Y151" s="11">
        <v>1.3632449999999992</v>
      </c>
    </row>
    <row r="152" spans="2:25" ht="30" x14ac:dyDescent="0.25">
      <c r="B152" s="6" t="s">
        <v>76</v>
      </c>
      <c r="C152" s="2" t="s">
        <v>157</v>
      </c>
      <c r="D152" s="6" t="s">
        <v>158</v>
      </c>
      <c r="E152" s="2" t="s">
        <v>166</v>
      </c>
      <c r="F152" s="2" t="s">
        <v>29</v>
      </c>
      <c r="G152" s="2" t="s">
        <v>30</v>
      </c>
      <c r="H152" s="2" t="s">
        <v>31</v>
      </c>
      <c r="I152" s="2" t="s">
        <v>162</v>
      </c>
      <c r="J152" s="11">
        <v>0</v>
      </c>
      <c r="K152" s="11">
        <v>240000</v>
      </c>
      <c r="L152" s="11">
        <v>0</v>
      </c>
      <c r="M152" s="11">
        <v>240000</v>
      </c>
      <c r="N152" s="11">
        <v>60000</v>
      </c>
      <c r="O152" s="11">
        <v>90918.323600999996</v>
      </c>
      <c r="P152" s="11">
        <v>89081.676399000004</v>
      </c>
      <c r="Q152" s="12">
        <v>0.37117365166249999</v>
      </c>
      <c r="R152" s="11">
        <v>0</v>
      </c>
      <c r="S152" s="12">
        <v>0</v>
      </c>
      <c r="T152" s="11">
        <v>0</v>
      </c>
      <c r="U152" s="11">
        <v>0</v>
      </c>
      <c r="V152" s="11">
        <v>0</v>
      </c>
      <c r="W152" s="12">
        <v>0</v>
      </c>
      <c r="X152" s="11">
        <v>240000</v>
      </c>
      <c r="Y152" s="11">
        <v>0</v>
      </c>
    </row>
    <row r="153" spans="2:25" x14ac:dyDescent="0.25">
      <c r="B153" s="6" t="s">
        <v>76</v>
      </c>
      <c r="C153" s="18" t="s">
        <v>167</v>
      </c>
      <c r="D153" s="18"/>
      <c r="E153" s="18"/>
      <c r="F153" s="18"/>
      <c r="G153" s="18"/>
      <c r="H153" s="18"/>
      <c r="I153" s="18"/>
      <c r="J153" s="20">
        <v>1462158.4252289999</v>
      </c>
      <c r="K153" s="20">
        <v>2974341.4519699994</v>
      </c>
      <c r="L153" s="20">
        <v>2974341.4519699998</v>
      </c>
      <c r="M153" s="20">
        <v>1462158.4252289999</v>
      </c>
      <c r="N153" s="20">
        <v>64570.123286000002</v>
      </c>
      <c r="O153" s="20">
        <v>116098.44727223</v>
      </c>
      <c r="P153" s="20">
        <v>1281489.8546707702</v>
      </c>
      <c r="Q153" s="21">
        <v>0.87643707587299657</v>
      </c>
      <c r="R153" s="20">
        <v>641825.5133516402</v>
      </c>
      <c r="S153" s="21">
        <v>0.43895757277541175</v>
      </c>
      <c r="T153" s="20">
        <v>339804.61429697007</v>
      </c>
      <c r="U153" s="20">
        <v>0.23239931353112481</v>
      </c>
      <c r="V153" s="20">
        <v>338710.91955647001</v>
      </c>
      <c r="W153" s="21">
        <v>0.2316513133680585</v>
      </c>
      <c r="X153" s="20">
        <v>820332.91187735973</v>
      </c>
      <c r="Y153" s="20">
        <v>1093.6947405000683</v>
      </c>
    </row>
    <row r="154" spans="2:25" ht="30" x14ac:dyDescent="0.25">
      <c r="B154" s="6" t="s">
        <v>76</v>
      </c>
      <c r="C154" s="2" t="s">
        <v>168</v>
      </c>
      <c r="D154" s="6" t="s">
        <v>169</v>
      </c>
      <c r="E154" s="2" t="s">
        <v>170</v>
      </c>
      <c r="F154" s="2" t="s">
        <v>29</v>
      </c>
      <c r="G154" s="2" t="s">
        <v>60</v>
      </c>
      <c r="H154" s="2" t="s">
        <v>31</v>
      </c>
      <c r="I154" s="2" t="s">
        <v>80</v>
      </c>
      <c r="J154" s="11">
        <v>14359.089177</v>
      </c>
      <c r="K154" s="11">
        <v>0</v>
      </c>
      <c r="L154" s="11">
        <v>0</v>
      </c>
      <c r="M154" s="11">
        <v>14359.089177</v>
      </c>
      <c r="N154" s="11">
        <v>0</v>
      </c>
      <c r="O154" s="11">
        <v>0</v>
      </c>
      <c r="P154" s="11">
        <v>14359.089177</v>
      </c>
      <c r="Q154" s="12">
        <v>1</v>
      </c>
      <c r="R154" s="11">
        <v>14359.089177</v>
      </c>
      <c r="S154" s="12">
        <v>1</v>
      </c>
      <c r="T154" s="11">
        <v>0</v>
      </c>
      <c r="U154" s="11">
        <v>0</v>
      </c>
      <c r="V154" s="11">
        <v>0</v>
      </c>
      <c r="W154" s="12">
        <v>0</v>
      </c>
      <c r="X154" s="11">
        <v>0</v>
      </c>
      <c r="Y154" s="11">
        <v>0</v>
      </c>
    </row>
    <row r="155" spans="2:25" ht="30" x14ac:dyDescent="0.25">
      <c r="B155" s="6" t="s">
        <v>76</v>
      </c>
      <c r="C155" s="2" t="s">
        <v>168</v>
      </c>
      <c r="D155" s="6" t="s">
        <v>169</v>
      </c>
      <c r="E155" s="2" t="s">
        <v>170</v>
      </c>
      <c r="F155" s="2" t="s">
        <v>29</v>
      </c>
      <c r="G155" s="2" t="s">
        <v>81</v>
      </c>
      <c r="H155" s="2" t="s">
        <v>31</v>
      </c>
      <c r="I155" s="2" t="s">
        <v>80</v>
      </c>
      <c r="J155" s="11">
        <v>6000</v>
      </c>
      <c r="K155" s="11">
        <v>0</v>
      </c>
      <c r="L155" s="11">
        <v>0</v>
      </c>
      <c r="M155" s="11">
        <v>6000</v>
      </c>
      <c r="N155" s="11">
        <v>0</v>
      </c>
      <c r="O155" s="11">
        <v>120.128535</v>
      </c>
      <c r="P155" s="11">
        <v>5879.8714650000002</v>
      </c>
      <c r="Q155" s="12">
        <v>0.97997857750000006</v>
      </c>
      <c r="R155" s="11">
        <v>3428.9678549999999</v>
      </c>
      <c r="S155" s="12">
        <v>0.57149464249999993</v>
      </c>
      <c r="T155" s="11">
        <v>881.01395055</v>
      </c>
      <c r="U155" s="11">
        <v>0.14683565842499999</v>
      </c>
      <c r="V155" s="11">
        <v>873.95173554999997</v>
      </c>
      <c r="W155" s="12">
        <v>0.14565862259166665</v>
      </c>
      <c r="X155" s="11">
        <v>2571.0321450000001</v>
      </c>
      <c r="Y155" s="11">
        <v>7.0622150000000374</v>
      </c>
    </row>
    <row r="156" spans="2:25" x14ac:dyDescent="0.25">
      <c r="B156" s="6" t="s">
        <v>76</v>
      </c>
      <c r="C156" s="18" t="s">
        <v>171</v>
      </c>
      <c r="D156" s="18"/>
      <c r="E156" s="18"/>
      <c r="F156" s="18"/>
      <c r="G156" s="18"/>
      <c r="H156" s="18"/>
      <c r="I156" s="18"/>
      <c r="J156" s="20">
        <v>20359.089177000002</v>
      </c>
      <c r="K156" s="20">
        <v>0</v>
      </c>
      <c r="L156" s="20">
        <v>0</v>
      </c>
      <c r="M156" s="20">
        <v>20359.089177000002</v>
      </c>
      <c r="N156" s="20">
        <v>0</v>
      </c>
      <c r="O156" s="20">
        <v>120.128535</v>
      </c>
      <c r="P156" s="20">
        <v>20238.960641999998</v>
      </c>
      <c r="Q156" s="21">
        <v>0.99409951329572666</v>
      </c>
      <c r="R156" s="20">
        <v>17788.057032000001</v>
      </c>
      <c r="S156" s="21">
        <v>0.87371575797680878</v>
      </c>
      <c r="T156" s="20">
        <v>881.01395055</v>
      </c>
      <c r="U156" s="20">
        <v>4.3273740926745193E-2</v>
      </c>
      <c r="V156" s="20">
        <v>873.95173554999997</v>
      </c>
      <c r="W156" s="21">
        <v>4.2926858267182094E-2</v>
      </c>
      <c r="X156" s="20">
        <v>2571.032145000001</v>
      </c>
      <c r="Y156" s="20">
        <v>7.0622150000000374</v>
      </c>
    </row>
    <row r="157" spans="2:25" ht="30" x14ac:dyDescent="0.25">
      <c r="B157" s="6" t="s">
        <v>76</v>
      </c>
      <c r="C157" s="2" t="s">
        <v>172</v>
      </c>
      <c r="D157" s="6" t="s">
        <v>173</v>
      </c>
      <c r="E157" s="2" t="s">
        <v>174</v>
      </c>
      <c r="F157" s="2" t="s">
        <v>82</v>
      </c>
      <c r="G157" s="2" t="s">
        <v>83</v>
      </c>
      <c r="H157" s="2" t="s">
        <v>31</v>
      </c>
      <c r="I157" s="2" t="s">
        <v>175</v>
      </c>
      <c r="J157" s="11">
        <v>67500</v>
      </c>
      <c r="K157" s="11">
        <v>0</v>
      </c>
      <c r="L157" s="11">
        <v>0</v>
      </c>
      <c r="M157" s="11">
        <v>67500</v>
      </c>
      <c r="N157" s="11">
        <v>0</v>
      </c>
      <c r="O157" s="11">
        <v>8865.0035700000008</v>
      </c>
      <c r="P157" s="11">
        <v>58634.996429999999</v>
      </c>
      <c r="Q157" s="12">
        <v>0.86866661377777776</v>
      </c>
      <c r="R157" s="11">
        <v>36953.996429999999</v>
      </c>
      <c r="S157" s="12">
        <v>0.54746661377777772</v>
      </c>
      <c r="T157" s="11">
        <v>6542.8635260600004</v>
      </c>
      <c r="U157" s="11">
        <v>9.6931311497185188E-2</v>
      </c>
      <c r="V157" s="11">
        <v>6542.8635260600004</v>
      </c>
      <c r="W157" s="12">
        <v>9.6931311497185188E-2</v>
      </c>
      <c r="X157" s="11">
        <v>30546.003570000001</v>
      </c>
      <c r="Y157" s="11">
        <v>0</v>
      </c>
    </row>
    <row r="158" spans="2:25" ht="30" x14ac:dyDescent="0.25">
      <c r="B158" s="6" t="s">
        <v>76</v>
      </c>
      <c r="C158" s="2" t="s">
        <v>172</v>
      </c>
      <c r="D158" s="6" t="s">
        <v>173</v>
      </c>
      <c r="E158" s="2" t="s">
        <v>176</v>
      </c>
      <c r="F158" s="2" t="s">
        <v>82</v>
      </c>
      <c r="G158" s="2" t="s">
        <v>83</v>
      </c>
      <c r="H158" s="2" t="s">
        <v>31</v>
      </c>
      <c r="I158" s="2" t="s">
        <v>175</v>
      </c>
      <c r="J158" s="11">
        <v>2500</v>
      </c>
      <c r="K158" s="11">
        <v>0</v>
      </c>
      <c r="L158" s="11">
        <v>0</v>
      </c>
      <c r="M158" s="11">
        <v>2500</v>
      </c>
      <c r="N158" s="11">
        <v>0</v>
      </c>
      <c r="O158" s="11">
        <v>0</v>
      </c>
      <c r="P158" s="11">
        <v>2500</v>
      </c>
      <c r="Q158" s="12">
        <v>1</v>
      </c>
      <c r="R158" s="11">
        <v>0</v>
      </c>
      <c r="S158" s="12">
        <v>0</v>
      </c>
      <c r="T158" s="11">
        <v>0</v>
      </c>
      <c r="U158" s="11">
        <v>0</v>
      </c>
      <c r="V158" s="11">
        <v>0</v>
      </c>
      <c r="W158" s="12">
        <v>0</v>
      </c>
      <c r="X158" s="11">
        <v>2500</v>
      </c>
      <c r="Y158" s="11">
        <v>0</v>
      </c>
    </row>
    <row r="159" spans="2:25" x14ac:dyDescent="0.25">
      <c r="B159" s="6" t="s">
        <v>76</v>
      </c>
      <c r="C159" s="18" t="s">
        <v>177</v>
      </c>
      <c r="D159" s="18"/>
      <c r="E159" s="18"/>
      <c r="F159" s="18"/>
      <c r="G159" s="18"/>
      <c r="H159" s="18"/>
      <c r="I159" s="18"/>
      <c r="J159" s="20">
        <v>70000</v>
      </c>
      <c r="K159" s="20">
        <v>0</v>
      </c>
      <c r="L159" s="20">
        <v>0</v>
      </c>
      <c r="M159" s="20">
        <v>70000</v>
      </c>
      <c r="N159" s="20">
        <v>0</v>
      </c>
      <c r="O159" s="20">
        <v>8865.0035700000008</v>
      </c>
      <c r="P159" s="20">
        <v>61134.996429999999</v>
      </c>
      <c r="Q159" s="21">
        <v>0.87335709185714283</v>
      </c>
      <c r="R159" s="20">
        <v>36953.996429999999</v>
      </c>
      <c r="S159" s="21">
        <v>0.52791423471428567</v>
      </c>
      <c r="T159" s="20">
        <v>6542.8635260600004</v>
      </c>
      <c r="U159" s="20">
        <v>9.3469478943714296E-2</v>
      </c>
      <c r="V159" s="20">
        <v>6542.8635260600004</v>
      </c>
      <c r="W159" s="21">
        <v>9.3469478943714296E-2</v>
      </c>
      <c r="X159" s="20">
        <v>33046.003570000001</v>
      </c>
      <c r="Y159" s="20">
        <v>0</v>
      </c>
    </row>
    <row r="160" spans="2:25" ht="30" x14ac:dyDescent="0.25">
      <c r="B160" s="6" t="s">
        <v>76</v>
      </c>
      <c r="C160" s="2" t="s">
        <v>178</v>
      </c>
      <c r="D160" s="6" t="s">
        <v>179</v>
      </c>
      <c r="E160" s="2" t="s">
        <v>180</v>
      </c>
      <c r="F160" s="2" t="s">
        <v>29</v>
      </c>
      <c r="G160" s="2" t="s">
        <v>60</v>
      </c>
      <c r="H160" s="2" t="s">
        <v>31</v>
      </c>
      <c r="I160" s="2" t="s">
        <v>160</v>
      </c>
      <c r="J160" s="11">
        <v>40000</v>
      </c>
      <c r="K160" s="11">
        <v>0</v>
      </c>
      <c r="L160" s="11">
        <v>0</v>
      </c>
      <c r="M160" s="11">
        <v>40000</v>
      </c>
      <c r="N160" s="11">
        <v>0</v>
      </c>
      <c r="O160" s="11">
        <v>343.87911105000001</v>
      </c>
      <c r="P160" s="11">
        <v>39656.120888949998</v>
      </c>
      <c r="Q160" s="12">
        <v>0.99140302222374999</v>
      </c>
      <c r="R160" s="11">
        <v>21671.927814999999</v>
      </c>
      <c r="S160" s="12">
        <v>0.54179819537499996</v>
      </c>
      <c r="T160" s="11">
        <v>2540.3264449000003</v>
      </c>
      <c r="U160" s="11">
        <v>6.3508161122500004E-2</v>
      </c>
      <c r="V160" s="11">
        <v>2519.3886599000002</v>
      </c>
      <c r="W160" s="12">
        <v>6.298471649750001E-2</v>
      </c>
      <c r="X160" s="11">
        <v>18328.072185000001</v>
      </c>
      <c r="Y160" s="11">
        <v>20.937785000000076</v>
      </c>
    </row>
    <row r="161" spans="2:25" ht="30" x14ac:dyDescent="0.25">
      <c r="B161" s="6" t="s">
        <v>76</v>
      </c>
      <c r="C161" s="2" t="s">
        <v>178</v>
      </c>
      <c r="D161" s="6" t="s">
        <v>179</v>
      </c>
      <c r="E161" s="2" t="s">
        <v>181</v>
      </c>
      <c r="F161" s="2" t="s">
        <v>29</v>
      </c>
      <c r="G161" s="2" t="s">
        <v>60</v>
      </c>
      <c r="H161" s="2" t="s">
        <v>31</v>
      </c>
      <c r="I161" s="2" t="s">
        <v>182</v>
      </c>
      <c r="J161" s="11">
        <v>60000</v>
      </c>
      <c r="K161" s="11">
        <v>0</v>
      </c>
      <c r="L161" s="11">
        <v>0</v>
      </c>
      <c r="M161" s="11">
        <v>60000</v>
      </c>
      <c r="N161" s="11">
        <v>0</v>
      </c>
      <c r="O161" s="11">
        <v>754.83903569000006</v>
      </c>
      <c r="P161" s="11">
        <v>59245.160964309995</v>
      </c>
      <c r="Q161" s="12">
        <v>0.98741934940516662</v>
      </c>
      <c r="R161" s="11">
        <v>46731.307563850001</v>
      </c>
      <c r="S161" s="12">
        <v>0.77885512606416674</v>
      </c>
      <c r="T161" s="11">
        <v>2229.8115807099998</v>
      </c>
      <c r="U161" s="11">
        <v>3.7163526345166661E-2</v>
      </c>
      <c r="V161" s="11">
        <v>1628.45134171</v>
      </c>
      <c r="W161" s="12">
        <v>2.7140855695166666E-2</v>
      </c>
      <c r="X161" s="11">
        <v>13268.692436149999</v>
      </c>
      <c r="Y161" s="11">
        <v>601.36023899999986</v>
      </c>
    </row>
    <row r="162" spans="2:25" ht="30" x14ac:dyDescent="0.25">
      <c r="B162" s="6" t="s">
        <v>76</v>
      </c>
      <c r="C162" s="2" t="s">
        <v>178</v>
      </c>
      <c r="D162" s="6" t="s">
        <v>179</v>
      </c>
      <c r="E162" s="2" t="s">
        <v>183</v>
      </c>
      <c r="F162" s="2" t="s">
        <v>29</v>
      </c>
      <c r="G162" s="2" t="s">
        <v>60</v>
      </c>
      <c r="H162" s="2" t="s">
        <v>31</v>
      </c>
      <c r="I162" s="2" t="s">
        <v>160</v>
      </c>
      <c r="J162" s="11">
        <v>700</v>
      </c>
      <c r="K162" s="11">
        <v>0</v>
      </c>
      <c r="L162" s="11">
        <v>0</v>
      </c>
      <c r="M162" s="11">
        <v>700</v>
      </c>
      <c r="N162" s="11">
        <v>0.360456</v>
      </c>
      <c r="O162" s="11">
        <v>0</v>
      </c>
      <c r="P162" s="11">
        <v>699.639544</v>
      </c>
      <c r="Q162" s="12">
        <v>0.99948506285714289</v>
      </c>
      <c r="R162" s="11">
        <v>65.891153000000003</v>
      </c>
      <c r="S162" s="12">
        <v>9.4130218571428573E-2</v>
      </c>
      <c r="T162" s="11">
        <v>0</v>
      </c>
      <c r="U162" s="11">
        <v>0</v>
      </c>
      <c r="V162" s="11">
        <v>0</v>
      </c>
      <c r="W162" s="12">
        <v>0</v>
      </c>
      <c r="X162" s="11">
        <v>634.10884699999997</v>
      </c>
      <c r="Y162" s="11">
        <v>0</v>
      </c>
    </row>
    <row r="163" spans="2:25" x14ac:dyDescent="0.25">
      <c r="B163" s="6" t="s">
        <v>76</v>
      </c>
      <c r="C163" s="18" t="s">
        <v>184</v>
      </c>
      <c r="D163" s="18"/>
      <c r="E163" s="18"/>
      <c r="F163" s="18"/>
      <c r="G163" s="18"/>
      <c r="H163" s="18"/>
      <c r="I163" s="18"/>
      <c r="J163" s="20">
        <v>100700</v>
      </c>
      <c r="K163" s="20">
        <v>0</v>
      </c>
      <c r="L163" s="20">
        <v>0</v>
      </c>
      <c r="M163" s="20">
        <v>100700</v>
      </c>
      <c r="N163" s="20">
        <v>0.360456</v>
      </c>
      <c r="O163" s="20">
        <v>1098.7181467400001</v>
      </c>
      <c r="P163" s="20">
        <v>99600.921397259997</v>
      </c>
      <c r="Q163" s="21">
        <v>0.98908561466991063</v>
      </c>
      <c r="R163" s="20">
        <v>68469.126531850008</v>
      </c>
      <c r="S163" s="21">
        <v>0.67993174311668325</v>
      </c>
      <c r="T163" s="20">
        <v>4770.1380256100001</v>
      </c>
      <c r="U163" s="20">
        <v>4.7369791714101293E-2</v>
      </c>
      <c r="V163" s="20">
        <v>4147.8400016100004</v>
      </c>
      <c r="W163" s="21">
        <v>4.1190069529394246E-2</v>
      </c>
      <c r="X163" s="20">
        <v>32230.873468149992</v>
      </c>
      <c r="Y163" s="20">
        <v>622.29802399999971</v>
      </c>
    </row>
    <row r="164" spans="2:25" ht="30" x14ac:dyDescent="0.25">
      <c r="B164" s="6" t="s">
        <v>76</v>
      </c>
      <c r="C164" s="2" t="s">
        <v>185</v>
      </c>
      <c r="D164" s="6" t="s">
        <v>186</v>
      </c>
      <c r="E164" s="2" t="s">
        <v>187</v>
      </c>
      <c r="F164" s="2" t="s">
        <v>82</v>
      </c>
      <c r="G164" s="2" t="s">
        <v>83</v>
      </c>
      <c r="H164" s="2" t="s">
        <v>31</v>
      </c>
      <c r="I164" s="2" t="s">
        <v>188</v>
      </c>
      <c r="J164" s="11">
        <v>40000</v>
      </c>
      <c r="K164" s="11">
        <v>0</v>
      </c>
      <c r="L164" s="11">
        <v>0</v>
      </c>
      <c r="M164" s="11">
        <v>40000</v>
      </c>
      <c r="N164" s="11">
        <v>0</v>
      </c>
      <c r="O164" s="11">
        <v>254.649765</v>
      </c>
      <c r="P164" s="11">
        <v>39745.350234999998</v>
      </c>
      <c r="Q164" s="12">
        <v>0.99363375587499991</v>
      </c>
      <c r="R164" s="11">
        <v>34736.697435000002</v>
      </c>
      <c r="S164" s="12">
        <v>0.86841743587500009</v>
      </c>
      <c r="T164" s="11">
        <v>12214.690879309999</v>
      </c>
      <c r="U164" s="11">
        <v>0.30536727198274999</v>
      </c>
      <c r="V164" s="11">
        <v>12199.89087931</v>
      </c>
      <c r="W164" s="12">
        <v>0.30499727198275001</v>
      </c>
      <c r="X164" s="11">
        <v>5263.3025649999981</v>
      </c>
      <c r="Y164" s="11">
        <v>14.799999999999272</v>
      </c>
    </row>
    <row r="165" spans="2:25" ht="30" x14ac:dyDescent="0.25">
      <c r="B165" s="6" t="s">
        <v>76</v>
      </c>
      <c r="C165" s="2" t="s">
        <v>185</v>
      </c>
      <c r="D165" s="6" t="s">
        <v>186</v>
      </c>
      <c r="E165" s="2" t="s">
        <v>189</v>
      </c>
      <c r="F165" s="2" t="s">
        <v>82</v>
      </c>
      <c r="G165" s="2" t="s">
        <v>83</v>
      </c>
      <c r="H165" s="2" t="s">
        <v>31</v>
      </c>
      <c r="I165" s="2" t="s">
        <v>188</v>
      </c>
      <c r="J165" s="11">
        <v>3308.0644889999999</v>
      </c>
      <c r="K165" s="11">
        <v>0</v>
      </c>
      <c r="L165" s="11">
        <v>0</v>
      </c>
      <c r="M165" s="11">
        <v>3308.0644889999999</v>
      </c>
      <c r="N165" s="11">
        <v>0</v>
      </c>
      <c r="O165" s="11">
        <v>308.06448899999998</v>
      </c>
      <c r="P165" s="11">
        <v>3000</v>
      </c>
      <c r="Q165" s="12">
        <v>0.90687470270776815</v>
      </c>
      <c r="R165" s="11">
        <v>928.91471905999992</v>
      </c>
      <c r="S165" s="12">
        <v>0.28080308656280251</v>
      </c>
      <c r="T165" s="11">
        <v>0</v>
      </c>
      <c r="U165" s="11">
        <v>0</v>
      </c>
      <c r="V165" s="11">
        <v>0</v>
      </c>
      <c r="W165" s="12">
        <v>0</v>
      </c>
      <c r="X165" s="11">
        <v>2379.1497699399997</v>
      </c>
      <c r="Y165" s="11">
        <v>0</v>
      </c>
    </row>
    <row r="166" spans="2:25" ht="30" x14ac:dyDescent="0.25">
      <c r="B166" s="6" t="s">
        <v>76</v>
      </c>
      <c r="C166" s="2" t="s">
        <v>185</v>
      </c>
      <c r="D166" s="6" t="s">
        <v>186</v>
      </c>
      <c r="E166" s="2" t="s">
        <v>190</v>
      </c>
      <c r="F166" s="2" t="s">
        <v>29</v>
      </c>
      <c r="G166" s="2" t="s">
        <v>60</v>
      </c>
      <c r="H166" s="2" t="s">
        <v>31</v>
      </c>
      <c r="I166" s="2" t="s">
        <v>80</v>
      </c>
      <c r="J166" s="11">
        <v>8000</v>
      </c>
      <c r="K166" s="11">
        <v>0</v>
      </c>
      <c r="L166" s="11">
        <v>0</v>
      </c>
      <c r="M166" s="11">
        <v>8000</v>
      </c>
      <c r="N166" s="11">
        <v>19.97869</v>
      </c>
      <c r="O166" s="11">
        <v>232</v>
      </c>
      <c r="P166" s="11">
        <v>7748.0213100000001</v>
      </c>
      <c r="Q166" s="12">
        <v>0.96850266375000005</v>
      </c>
      <c r="R166" s="11">
        <v>5770.03605608</v>
      </c>
      <c r="S166" s="12">
        <v>0.72125450701000005</v>
      </c>
      <c r="T166" s="11">
        <v>2861.3010793899998</v>
      </c>
      <c r="U166" s="11">
        <v>0.35766263492375</v>
      </c>
      <c r="V166" s="11">
        <v>2786.9701543900001</v>
      </c>
      <c r="W166" s="12">
        <v>0.34837126929875001</v>
      </c>
      <c r="X166" s="11">
        <v>2229.96394392</v>
      </c>
      <c r="Y166" s="11">
        <v>74.330924999999752</v>
      </c>
    </row>
    <row r="167" spans="2:25" ht="30" x14ac:dyDescent="0.25">
      <c r="B167" s="6" t="s">
        <v>76</v>
      </c>
      <c r="C167" s="2" t="s">
        <v>185</v>
      </c>
      <c r="D167" s="6" t="s">
        <v>186</v>
      </c>
      <c r="E167" s="2" t="s">
        <v>191</v>
      </c>
      <c r="F167" s="2" t="s">
        <v>29</v>
      </c>
      <c r="G167" s="2" t="s">
        <v>60</v>
      </c>
      <c r="H167" s="2" t="s">
        <v>31</v>
      </c>
      <c r="I167" s="2" t="s">
        <v>188</v>
      </c>
      <c r="J167" s="11">
        <v>1000</v>
      </c>
      <c r="K167" s="11">
        <v>0</v>
      </c>
      <c r="L167" s="11">
        <v>0</v>
      </c>
      <c r="M167" s="11">
        <v>1000</v>
      </c>
      <c r="N167" s="11">
        <v>0</v>
      </c>
      <c r="O167" s="11">
        <v>600</v>
      </c>
      <c r="P167" s="11">
        <v>400</v>
      </c>
      <c r="Q167" s="12">
        <v>0.4</v>
      </c>
      <c r="R167" s="11">
        <v>400</v>
      </c>
      <c r="S167" s="12">
        <v>0.4</v>
      </c>
      <c r="T167" s="11">
        <v>280.82600000000002</v>
      </c>
      <c r="U167" s="11">
        <v>0.28082600000000002</v>
      </c>
      <c r="V167" s="11">
        <v>280.82600000000002</v>
      </c>
      <c r="W167" s="12">
        <v>0.28082600000000002</v>
      </c>
      <c r="X167" s="11">
        <v>600</v>
      </c>
      <c r="Y167" s="11">
        <v>0</v>
      </c>
    </row>
    <row r="168" spans="2:25" ht="30" x14ac:dyDescent="0.25">
      <c r="B168" s="6" t="s">
        <v>76</v>
      </c>
      <c r="C168" s="2" t="s">
        <v>185</v>
      </c>
      <c r="D168" s="6" t="s">
        <v>186</v>
      </c>
      <c r="E168" s="2" t="s">
        <v>191</v>
      </c>
      <c r="F168" s="2" t="s">
        <v>29</v>
      </c>
      <c r="G168" s="2" t="s">
        <v>81</v>
      </c>
      <c r="H168" s="2" t="s">
        <v>31</v>
      </c>
      <c r="I168" s="2" t="s">
        <v>188</v>
      </c>
      <c r="J168" s="11">
        <v>3000</v>
      </c>
      <c r="K168" s="11">
        <v>0</v>
      </c>
      <c r="L168" s="11">
        <v>0</v>
      </c>
      <c r="M168" s="11">
        <v>3000</v>
      </c>
      <c r="N168" s="11">
        <v>0</v>
      </c>
      <c r="O168" s="11">
        <v>1800</v>
      </c>
      <c r="P168" s="11">
        <v>1200</v>
      </c>
      <c r="Q168" s="12">
        <v>0.4</v>
      </c>
      <c r="R168" s="11">
        <v>0</v>
      </c>
      <c r="S168" s="12">
        <v>0</v>
      </c>
      <c r="T168" s="11">
        <v>0</v>
      </c>
      <c r="U168" s="11">
        <v>0</v>
      </c>
      <c r="V168" s="11">
        <v>0</v>
      </c>
      <c r="W168" s="12">
        <v>0</v>
      </c>
      <c r="X168" s="11">
        <v>3000</v>
      </c>
      <c r="Y168" s="11">
        <v>0</v>
      </c>
    </row>
    <row r="169" spans="2:25" ht="30" x14ac:dyDescent="0.25">
      <c r="B169" s="6" t="s">
        <v>76</v>
      </c>
      <c r="C169" s="2" t="s">
        <v>185</v>
      </c>
      <c r="D169" s="6" t="s">
        <v>186</v>
      </c>
      <c r="E169" s="2" t="s">
        <v>192</v>
      </c>
      <c r="F169" s="2" t="s">
        <v>29</v>
      </c>
      <c r="G169" s="2" t="s">
        <v>60</v>
      </c>
      <c r="H169" s="2" t="s">
        <v>31</v>
      </c>
      <c r="I169" s="2" t="s">
        <v>80</v>
      </c>
      <c r="J169" s="11">
        <v>1000</v>
      </c>
      <c r="K169" s="11">
        <v>0</v>
      </c>
      <c r="L169" s="11">
        <v>0</v>
      </c>
      <c r="M169" s="11">
        <v>1000</v>
      </c>
      <c r="N169" s="11">
        <v>0</v>
      </c>
      <c r="O169" s="11">
        <v>800</v>
      </c>
      <c r="P169" s="11">
        <v>200</v>
      </c>
      <c r="Q169" s="12">
        <v>0.2</v>
      </c>
      <c r="R169" s="11">
        <v>198.5</v>
      </c>
      <c r="S169" s="12">
        <v>0.19850000000000001</v>
      </c>
      <c r="T169" s="11">
        <v>107.86161300000001</v>
      </c>
      <c r="U169" s="11">
        <v>0.10786161300000001</v>
      </c>
      <c r="V169" s="11">
        <v>101.56161299999999</v>
      </c>
      <c r="W169" s="12">
        <v>0.101561613</v>
      </c>
      <c r="X169" s="11">
        <v>801.5</v>
      </c>
      <c r="Y169" s="11">
        <v>6.3000000000000114</v>
      </c>
    </row>
    <row r="170" spans="2:25" ht="30" x14ac:dyDescent="0.25">
      <c r="B170" s="6" t="s">
        <v>76</v>
      </c>
      <c r="C170" s="2" t="s">
        <v>185</v>
      </c>
      <c r="D170" s="6" t="s">
        <v>186</v>
      </c>
      <c r="E170" s="2" t="s">
        <v>192</v>
      </c>
      <c r="F170" s="2" t="s">
        <v>82</v>
      </c>
      <c r="G170" s="2" t="s">
        <v>83</v>
      </c>
      <c r="H170" s="2" t="s">
        <v>31</v>
      </c>
      <c r="I170" s="2" t="s">
        <v>80</v>
      </c>
      <c r="J170" s="11">
        <v>2000</v>
      </c>
      <c r="K170" s="11">
        <v>0</v>
      </c>
      <c r="L170" s="11">
        <v>0</v>
      </c>
      <c r="M170" s="11">
        <v>2000</v>
      </c>
      <c r="N170" s="11">
        <v>0</v>
      </c>
      <c r="O170" s="11">
        <v>0</v>
      </c>
      <c r="P170" s="11">
        <v>2000</v>
      </c>
      <c r="Q170" s="12">
        <v>1</v>
      </c>
      <c r="R170" s="11">
        <v>166.44909822</v>
      </c>
      <c r="S170" s="12">
        <v>8.3224549110000004E-2</v>
      </c>
      <c r="T170" s="11">
        <v>41.708403959999998</v>
      </c>
      <c r="U170" s="11">
        <v>2.0854201980000001E-2</v>
      </c>
      <c r="V170" s="11">
        <v>35.087999809999999</v>
      </c>
      <c r="W170" s="12">
        <v>1.7543999905E-2</v>
      </c>
      <c r="X170" s="11">
        <v>1833.55090178</v>
      </c>
      <c r="Y170" s="11">
        <v>6.6204041499999988</v>
      </c>
    </row>
    <row r="171" spans="2:25" ht="30" x14ac:dyDescent="0.25">
      <c r="B171" s="6" t="s">
        <v>76</v>
      </c>
      <c r="C171" s="2" t="s">
        <v>185</v>
      </c>
      <c r="D171" s="6" t="s">
        <v>186</v>
      </c>
      <c r="E171" s="2" t="s">
        <v>193</v>
      </c>
      <c r="F171" s="2" t="s">
        <v>82</v>
      </c>
      <c r="G171" s="2" t="s">
        <v>83</v>
      </c>
      <c r="H171" s="2" t="s">
        <v>31</v>
      </c>
      <c r="I171" s="2" t="s">
        <v>188</v>
      </c>
      <c r="J171" s="11">
        <v>38000</v>
      </c>
      <c r="K171" s="11">
        <v>0</v>
      </c>
      <c r="L171" s="11">
        <v>0</v>
      </c>
      <c r="M171" s="11">
        <v>38000</v>
      </c>
      <c r="N171" s="11">
        <v>0</v>
      </c>
      <c r="O171" s="11">
        <v>660.37085100000002</v>
      </c>
      <c r="P171" s="11">
        <v>37339.629149</v>
      </c>
      <c r="Q171" s="12">
        <v>0.98262181971052631</v>
      </c>
      <c r="R171" s="11">
        <v>37339.629149</v>
      </c>
      <c r="S171" s="12">
        <v>0.98262181971052631</v>
      </c>
      <c r="T171" s="11">
        <v>22.5</v>
      </c>
      <c r="U171" s="11">
        <v>5.9210526315789478E-4</v>
      </c>
      <c r="V171" s="11">
        <v>0</v>
      </c>
      <c r="W171" s="12">
        <v>0</v>
      </c>
      <c r="X171" s="11">
        <v>660.37085099999967</v>
      </c>
      <c r="Y171" s="11">
        <v>22.5</v>
      </c>
    </row>
    <row r="172" spans="2:25" x14ac:dyDescent="0.25">
      <c r="B172" s="6" t="s">
        <v>76</v>
      </c>
      <c r="C172" s="18" t="s">
        <v>194</v>
      </c>
      <c r="D172" s="18"/>
      <c r="E172" s="18"/>
      <c r="F172" s="18"/>
      <c r="G172" s="18"/>
      <c r="H172" s="18"/>
      <c r="I172" s="18"/>
      <c r="J172" s="20">
        <v>96308.064488999997</v>
      </c>
      <c r="K172" s="20">
        <v>0</v>
      </c>
      <c r="L172" s="20">
        <v>0</v>
      </c>
      <c r="M172" s="20">
        <v>96308.064488999997</v>
      </c>
      <c r="N172" s="20">
        <v>19.97869</v>
      </c>
      <c r="O172" s="20">
        <v>4655.0851050000001</v>
      </c>
      <c r="P172" s="20">
        <v>91633.000694000002</v>
      </c>
      <c r="Q172" s="21">
        <v>0.95145719291727682</v>
      </c>
      <c r="R172" s="20">
        <v>79540.226457359997</v>
      </c>
      <c r="S172" s="21">
        <v>0.82589372841611652</v>
      </c>
      <c r="T172" s="20">
        <v>15528.887975659996</v>
      </c>
      <c r="U172" s="20">
        <v>0.16124182391219852</v>
      </c>
      <c r="V172" s="20">
        <v>15404.336646510001</v>
      </c>
      <c r="W172" s="21">
        <v>0.15994856431020307</v>
      </c>
      <c r="X172" s="20">
        <v>16767.83803164</v>
      </c>
      <c r="Y172" s="20">
        <v>124.55132914999558</v>
      </c>
    </row>
    <row r="173" spans="2:25" ht="45" x14ac:dyDescent="0.25">
      <c r="B173" s="6" t="s">
        <v>76</v>
      </c>
      <c r="C173" s="2" t="s">
        <v>195</v>
      </c>
      <c r="D173" s="6" t="s">
        <v>196</v>
      </c>
      <c r="E173" s="2" t="s">
        <v>197</v>
      </c>
      <c r="F173" s="2" t="s">
        <v>29</v>
      </c>
      <c r="G173" s="2" t="s">
        <v>81</v>
      </c>
      <c r="H173" s="2" t="s">
        <v>31</v>
      </c>
      <c r="I173" s="2" t="s">
        <v>188</v>
      </c>
      <c r="J173" s="11">
        <v>2400</v>
      </c>
      <c r="K173" s="11">
        <v>0</v>
      </c>
      <c r="L173" s="11">
        <v>0</v>
      </c>
      <c r="M173" s="11">
        <v>2400</v>
      </c>
      <c r="N173" s="11">
        <v>0</v>
      </c>
      <c r="O173" s="11">
        <v>0</v>
      </c>
      <c r="P173" s="11">
        <v>2400</v>
      </c>
      <c r="Q173" s="12">
        <v>1</v>
      </c>
      <c r="R173" s="11">
        <v>275.9744</v>
      </c>
      <c r="S173" s="12">
        <v>0.11498933333333333</v>
      </c>
      <c r="T173" s="11">
        <v>205.56525999999999</v>
      </c>
      <c r="U173" s="11">
        <v>8.5652191666666669E-2</v>
      </c>
      <c r="V173" s="11">
        <v>198.7216525</v>
      </c>
      <c r="W173" s="12">
        <v>8.2800688541666667E-2</v>
      </c>
      <c r="X173" s="11">
        <v>2124.0255999999999</v>
      </c>
      <c r="Y173" s="11">
        <v>6.8436074999999903</v>
      </c>
    </row>
    <row r="174" spans="2:25" ht="60" x14ac:dyDescent="0.25">
      <c r="B174" s="6" t="s">
        <v>76</v>
      </c>
      <c r="C174" s="2" t="s">
        <v>195</v>
      </c>
      <c r="D174" s="6" t="s">
        <v>196</v>
      </c>
      <c r="E174" s="2" t="s">
        <v>198</v>
      </c>
      <c r="F174" s="2" t="s">
        <v>29</v>
      </c>
      <c r="G174" s="2" t="s">
        <v>60</v>
      </c>
      <c r="H174" s="2" t="s">
        <v>31</v>
      </c>
      <c r="I174" s="2" t="s">
        <v>199</v>
      </c>
      <c r="J174" s="11">
        <v>1200</v>
      </c>
      <c r="K174" s="11">
        <v>0</v>
      </c>
      <c r="L174" s="11">
        <v>0</v>
      </c>
      <c r="M174" s="11">
        <v>1200</v>
      </c>
      <c r="N174" s="11">
        <v>0</v>
      </c>
      <c r="O174" s="11">
        <v>0</v>
      </c>
      <c r="P174" s="11">
        <v>1200</v>
      </c>
      <c r="Q174" s="12">
        <v>1</v>
      </c>
      <c r="R174" s="11">
        <v>0</v>
      </c>
      <c r="S174" s="12">
        <v>0</v>
      </c>
      <c r="T174" s="11">
        <v>0</v>
      </c>
      <c r="U174" s="11">
        <v>0</v>
      </c>
      <c r="V174" s="11">
        <v>0</v>
      </c>
      <c r="W174" s="12">
        <v>0</v>
      </c>
      <c r="X174" s="11">
        <v>1200</v>
      </c>
      <c r="Y174" s="11">
        <v>0</v>
      </c>
    </row>
    <row r="175" spans="2:25" ht="60" x14ac:dyDescent="0.25">
      <c r="B175" s="6" t="s">
        <v>76</v>
      </c>
      <c r="C175" s="2" t="s">
        <v>195</v>
      </c>
      <c r="D175" s="6" t="s">
        <v>196</v>
      </c>
      <c r="E175" s="2" t="s">
        <v>198</v>
      </c>
      <c r="F175" s="2" t="s">
        <v>29</v>
      </c>
      <c r="G175" s="2" t="s">
        <v>81</v>
      </c>
      <c r="H175" s="2" t="s">
        <v>31</v>
      </c>
      <c r="I175" s="2" t="s">
        <v>199</v>
      </c>
      <c r="J175" s="11">
        <v>10000</v>
      </c>
      <c r="K175" s="11">
        <v>0</v>
      </c>
      <c r="L175" s="11">
        <v>0</v>
      </c>
      <c r="M175" s="11">
        <v>10000</v>
      </c>
      <c r="N175" s="11">
        <v>0</v>
      </c>
      <c r="O175" s="11">
        <v>6.3319330000000003</v>
      </c>
      <c r="P175" s="11">
        <v>9993.6680670000005</v>
      </c>
      <c r="Q175" s="12">
        <v>0.9993668067</v>
      </c>
      <c r="R175" s="11">
        <v>4368.8254619799991</v>
      </c>
      <c r="S175" s="12">
        <v>0.43688254619799993</v>
      </c>
      <c r="T175" s="11">
        <v>2910.1952109600002</v>
      </c>
      <c r="U175" s="11">
        <v>0.29101952109600004</v>
      </c>
      <c r="V175" s="11">
        <v>2862.9813549599999</v>
      </c>
      <c r="W175" s="12">
        <v>0.28629813549599997</v>
      </c>
      <c r="X175" s="11">
        <v>5631.1745380200009</v>
      </c>
      <c r="Y175" s="11">
        <v>47.213856000000305</v>
      </c>
    </row>
    <row r="176" spans="2:25" ht="60" x14ac:dyDescent="0.25">
      <c r="B176" s="6" t="s">
        <v>76</v>
      </c>
      <c r="C176" s="2" t="s">
        <v>195</v>
      </c>
      <c r="D176" s="6" t="s">
        <v>196</v>
      </c>
      <c r="E176" s="2" t="s">
        <v>198</v>
      </c>
      <c r="F176" s="2" t="s">
        <v>82</v>
      </c>
      <c r="G176" s="2" t="s">
        <v>83</v>
      </c>
      <c r="H176" s="2" t="s">
        <v>31</v>
      </c>
      <c r="I176" s="2" t="s">
        <v>199</v>
      </c>
      <c r="J176" s="11">
        <v>1870.3757430000001</v>
      </c>
      <c r="K176" s="11">
        <v>0</v>
      </c>
      <c r="L176" s="11">
        <v>0</v>
      </c>
      <c r="M176" s="11">
        <v>1870.3757430000001</v>
      </c>
      <c r="N176" s="11">
        <v>0</v>
      </c>
      <c r="O176" s="11">
        <v>0</v>
      </c>
      <c r="P176" s="11">
        <v>1870.3757430000001</v>
      </c>
      <c r="Q176" s="12">
        <v>1</v>
      </c>
      <c r="R176" s="11">
        <v>0</v>
      </c>
      <c r="S176" s="12">
        <v>0</v>
      </c>
      <c r="T176" s="11">
        <v>0</v>
      </c>
      <c r="U176" s="11">
        <v>0</v>
      </c>
      <c r="V176" s="11">
        <v>0</v>
      </c>
      <c r="W176" s="12">
        <v>0</v>
      </c>
      <c r="X176" s="11">
        <v>1870.3757430000001</v>
      </c>
      <c r="Y176" s="11">
        <v>0</v>
      </c>
    </row>
    <row r="177" spans="2:25" x14ac:dyDescent="0.25">
      <c r="B177" s="6" t="s">
        <v>76</v>
      </c>
      <c r="C177" s="18" t="s">
        <v>200</v>
      </c>
      <c r="D177" s="18"/>
      <c r="E177" s="18"/>
      <c r="F177" s="18"/>
      <c r="G177" s="18"/>
      <c r="H177" s="18"/>
      <c r="I177" s="18"/>
      <c r="J177" s="20">
        <v>15470.375743000001</v>
      </c>
      <c r="K177" s="20">
        <v>0</v>
      </c>
      <c r="L177" s="20">
        <v>0</v>
      </c>
      <c r="M177" s="20">
        <v>15470.375743000001</v>
      </c>
      <c r="N177" s="20">
        <v>0</v>
      </c>
      <c r="O177" s="20">
        <v>6.3319330000000003</v>
      </c>
      <c r="P177" s="20">
        <v>15464.043810000001</v>
      </c>
      <c r="Q177" s="21">
        <v>0.99959070593337951</v>
      </c>
      <c r="R177" s="20">
        <v>4644.7998619799992</v>
      </c>
      <c r="S177" s="21">
        <v>0.30023833545747375</v>
      </c>
      <c r="T177" s="20">
        <v>3115.76047096</v>
      </c>
      <c r="U177" s="20">
        <v>0.20140173210529888</v>
      </c>
      <c r="V177" s="20">
        <v>3061.7030074599998</v>
      </c>
      <c r="W177" s="21">
        <v>0.1979074754435329</v>
      </c>
      <c r="X177" s="20">
        <v>10825.575881020002</v>
      </c>
      <c r="Y177" s="20">
        <v>54.057463500000267</v>
      </c>
    </row>
    <row r="178" spans="2:25" ht="30" x14ac:dyDescent="0.25">
      <c r="B178" s="6" t="s">
        <v>76</v>
      </c>
      <c r="C178" s="2" t="s">
        <v>201</v>
      </c>
      <c r="D178" s="6" t="s">
        <v>202</v>
      </c>
      <c r="E178" s="2" t="s">
        <v>203</v>
      </c>
      <c r="F178" s="2" t="s">
        <v>29</v>
      </c>
      <c r="G178" s="2" t="s">
        <v>60</v>
      </c>
      <c r="H178" s="2" t="s">
        <v>31</v>
      </c>
      <c r="I178" s="2" t="s">
        <v>80</v>
      </c>
      <c r="J178" s="11">
        <v>1500</v>
      </c>
      <c r="K178" s="11">
        <v>0</v>
      </c>
      <c r="L178" s="11">
        <v>0</v>
      </c>
      <c r="M178" s="11">
        <v>1500</v>
      </c>
      <c r="N178" s="11">
        <v>0</v>
      </c>
      <c r="O178" s="11">
        <v>507.84800000000001</v>
      </c>
      <c r="P178" s="11">
        <v>992.15200000000004</v>
      </c>
      <c r="Q178" s="12">
        <v>0.66143466666666673</v>
      </c>
      <c r="R178" s="11">
        <v>787.6</v>
      </c>
      <c r="S178" s="12">
        <v>0.52506666666666668</v>
      </c>
      <c r="T178" s="11">
        <v>261.08696650000002</v>
      </c>
      <c r="U178" s="11">
        <v>0.17405797766666667</v>
      </c>
      <c r="V178" s="11">
        <v>261.08696650000002</v>
      </c>
      <c r="W178" s="12">
        <v>0.17405797766666667</v>
      </c>
      <c r="X178" s="11">
        <v>712.4</v>
      </c>
      <c r="Y178" s="11">
        <v>0</v>
      </c>
    </row>
    <row r="179" spans="2:25" ht="30" x14ac:dyDescent="0.25">
      <c r="B179" s="6" t="s">
        <v>76</v>
      </c>
      <c r="C179" s="2" t="s">
        <v>201</v>
      </c>
      <c r="D179" s="6" t="s">
        <v>202</v>
      </c>
      <c r="E179" s="2" t="s">
        <v>203</v>
      </c>
      <c r="F179" s="2" t="s">
        <v>82</v>
      </c>
      <c r="G179" s="2" t="s">
        <v>83</v>
      </c>
      <c r="H179" s="2" t="s">
        <v>31</v>
      </c>
      <c r="I179" s="2" t="s">
        <v>80</v>
      </c>
      <c r="J179" s="11">
        <v>2694.2976349999999</v>
      </c>
      <c r="K179" s="11">
        <v>0</v>
      </c>
      <c r="L179" s="11">
        <v>0</v>
      </c>
      <c r="M179" s="11">
        <v>2694.2976349999999</v>
      </c>
      <c r="N179" s="11">
        <v>0</v>
      </c>
      <c r="O179" s="11">
        <v>0.6</v>
      </c>
      <c r="P179" s="11">
        <v>2693.697635</v>
      </c>
      <c r="Q179" s="12">
        <v>0.99977730745400739</v>
      </c>
      <c r="R179" s="11">
        <v>2200.5100000000002</v>
      </c>
      <c r="S179" s="12">
        <v>0.81672862397030621</v>
      </c>
      <c r="T179" s="11">
        <v>0</v>
      </c>
      <c r="U179" s="11">
        <v>0</v>
      </c>
      <c r="V179" s="11">
        <v>0</v>
      </c>
      <c r="W179" s="12">
        <v>0</v>
      </c>
      <c r="X179" s="11">
        <v>493.78763499999968</v>
      </c>
      <c r="Y179" s="11">
        <v>0</v>
      </c>
    </row>
    <row r="180" spans="2:25" ht="30" x14ac:dyDescent="0.25">
      <c r="B180" s="6" t="s">
        <v>76</v>
      </c>
      <c r="C180" s="2" t="s">
        <v>201</v>
      </c>
      <c r="D180" s="6" t="s">
        <v>202</v>
      </c>
      <c r="E180" s="2" t="s">
        <v>204</v>
      </c>
      <c r="F180" s="2" t="s">
        <v>29</v>
      </c>
      <c r="G180" s="2" t="s">
        <v>60</v>
      </c>
      <c r="H180" s="2" t="s">
        <v>31</v>
      </c>
      <c r="I180" s="2" t="s">
        <v>80</v>
      </c>
      <c r="J180" s="11">
        <v>1000</v>
      </c>
      <c r="K180" s="11">
        <v>0</v>
      </c>
      <c r="L180" s="11">
        <v>0</v>
      </c>
      <c r="M180" s="11">
        <v>1000</v>
      </c>
      <c r="N180" s="11">
        <v>370</v>
      </c>
      <c r="O180" s="11">
        <v>0</v>
      </c>
      <c r="P180" s="11">
        <v>630</v>
      </c>
      <c r="Q180" s="12">
        <v>0.63</v>
      </c>
      <c r="R180" s="11">
        <v>558.875</v>
      </c>
      <c r="S180" s="12">
        <v>0.55887500000000001</v>
      </c>
      <c r="T180" s="11">
        <v>225.00547237999999</v>
      </c>
      <c r="U180" s="11">
        <v>0.22500547237999999</v>
      </c>
      <c r="V180" s="11">
        <v>211.29580238</v>
      </c>
      <c r="W180" s="12">
        <v>0.21129580238000001</v>
      </c>
      <c r="X180" s="11">
        <v>441.125</v>
      </c>
      <c r="Y180" s="11">
        <v>13.709669999999988</v>
      </c>
    </row>
    <row r="181" spans="2:25" ht="30" x14ac:dyDescent="0.25">
      <c r="B181" s="6" t="s">
        <v>76</v>
      </c>
      <c r="C181" s="2" t="s">
        <v>201</v>
      </c>
      <c r="D181" s="6" t="s">
        <v>202</v>
      </c>
      <c r="E181" s="2" t="s">
        <v>204</v>
      </c>
      <c r="F181" s="2" t="s">
        <v>29</v>
      </c>
      <c r="G181" s="2" t="s">
        <v>81</v>
      </c>
      <c r="H181" s="2" t="s">
        <v>31</v>
      </c>
      <c r="I181" s="2" t="s">
        <v>80</v>
      </c>
      <c r="J181" s="11">
        <v>300</v>
      </c>
      <c r="K181" s="11">
        <v>0</v>
      </c>
      <c r="L181" s="11">
        <v>0</v>
      </c>
      <c r="M181" s="11">
        <v>300</v>
      </c>
      <c r="N181" s="11">
        <v>0</v>
      </c>
      <c r="O181" s="11">
        <v>0</v>
      </c>
      <c r="P181" s="11">
        <v>300</v>
      </c>
      <c r="Q181" s="12">
        <v>1</v>
      </c>
      <c r="R181" s="11">
        <v>199.92</v>
      </c>
      <c r="S181" s="12">
        <v>0.66639999999999999</v>
      </c>
      <c r="T181" s="11">
        <v>104.59489834999999</v>
      </c>
      <c r="U181" s="11">
        <v>0.34864966116666662</v>
      </c>
      <c r="V181" s="11">
        <v>103.57277934999999</v>
      </c>
      <c r="W181" s="12">
        <v>0.34524259783333328</v>
      </c>
      <c r="X181" s="11">
        <v>100.08000000000001</v>
      </c>
      <c r="Y181" s="11">
        <v>1.0221190000000036</v>
      </c>
    </row>
    <row r="182" spans="2:25" ht="30" x14ac:dyDescent="0.25">
      <c r="B182" s="6" t="s">
        <v>76</v>
      </c>
      <c r="C182" s="2" t="s">
        <v>201</v>
      </c>
      <c r="D182" s="6" t="s">
        <v>202</v>
      </c>
      <c r="E182" s="2" t="s">
        <v>204</v>
      </c>
      <c r="F182" s="2" t="s">
        <v>82</v>
      </c>
      <c r="G182" s="2" t="s">
        <v>84</v>
      </c>
      <c r="H182" s="2" t="s">
        <v>31</v>
      </c>
      <c r="I182" s="2" t="s">
        <v>80</v>
      </c>
      <c r="J182" s="11">
        <v>649.587581</v>
      </c>
      <c r="K182" s="11">
        <v>0</v>
      </c>
      <c r="L182" s="11">
        <v>0</v>
      </c>
      <c r="M182" s="11">
        <v>649.587581</v>
      </c>
      <c r="N182" s="11">
        <v>0</v>
      </c>
      <c r="O182" s="11">
        <v>549.587581</v>
      </c>
      <c r="P182" s="11">
        <v>100</v>
      </c>
      <c r="Q182" s="12">
        <v>0.15394382978513255</v>
      </c>
      <c r="R182" s="11">
        <v>28.875</v>
      </c>
      <c r="S182" s="12">
        <v>4.445128085045702E-2</v>
      </c>
      <c r="T182" s="11">
        <v>0</v>
      </c>
      <c r="U182" s="11">
        <v>0</v>
      </c>
      <c r="V182" s="11">
        <v>0</v>
      </c>
      <c r="W182" s="12">
        <v>0</v>
      </c>
      <c r="X182" s="11">
        <v>620.712581</v>
      </c>
      <c r="Y182" s="11">
        <v>0</v>
      </c>
    </row>
    <row r="183" spans="2:25" ht="30" x14ac:dyDescent="0.25">
      <c r="B183" s="6" t="s">
        <v>76</v>
      </c>
      <c r="C183" s="2" t="s">
        <v>201</v>
      </c>
      <c r="D183" s="6" t="s">
        <v>202</v>
      </c>
      <c r="E183" s="2" t="s">
        <v>205</v>
      </c>
      <c r="F183" s="2" t="s">
        <v>29</v>
      </c>
      <c r="G183" s="2" t="s">
        <v>60</v>
      </c>
      <c r="H183" s="2" t="s">
        <v>31</v>
      </c>
      <c r="I183" s="2" t="s">
        <v>80</v>
      </c>
      <c r="J183" s="11">
        <v>500</v>
      </c>
      <c r="K183" s="11">
        <v>0</v>
      </c>
      <c r="L183" s="11">
        <v>0</v>
      </c>
      <c r="M183" s="11">
        <v>500</v>
      </c>
      <c r="N183" s="11">
        <v>93.94</v>
      </c>
      <c r="O183" s="11">
        <v>0</v>
      </c>
      <c r="P183" s="11">
        <v>406.06</v>
      </c>
      <c r="Q183" s="12">
        <v>0.81211999999999995</v>
      </c>
      <c r="R183" s="11">
        <v>354.06</v>
      </c>
      <c r="S183" s="12">
        <v>0.70811999999999997</v>
      </c>
      <c r="T183" s="11">
        <v>0</v>
      </c>
      <c r="U183" s="11">
        <v>0</v>
      </c>
      <c r="V183" s="11">
        <v>0</v>
      </c>
      <c r="W183" s="12">
        <v>0</v>
      </c>
      <c r="X183" s="11">
        <v>145.94</v>
      </c>
      <c r="Y183" s="11">
        <v>0</v>
      </c>
    </row>
    <row r="184" spans="2:25" ht="30" x14ac:dyDescent="0.25">
      <c r="B184" s="6" t="s">
        <v>76</v>
      </c>
      <c r="C184" s="2" t="s">
        <v>201</v>
      </c>
      <c r="D184" s="6" t="s">
        <v>202</v>
      </c>
      <c r="E184" s="2" t="s">
        <v>206</v>
      </c>
      <c r="F184" s="2" t="s">
        <v>29</v>
      </c>
      <c r="G184" s="2" t="s">
        <v>60</v>
      </c>
      <c r="H184" s="2" t="s">
        <v>31</v>
      </c>
      <c r="I184" s="2" t="s">
        <v>80</v>
      </c>
      <c r="J184" s="11">
        <v>1500</v>
      </c>
      <c r="K184" s="11">
        <v>0</v>
      </c>
      <c r="L184" s="11">
        <v>0</v>
      </c>
      <c r="M184" s="11">
        <v>1500</v>
      </c>
      <c r="N184" s="11">
        <v>1487.2854045399999</v>
      </c>
      <c r="O184" s="11">
        <v>0</v>
      </c>
      <c r="P184" s="11">
        <v>12.714595460000002</v>
      </c>
      <c r="Q184" s="12">
        <v>8.4763969733333347E-3</v>
      </c>
      <c r="R184" s="11">
        <v>0</v>
      </c>
      <c r="S184" s="12">
        <v>0</v>
      </c>
      <c r="T184" s="11">
        <v>0</v>
      </c>
      <c r="U184" s="11">
        <v>0</v>
      </c>
      <c r="V184" s="11">
        <v>0</v>
      </c>
      <c r="W184" s="12">
        <v>0</v>
      </c>
      <c r="X184" s="11">
        <v>1500</v>
      </c>
      <c r="Y184" s="11">
        <v>0</v>
      </c>
    </row>
    <row r="185" spans="2:25" ht="30" x14ac:dyDescent="0.25">
      <c r="B185" s="6" t="s">
        <v>76</v>
      </c>
      <c r="C185" s="2" t="s">
        <v>201</v>
      </c>
      <c r="D185" s="6" t="s">
        <v>202</v>
      </c>
      <c r="E185" s="2" t="s">
        <v>206</v>
      </c>
      <c r="F185" s="2" t="s">
        <v>82</v>
      </c>
      <c r="G185" s="2" t="s">
        <v>83</v>
      </c>
      <c r="H185" s="2" t="s">
        <v>31</v>
      </c>
      <c r="I185" s="2" t="s">
        <v>80</v>
      </c>
      <c r="J185" s="11">
        <v>4329.6242570000004</v>
      </c>
      <c r="K185" s="11">
        <v>0</v>
      </c>
      <c r="L185" s="11">
        <v>0</v>
      </c>
      <c r="M185" s="11">
        <v>4329.6242570000004</v>
      </c>
      <c r="N185" s="11">
        <v>0</v>
      </c>
      <c r="O185" s="11">
        <v>823.83716900000002</v>
      </c>
      <c r="P185" s="11">
        <v>3505.787088</v>
      </c>
      <c r="Q185" s="12">
        <v>0.80972086257414921</v>
      </c>
      <c r="R185" s="11">
        <v>0</v>
      </c>
      <c r="S185" s="12">
        <v>0</v>
      </c>
      <c r="T185" s="11">
        <v>0</v>
      </c>
      <c r="U185" s="11">
        <v>0</v>
      </c>
      <c r="V185" s="11">
        <v>0</v>
      </c>
      <c r="W185" s="12">
        <v>0</v>
      </c>
      <c r="X185" s="11">
        <v>4329.6242570000004</v>
      </c>
      <c r="Y185" s="11">
        <v>0</v>
      </c>
    </row>
    <row r="186" spans="2:25" ht="30" x14ac:dyDescent="0.25">
      <c r="B186" s="6" t="s">
        <v>76</v>
      </c>
      <c r="C186" s="2" t="s">
        <v>201</v>
      </c>
      <c r="D186" s="6" t="s">
        <v>202</v>
      </c>
      <c r="E186" s="2" t="s">
        <v>207</v>
      </c>
      <c r="F186" s="2" t="s">
        <v>29</v>
      </c>
      <c r="G186" s="2" t="s">
        <v>60</v>
      </c>
      <c r="H186" s="2" t="s">
        <v>31</v>
      </c>
      <c r="I186" s="2" t="s">
        <v>80</v>
      </c>
      <c r="J186" s="11">
        <v>7000</v>
      </c>
      <c r="K186" s="11">
        <v>0</v>
      </c>
      <c r="L186" s="11">
        <v>0</v>
      </c>
      <c r="M186" s="11">
        <v>7000</v>
      </c>
      <c r="N186" s="11">
        <v>3.2490000000000001</v>
      </c>
      <c r="O186" s="11">
        <v>103.45315600000001</v>
      </c>
      <c r="P186" s="11">
        <v>6893.2978439999997</v>
      </c>
      <c r="Q186" s="12">
        <v>0.98475683485714283</v>
      </c>
      <c r="R186" s="11">
        <v>6720.65063267</v>
      </c>
      <c r="S186" s="12">
        <v>0.96009294752428576</v>
      </c>
      <c r="T186" s="11">
        <v>4614.6124244299999</v>
      </c>
      <c r="U186" s="11">
        <v>0.65923034634714284</v>
      </c>
      <c r="V186" s="11">
        <v>4554.9859024300004</v>
      </c>
      <c r="W186" s="12">
        <v>0.65071227177571433</v>
      </c>
      <c r="X186" s="11">
        <v>279.34936732999995</v>
      </c>
      <c r="Y186" s="11">
        <v>59.626521999999568</v>
      </c>
    </row>
    <row r="187" spans="2:25" ht="30" x14ac:dyDescent="0.25">
      <c r="B187" s="6" t="s">
        <v>76</v>
      </c>
      <c r="C187" s="2" t="s">
        <v>201</v>
      </c>
      <c r="D187" s="6" t="s">
        <v>202</v>
      </c>
      <c r="E187" s="2" t="s">
        <v>207</v>
      </c>
      <c r="F187" s="2" t="s">
        <v>29</v>
      </c>
      <c r="G187" s="2" t="s">
        <v>81</v>
      </c>
      <c r="H187" s="2" t="s">
        <v>31</v>
      </c>
      <c r="I187" s="2" t="s">
        <v>80</v>
      </c>
      <c r="J187" s="11">
        <v>8000</v>
      </c>
      <c r="K187" s="11">
        <v>0</v>
      </c>
      <c r="L187" s="11">
        <v>0</v>
      </c>
      <c r="M187" s="11">
        <v>8000</v>
      </c>
      <c r="N187" s="11">
        <v>0</v>
      </c>
      <c r="O187" s="11">
        <v>613.31616399999996</v>
      </c>
      <c r="P187" s="11">
        <v>7386.6838360000002</v>
      </c>
      <c r="Q187" s="12">
        <v>0.92333547950000006</v>
      </c>
      <c r="R187" s="11">
        <v>2231.1271447899999</v>
      </c>
      <c r="S187" s="12">
        <v>0.27889089309874998</v>
      </c>
      <c r="T187" s="11">
        <v>1294.2860200499999</v>
      </c>
      <c r="U187" s="11">
        <v>0.16178575250624999</v>
      </c>
      <c r="V187" s="11">
        <v>1266.55268705</v>
      </c>
      <c r="W187" s="12">
        <v>0.15831908588125002</v>
      </c>
      <c r="X187" s="11">
        <v>5768.8728552100001</v>
      </c>
      <c r="Y187" s="11">
        <v>27.733332999999902</v>
      </c>
    </row>
    <row r="188" spans="2:25" ht="30" x14ac:dyDescent="0.25">
      <c r="B188" s="6" t="s">
        <v>76</v>
      </c>
      <c r="C188" s="2" t="s">
        <v>201</v>
      </c>
      <c r="D188" s="6" t="s">
        <v>202</v>
      </c>
      <c r="E188" s="2" t="s">
        <v>208</v>
      </c>
      <c r="F188" s="2" t="s">
        <v>29</v>
      </c>
      <c r="G188" s="2" t="s">
        <v>60</v>
      </c>
      <c r="H188" s="2" t="s">
        <v>31</v>
      </c>
      <c r="I188" s="2" t="s">
        <v>80</v>
      </c>
      <c r="J188" s="11">
        <v>6000</v>
      </c>
      <c r="K188" s="11">
        <v>0</v>
      </c>
      <c r="L188" s="11">
        <v>0</v>
      </c>
      <c r="M188" s="11">
        <v>6000</v>
      </c>
      <c r="N188" s="11">
        <v>0</v>
      </c>
      <c r="O188" s="11">
        <v>3054.9178320000001</v>
      </c>
      <c r="P188" s="11">
        <v>2945.0821679999999</v>
      </c>
      <c r="Q188" s="12">
        <v>0.49084702799999996</v>
      </c>
      <c r="R188" s="11">
        <v>2220.1517920000001</v>
      </c>
      <c r="S188" s="12">
        <v>0.37002529866666667</v>
      </c>
      <c r="T188" s="11">
        <v>1631.0554995499999</v>
      </c>
      <c r="U188" s="11">
        <v>0.27184258325833333</v>
      </c>
      <c r="V188" s="11">
        <v>1624.0554995499999</v>
      </c>
      <c r="W188" s="12">
        <v>0.27067591659166668</v>
      </c>
      <c r="X188" s="11">
        <v>3779.8482079999999</v>
      </c>
      <c r="Y188" s="11">
        <v>7</v>
      </c>
    </row>
    <row r="189" spans="2:25" ht="30" x14ac:dyDescent="0.25">
      <c r="B189" s="6" t="s">
        <v>76</v>
      </c>
      <c r="C189" s="2" t="s">
        <v>201</v>
      </c>
      <c r="D189" s="6" t="s">
        <v>202</v>
      </c>
      <c r="E189" s="2" t="s">
        <v>208</v>
      </c>
      <c r="F189" s="2" t="s">
        <v>29</v>
      </c>
      <c r="G189" s="2" t="s">
        <v>81</v>
      </c>
      <c r="H189" s="2" t="s">
        <v>31</v>
      </c>
      <c r="I189" s="2" t="s">
        <v>80</v>
      </c>
      <c r="J189" s="11">
        <v>17400</v>
      </c>
      <c r="K189" s="11">
        <v>0</v>
      </c>
      <c r="L189" s="11">
        <v>0</v>
      </c>
      <c r="M189" s="11">
        <v>17400</v>
      </c>
      <c r="N189" s="11">
        <v>0</v>
      </c>
      <c r="O189" s="11">
        <v>7190.9236190000001</v>
      </c>
      <c r="P189" s="11">
        <v>10209.076381000001</v>
      </c>
      <c r="Q189" s="12">
        <v>0.58672852764367822</v>
      </c>
      <c r="R189" s="11">
        <v>4983.7543610000002</v>
      </c>
      <c r="S189" s="12">
        <v>0.28642266442528735</v>
      </c>
      <c r="T189" s="11">
        <v>185.22129409000001</v>
      </c>
      <c r="U189" s="11">
        <v>1.0644901959195404E-2</v>
      </c>
      <c r="V189" s="11">
        <v>182.30490159000001</v>
      </c>
      <c r="W189" s="12">
        <v>1.0477293194827587E-2</v>
      </c>
      <c r="X189" s="11">
        <v>12416.245639000001</v>
      </c>
      <c r="Y189" s="11">
        <v>2.9163925000000006</v>
      </c>
    </row>
    <row r="190" spans="2:25" ht="30" x14ac:dyDescent="0.25">
      <c r="B190" s="6" t="s">
        <v>76</v>
      </c>
      <c r="C190" s="2" t="s">
        <v>201</v>
      </c>
      <c r="D190" s="6" t="s">
        <v>202</v>
      </c>
      <c r="E190" s="2" t="s">
        <v>208</v>
      </c>
      <c r="F190" s="2" t="s">
        <v>82</v>
      </c>
      <c r="G190" s="2" t="s">
        <v>83</v>
      </c>
      <c r="H190" s="2" t="s">
        <v>31</v>
      </c>
      <c r="I190" s="2" t="s">
        <v>80</v>
      </c>
      <c r="J190" s="11">
        <v>5000</v>
      </c>
      <c r="K190" s="11">
        <v>0</v>
      </c>
      <c r="L190" s="11">
        <v>0</v>
      </c>
      <c r="M190" s="11">
        <v>5000</v>
      </c>
      <c r="N190" s="11">
        <v>0</v>
      </c>
      <c r="O190" s="11">
        <v>0</v>
      </c>
      <c r="P190" s="11">
        <v>5000</v>
      </c>
      <c r="Q190" s="12">
        <v>1</v>
      </c>
      <c r="R190" s="11">
        <v>5000</v>
      </c>
      <c r="S190" s="12">
        <v>1</v>
      </c>
      <c r="T190" s="11">
        <v>525.15300070000001</v>
      </c>
      <c r="U190" s="11">
        <v>0.10503060014</v>
      </c>
      <c r="V190" s="11">
        <v>525.15300070000001</v>
      </c>
      <c r="W190" s="12">
        <v>0.10503060014</v>
      </c>
      <c r="X190" s="11">
        <v>0</v>
      </c>
      <c r="Y190" s="11">
        <v>0</v>
      </c>
    </row>
    <row r="191" spans="2:25" ht="30" x14ac:dyDescent="0.25">
      <c r="B191" s="6" t="s">
        <v>76</v>
      </c>
      <c r="C191" s="2" t="s">
        <v>201</v>
      </c>
      <c r="D191" s="6" t="s">
        <v>202</v>
      </c>
      <c r="E191" s="2" t="s">
        <v>209</v>
      </c>
      <c r="F191" s="2" t="s">
        <v>82</v>
      </c>
      <c r="G191" s="2" t="s">
        <v>83</v>
      </c>
      <c r="H191" s="2" t="s">
        <v>31</v>
      </c>
      <c r="I191" s="2" t="s">
        <v>160</v>
      </c>
      <c r="J191" s="11">
        <v>2000</v>
      </c>
      <c r="K191" s="11">
        <v>0</v>
      </c>
      <c r="L191" s="11">
        <v>0</v>
      </c>
      <c r="M191" s="11">
        <v>2000</v>
      </c>
      <c r="N191" s="11">
        <v>0</v>
      </c>
      <c r="O191" s="11">
        <v>0</v>
      </c>
      <c r="P191" s="11">
        <v>2000</v>
      </c>
      <c r="Q191" s="12">
        <v>1</v>
      </c>
      <c r="R191" s="11">
        <v>0</v>
      </c>
      <c r="S191" s="12">
        <v>0</v>
      </c>
      <c r="T191" s="11">
        <v>0</v>
      </c>
      <c r="U191" s="11">
        <v>0</v>
      </c>
      <c r="V191" s="11">
        <v>0</v>
      </c>
      <c r="W191" s="12">
        <v>0</v>
      </c>
      <c r="X191" s="11">
        <v>2000</v>
      </c>
      <c r="Y191" s="11">
        <v>0</v>
      </c>
    </row>
    <row r="192" spans="2:25" ht="30" x14ac:dyDescent="0.25">
      <c r="B192" s="6" t="s">
        <v>76</v>
      </c>
      <c r="C192" s="2" t="s">
        <v>201</v>
      </c>
      <c r="D192" s="6" t="s">
        <v>202</v>
      </c>
      <c r="E192" s="2" t="s">
        <v>210</v>
      </c>
      <c r="F192" s="2" t="s">
        <v>29</v>
      </c>
      <c r="G192" s="2" t="s">
        <v>81</v>
      </c>
      <c r="H192" s="2" t="s">
        <v>31</v>
      </c>
      <c r="I192" s="2" t="s">
        <v>80</v>
      </c>
      <c r="J192" s="11">
        <v>1600</v>
      </c>
      <c r="K192" s="11">
        <v>0</v>
      </c>
      <c r="L192" s="11">
        <v>0</v>
      </c>
      <c r="M192" s="11">
        <v>1600</v>
      </c>
      <c r="N192" s="11">
        <v>0</v>
      </c>
      <c r="O192" s="11">
        <v>1</v>
      </c>
      <c r="P192" s="11">
        <v>1599</v>
      </c>
      <c r="Q192" s="12">
        <v>0.99937500000000001</v>
      </c>
      <c r="R192" s="11">
        <v>334.30279999999999</v>
      </c>
      <c r="S192" s="12">
        <v>0.20893924999999999</v>
      </c>
      <c r="T192" s="11">
        <v>188.32723300000001</v>
      </c>
      <c r="U192" s="11">
        <v>0.117704520625</v>
      </c>
      <c r="V192" s="11">
        <v>188.32723300000001</v>
      </c>
      <c r="W192" s="12">
        <v>0.117704520625</v>
      </c>
      <c r="X192" s="11">
        <v>1265.6972000000001</v>
      </c>
      <c r="Y192" s="11">
        <v>0</v>
      </c>
    </row>
    <row r="193" spans="2:25" ht="30" x14ac:dyDescent="0.25">
      <c r="B193" s="6" t="s">
        <v>76</v>
      </c>
      <c r="C193" s="2" t="s">
        <v>201</v>
      </c>
      <c r="D193" s="6" t="s">
        <v>202</v>
      </c>
      <c r="E193" s="2" t="s">
        <v>210</v>
      </c>
      <c r="F193" s="2" t="s">
        <v>82</v>
      </c>
      <c r="G193" s="2" t="s">
        <v>83</v>
      </c>
      <c r="H193" s="2" t="s">
        <v>31</v>
      </c>
      <c r="I193" s="2" t="s">
        <v>80</v>
      </c>
      <c r="J193" s="11">
        <v>400</v>
      </c>
      <c r="K193" s="11">
        <v>0</v>
      </c>
      <c r="L193" s="11">
        <v>0</v>
      </c>
      <c r="M193" s="11">
        <v>400</v>
      </c>
      <c r="N193" s="11">
        <v>0</v>
      </c>
      <c r="O193" s="11">
        <v>400</v>
      </c>
      <c r="P193" s="11">
        <v>0</v>
      </c>
      <c r="Q193" s="12">
        <v>0</v>
      </c>
      <c r="R193" s="11">
        <v>0</v>
      </c>
      <c r="S193" s="12">
        <v>0</v>
      </c>
      <c r="T193" s="11">
        <v>0</v>
      </c>
      <c r="U193" s="11">
        <v>0</v>
      </c>
      <c r="V193" s="11">
        <v>0</v>
      </c>
      <c r="W193" s="12">
        <v>0</v>
      </c>
      <c r="X193" s="11">
        <v>400</v>
      </c>
      <c r="Y193" s="11">
        <v>0</v>
      </c>
    </row>
    <row r="194" spans="2:25" ht="30" x14ac:dyDescent="0.25">
      <c r="B194" s="6" t="s">
        <v>76</v>
      </c>
      <c r="C194" s="2" t="s">
        <v>201</v>
      </c>
      <c r="D194" s="6" t="s">
        <v>202</v>
      </c>
      <c r="E194" s="2" t="s">
        <v>211</v>
      </c>
      <c r="F194" s="2" t="s">
        <v>29</v>
      </c>
      <c r="G194" s="2" t="s">
        <v>81</v>
      </c>
      <c r="H194" s="2" t="s">
        <v>31</v>
      </c>
      <c r="I194" s="2" t="s">
        <v>160</v>
      </c>
      <c r="J194" s="11">
        <v>1000</v>
      </c>
      <c r="K194" s="11">
        <v>0</v>
      </c>
      <c r="L194" s="11">
        <v>0</v>
      </c>
      <c r="M194" s="11">
        <v>1000</v>
      </c>
      <c r="N194" s="11">
        <v>0</v>
      </c>
      <c r="O194" s="11">
        <v>700</v>
      </c>
      <c r="P194" s="11">
        <v>300</v>
      </c>
      <c r="Q194" s="12">
        <v>0.3</v>
      </c>
      <c r="R194" s="11">
        <v>300</v>
      </c>
      <c r="S194" s="12">
        <v>0.3</v>
      </c>
      <c r="T194" s="11">
        <v>183.264906</v>
      </c>
      <c r="U194" s="11">
        <v>0.18326490600000001</v>
      </c>
      <c r="V194" s="11">
        <v>173.06490600000001</v>
      </c>
      <c r="W194" s="12">
        <v>0.17306490600000002</v>
      </c>
      <c r="X194" s="11">
        <v>700</v>
      </c>
      <c r="Y194" s="11">
        <v>10.199999999999989</v>
      </c>
    </row>
    <row r="195" spans="2:25" ht="30" x14ac:dyDescent="0.25">
      <c r="B195" s="6" t="s">
        <v>76</v>
      </c>
      <c r="C195" s="2" t="s">
        <v>201</v>
      </c>
      <c r="D195" s="6" t="s">
        <v>202</v>
      </c>
      <c r="E195" s="2" t="s">
        <v>211</v>
      </c>
      <c r="F195" s="2" t="s">
        <v>82</v>
      </c>
      <c r="G195" s="2" t="s">
        <v>83</v>
      </c>
      <c r="H195" s="2" t="s">
        <v>31</v>
      </c>
      <c r="I195" s="2" t="s">
        <v>160</v>
      </c>
      <c r="J195" s="11">
        <v>2000</v>
      </c>
      <c r="K195" s="11">
        <v>0</v>
      </c>
      <c r="L195" s="11">
        <v>0</v>
      </c>
      <c r="M195" s="11">
        <v>2000</v>
      </c>
      <c r="N195" s="11">
        <v>0</v>
      </c>
      <c r="O195" s="11">
        <v>2000</v>
      </c>
      <c r="P195" s="11">
        <v>0</v>
      </c>
      <c r="Q195" s="12">
        <v>0</v>
      </c>
      <c r="R195" s="11">
        <v>0</v>
      </c>
      <c r="S195" s="12">
        <v>0</v>
      </c>
      <c r="T195" s="11">
        <v>0</v>
      </c>
      <c r="U195" s="11">
        <v>0</v>
      </c>
      <c r="V195" s="11">
        <v>0</v>
      </c>
      <c r="W195" s="12">
        <v>0</v>
      </c>
      <c r="X195" s="11">
        <v>2000</v>
      </c>
      <c r="Y195" s="11">
        <v>0</v>
      </c>
    </row>
    <row r="196" spans="2:25" ht="30" x14ac:dyDescent="0.25">
      <c r="B196" s="6" t="s">
        <v>76</v>
      </c>
      <c r="C196" s="2" t="s">
        <v>201</v>
      </c>
      <c r="D196" s="6" t="s">
        <v>202</v>
      </c>
      <c r="E196" s="2" t="s">
        <v>212</v>
      </c>
      <c r="F196" s="2" t="s">
        <v>29</v>
      </c>
      <c r="G196" s="2" t="s">
        <v>60</v>
      </c>
      <c r="H196" s="2" t="s">
        <v>31</v>
      </c>
      <c r="I196" s="2" t="s">
        <v>80</v>
      </c>
      <c r="J196" s="11">
        <v>1000</v>
      </c>
      <c r="K196" s="11">
        <v>0</v>
      </c>
      <c r="L196" s="11">
        <v>0</v>
      </c>
      <c r="M196" s="11">
        <v>1000</v>
      </c>
      <c r="N196" s="11">
        <v>0</v>
      </c>
      <c r="O196" s="11">
        <v>0</v>
      </c>
      <c r="P196" s="11">
        <v>1000</v>
      </c>
      <c r="Q196" s="12">
        <v>1</v>
      </c>
      <c r="R196" s="11">
        <v>221.21889300000001</v>
      </c>
      <c r="S196" s="12">
        <v>0.221218893</v>
      </c>
      <c r="T196" s="11">
        <v>97.168235999999993</v>
      </c>
      <c r="U196" s="11">
        <v>9.7168235999999991E-2</v>
      </c>
      <c r="V196" s="11">
        <v>97.168235999999993</v>
      </c>
      <c r="W196" s="12">
        <v>9.7168235999999991E-2</v>
      </c>
      <c r="X196" s="11">
        <v>778.78110700000002</v>
      </c>
      <c r="Y196" s="11">
        <v>0</v>
      </c>
    </row>
    <row r="197" spans="2:25" x14ac:dyDescent="0.25">
      <c r="B197" s="6" t="s">
        <v>76</v>
      </c>
      <c r="C197" s="18" t="s">
        <v>213</v>
      </c>
      <c r="D197" s="18"/>
      <c r="E197" s="18"/>
      <c r="F197" s="18"/>
      <c r="G197" s="18"/>
      <c r="H197" s="18"/>
      <c r="I197" s="18"/>
      <c r="J197" s="20">
        <v>63873.509472999998</v>
      </c>
      <c r="K197" s="20">
        <v>0</v>
      </c>
      <c r="L197" s="20">
        <v>0</v>
      </c>
      <c r="M197" s="20">
        <v>63873.509472999998</v>
      </c>
      <c r="N197" s="20">
        <v>1954.47440454</v>
      </c>
      <c r="O197" s="20">
        <v>15945.483521</v>
      </c>
      <c r="P197" s="20">
        <v>45973.551547460003</v>
      </c>
      <c r="Q197" s="21">
        <v>0.71975928560639846</v>
      </c>
      <c r="R197" s="20">
        <v>26141.045623460002</v>
      </c>
      <c r="S197" s="21">
        <v>0.40926271061573805</v>
      </c>
      <c r="T197" s="20">
        <v>9309.77595105</v>
      </c>
      <c r="U197" s="20">
        <v>0.14575331820440116</v>
      </c>
      <c r="V197" s="20">
        <v>9187.5679145499998</v>
      </c>
      <c r="W197" s="21">
        <v>0.14384003619581417</v>
      </c>
      <c r="X197" s="20">
        <v>37732.46384954</v>
      </c>
      <c r="Y197" s="20">
        <v>122.20803650000016</v>
      </c>
    </row>
    <row r="198" spans="2:25" x14ac:dyDescent="0.25">
      <c r="B198" s="7" t="s">
        <v>214</v>
      </c>
      <c r="C198" s="7"/>
      <c r="D198" s="7"/>
      <c r="E198" s="7"/>
      <c r="F198" s="7"/>
      <c r="G198" s="7"/>
      <c r="H198" s="7"/>
      <c r="I198" s="7"/>
      <c r="J198" s="13">
        <v>4318695.6291060001</v>
      </c>
      <c r="K198" s="13">
        <v>9121793.9048479982</v>
      </c>
      <c r="L198" s="13">
        <v>9121793.9048479963</v>
      </c>
      <c r="M198" s="13">
        <v>4318695.629106001</v>
      </c>
      <c r="N198" s="13">
        <v>105258.85788054</v>
      </c>
      <c r="O198" s="13">
        <v>234029.37705304002</v>
      </c>
      <c r="P198" s="13">
        <v>3979407.3941724198</v>
      </c>
      <c r="Q198" s="14">
        <v>0.92143733569762676</v>
      </c>
      <c r="R198" s="13">
        <v>2782936.3230654704</v>
      </c>
      <c r="S198" s="14">
        <v>0.64439278941302858</v>
      </c>
      <c r="T198" s="13">
        <v>1138661.3478433904</v>
      </c>
      <c r="U198" s="14">
        <v>0.263658624184891</v>
      </c>
      <c r="V198" s="13">
        <v>1129759.2862775302</v>
      </c>
      <c r="W198" s="14">
        <v>0.26159733940578672</v>
      </c>
      <c r="X198" s="13">
        <v>1535759.3060405306</v>
      </c>
      <c r="Y198" s="13">
        <v>8902.0615658601746</v>
      </c>
    </row>
    <row r="199" spans="2:25" ht="20.25" thickBot="1" x14ac:dyDescent="0.35">
      <c r="B199" s="8" t="s">
        <v>215</v>
      </c>
      <c r="C199" s="8"/>
      <c r="D199" s="8"/>
      <c r="E199" s="8"/>
      <c r="F199" s="8"/>
      <c r="G199" s="8"/>
      <c r="H199" s="8"/>
      <c r="I199" s="8"/>
      <c r="J199" s="15">
        <v>4532472.5291059995</v>
      </c>
      <c r="K199" s="15">
        <v>9144793.9048479982</v>
      </c>
      <c r="L199" s="15">
        <v>9144793.9048479963</v>
      </c>
      <c r="M199" s="15">
        <v>4532472.5291059995</v>
      </c>
      <c r="N199" s="15">
        <v>111258.85788054</v>
      </c>
      <c r="O199" s="15">
        <v>251498.51112898003</v>
      </c>
      <c r="P199" s="15">
        <v>4169715.1600964791</v>
      </c>
      <c r="Q199" s="16">
        <v>0.91996479478253523</v>
      </c>
      <c r="R199" s="15">
        <v>2902833.2750581303</v>
      </c>
      <c r="S199" s="16">
        <v>0.64045248071932492</v>
      </c>
      <c r="T199" s="15">
        <v>1230393.7303262805</v>
      </c>
      <c r="U199" s="16">
        <v>0.27146192777233835</v>
      </c>
      <c r="V199" s="15">
        <v>1219302.9431222901</v>
      </c>
      <c r="W199" s="16">
        <v>0.2690149659578388</v>
      </c>
      <c r="X199" s="15">
        <v>1629639.2540478692</v>
      </c>
      <c r="Y199" s="15">
        <v>11090.787203990389</v>
      </c>
    </row>
    <row r="200" spans="2:25" ht="15.75" thickTop="1" x14ac:dyDescent="0.25"/>
  </sheetData>
  <sheetProtection algorithmName="SHA-512" hashValue="aC0ETEtNAnjql51xL3n+cyBhn56Cnwf9Z4dk9EQkdeC/ED2FcDR8gCpDqBD8k9s8w8Ep9ojIfYTB3MxVie5CbA==" saltValue="6igAZWDfyLJeMXdrk1gSFA==" spinCount="100000" sheet="1" formatCells="0" sort="0" autoFilter="0" pivotTables="0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Jul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2024-08-13T19:42:52Z</dcterms:created>
  <dcterms:modified xsi:type="dcterms:W3CDTF">2024-08-13T19:55:48Z</dcterms:modified>
</cp:coreProperties>
</file>