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hidePivotFieldList="1" defaultThemeVersion="124226"/>
  <bookViews>
    <workbookView xWindow="-15" yWindow="-15" windowWidth="12615" windowHeight="12345"/>
  </bookViews>
  <sheets>
    <sheet name="30-01-2014" sheetId="692" r:id="rId1"/>
    <sheet name="29-01-2014" sheetId="691" r:id="rId2"/>
    <sheet name="28-01-2014" sheetId="690" r:id="rId3"/>
    <sheet name="27-01-2014" sheetId="689" r:id="rId4"/>
    <sheet name="26-01-2014" sheetId="688" r:id="rId5"/>
    <sheet name="25-01-2014" sheetId="687" r:id="rId6"/>
    <sheet name="24-01-2014" sheetId="686" r:id="rId7"/>
    <sheet name="23-01-2014" sheetId="685" r:id="rId8"/>
    <sheet name="22-01-2014" sheetId="684" r:id="rId9"/>
    <sheet name="21-01-2014" sheetId="683" r:id="rId10"/>
    <sheet name="20-01-2014" sheetId="682" r:id="rId11"/>
    <sheet name="19-01-2014" sheetId="681" r:id="rId12"/>
    <sheet name="18-01-2014" sheetId="680" r:id="rId13"/>
    <sheet name="17-01-2014" sheetId="679" r:id="rId14"/>
    <sheet name="16-01-2014" sheetId="678" r:id="rId15"/>
    <sheet name="15-01-2014" sheetId="677" r:id="rId16"/>
    <sheet name="14-01-2014" sheetId="676" r:id="rId17"/>
    <sheet name="13-01-2014" sheetId="675" r:id="rId18"/>
    <sheet name="12-01-2014" sheetId="674" r:id="rId19"/>
    <sheet name="11-01-2014" sheetId="673" r:id="rId20"/>
    <sheet name="10-01-2014" sheetId="672" r:id="rId21"/>
    <sheet name="09-01-2014" sheetId="671" r:id="rId22"/>
    <sheet name="08-01-2014" sheetId="670" r:id="rId23"/>
    <sheet name="07-01-2014" sheetId="669" r:id="rId24"/>
    <sheet name="06-01-2014" sheetId="668" r:id="rId25"/>
    <sheet name="05-01-2014" sheetId="667" r:id="rId26"/>
    <sheet name="04-01-2014" sheetId="666" r:id="rId27"/>
    <sheet name="03-01-2014" sheetId="665" r:id="rId28"/>
    <sheet name="02-01-2014" sheetId="664" r:id="rId29"/>
    <sheet name="01-01-2014" sheetId="663" r:id="rId30"/>
  </sheets>
  <definedNames>
    <definedName name="_xlnm._FilterDatabase" localSheetId="29" hidden="1">'01-01-2014'!$A$3:$K$9</definedName>
    <definedName name="_xlnm._FilterDatabase" localSheetId="28" hidden="1">'02-01-2014'!$A$3:$K$9</definedName>
    <definedName name="_xlnm._FilterDatabase" localSheetId="27" hidden="1">'03-01-2014'!$A$3:$K$9</definedName>
    <definedName name="_xlnm._FilterDatabase" localSheetId="26" hidden="1">'04-01-2014'!$A$3:$K$9</definedName>
    <definedName name="_xlnm._FilterDatabase" localSheetId="25" hidden="1">'05-01-2014'!$A$3:$K$9</definedName>
    <definedName name="_xlnm._FilterDatabase" localSheetId="24" hidden="1">'06-01-2014'!$A$3:$K$9</definedName>
    <definedName name="_xlnm._FilterDatabase" localSheetId="23" hidden="1">'07-01-2014'!$A$3:$K$9</definedName>
    <definedName name="_xlnm._FilterDatabase" localSheetId="22" hidden="1">'08-01-2014'!$A$3:$K$9</definedName>
    <definedName name="_xlnm._FilterDatabase" localSheetId="21" hidden="1">'09-01-2014'!$A$3:$K$9</definedName>
    <definedName name="_xlnm._FilterDatabase" localSheetId="20" hidden="1">'10-01-2014'!$A$3:$K$9</definedName>
    <definedName name="_xlnm._FilterDatabase" localSheetId="19" hidden="1">'11-01-2014'!$A$3:$K$9</definedName>
    <definedName name="_xlnm._FilterDatabase" localSheetId="18" hidden="1">'12-01-2014'!$A$3:$K$9</definedName>
    <definedName name="_xlnm._FilterDatabase" localSheetId="17" hidden="1">'13-01-2014'!$A$3:$K$9</definedName>
    <definedName name="_xlnm._FilterDatabase" localSheetId="16" hidden="1">'14-01-2014'!$A$3:$K$9</definedName>
    <definedName name="_xlnm._FilterDatabase" localSheetId="15" hidden="1">'15-01-2014'!$A$3:$K$9</definedName>
    <definedName name="_xlnm._FilterDatabase" localSheetId="14" hidden="1">'16-01-2014'!$A$3:$K$9</definedName>
    <definedName name="_xlnm._FilterDatabase" localSheetId="13" hidden="1">'17-01-2014'!$A$3:$K$9</definedName>
    <definedName name="_xlnm._FilterDatabase" localSheetId="12" hidden="1">'18-01-2014'!$A$3:$K$9</definedName>
    <definedName name="_xlnm._FilterDatabase" localSheetId="11" hidden="1">'19-01-2014'!$A$3:$K$9</definedName>
    <definedName name="_xlnm._FilterDatabase" localSheetId="10" hidden="1">'20-01-2014'!$A$3:$K$10</definedName>
    <definedName name="_xlnm._FilterDatabase" localSheetId="9" hidden="1">'21-01-2014'!$A$3:$K$10</definedName>
    <definedName name="_xlnm._FilterDatabase" localSheetId="8" hidden="1">'22-01-2014'!$A$3:$K$10</definedName>
    <definedName name="_xlnm._FilterDatabase" localSheetId="7" hidden="1">'23-01-2014'!$A$3:$K$10</definedName>
    <definedName name="_xlnm._FilterDatabase" localSheetId="6" hidden="1">'24-01-2014'!$A$3:$K$10</definedName>
    <definedName name="_xlnm._FilterDatabase" localSheetId="5" hidden="1">'25-01-2014'!$A$3:$K$10</definedName>
    <definedName name="_xlnm._FilterDatabase" localSheetId="4" hidden="1">'26-01-2014'!$A$3:$K$10</definedName>
    <definedName name="_xlnm._FilterDatabase" localSheetId="3" hidden="1">'27-01-2014'!$A$3:$K$10</definedName>
    <definedName name="_xlnm._FilterDatabase" localSheetId="2" hidden="1">'28-01-2014'!$A$3:$K$10</definedName>
    <definedName name="_xlnm._FilterDatabase" localSheetId="1" hidden="1">'29-01-2014'!$A$3:$K$10</definedName>
    <definedName name="_xlnm._FilterDatabase" localSheetId="0" hidden="1">'30-01-2014'!$A$3:$K$10</definedName>
    <definedName name="_xlnm.Print_Titles" localSheetId="29">'01-01-2014'!$3:$3</definedName>
    <definedName name="_xlnm.Print_Titles" localSheetId="28">'02-01-2014'!$3:$3</definedName>
    <definedName name="_xlnm.Print_Titles" localSheetId="27">'03-01-2014'!$3:$3</definedName>
    <definedName name="_xlnm.Print_Titles" localSheetId="26">'04-01-2014'!$3:$3</definedName>
    <definedName name="_xlnm.Print_Titles" localSheetId="25">'05-01-2014'!$3:$3</definedName>
    <definedName name="_xlnm.Print_Titles" localSheetId="24">'06-01-2014'!$3:$3</definedName>
    <definedName name="_xlnm.Print_Titles" localSheetId="23">'07-01-2014'!$3:$3</definedName>
    <definedName name="_xlnm.Print_Titles" localSheetId="22">'08-01-2014'!$3:$3</definedName>
    <definedName name="_xlnm.Print_Titles" localSheetId="21">'09-01-2014'!$3:$3</definedName>
    <definedName name="_xlnm.Print_Titles" localSheetId="20">'10-01-2014'!$3:$3</definedName>
    <definedName name="_xlnm.Print_Titles" localSheetId="19">'11-01-2014'!$3:$3</definedName>
    <definedName name="_xlnm.Print_Titles" localSheetId="18">'12-01-2014'!$3:$3</definedName>
    <definedName name="_xlnm.Print_Titles" localSheetId="17">'13-01-2014'!$3:$3</definedName>
    <definedName name="_xlnm.Print_Titles" localSheetId="16">'14-01-2014'!$3:$3</definedName>
    <definedName name="_xlnm.Print_Titles" localSheetId="15">'15-01-2014'!$3:$3</definedName>
    <definedName name="_xlnm.Print_Titles" localSheetId="14">'16-01-2014'!$3:$3</definedName>
    <definedName name="_xlnm.Print_Titles" localSheetId="13">'17-01-2014'!$3:$3</definedName>
    <definedName name="_xlnm.Print_Titles" localSheetId="12">'18-01-2014'!$3:$3</definedName>
    <definedName name="_xlnm.Print_Titles" localSheetId="11">'19-01-2014'!$3:$3</definedName>
    <definedName name="_xlnm.Print_Titles" localSheetId="10">'20-01-2014'!$3:$3</definedName>
    <definedName name="_xlnm.Print_Titles" localSheetId="9">'21-01-2014'!$3:$3</definedName>
    <definedName name="_xlnm.Print_Titles" localSheetId="8">'22-01-2014'!$3:$3</definedName>
    <definedName name="_xlnm.Print_Titles" localSheetId="7">'23-01-2014'!$3:$3</definedName>
    <definedName name="_xlnm.Print_Titles" localSheetId="6">'24-01-2014'!$3:$3</definedName>
    <definedName name="_xlnm.Print_Titles" localSheetId="5">'25-01-2014'!$3:$3</definedName>
    <definedName name="_xlnm.Print_Titles" localSheetId="4">'26-01-2014'!$3:$3</definedName>
    <definedName name="_xlnm.Print_Titles" localSheetId="3">'27-01-2014'!$3:$3</definedName>
    <definedName name="_xlnm.Print_Titles" localSheetId="2">'28-01-2014'!$3:$3</definedName>
    <definedName name="_xlnm.Print_Titles" localSheetId="1">'29-01-2014'!$3:$3</definedName>
    <definedName name="_xlnm.Print_Titles" localSheetId="0">'30-01-2014'!$3:$3</definedName>
  </definedNames>
  <calcPr calcId="125725"/>
</workbook>
</file>

<file path=xl/calcChain.xml><?xml version="1.0" encoding="utf-8"?>
<calcChain xmlns="http://schemas.openxmlformats.org/spreadsheetml/2006/main">
  <c r="H15" i="692"/>
  <c r="H13"/>
  <c r="H12"/>
  <c r="H11"/>
  <c r="H10"/>
  <c r="H9"/>
  <c r="H8"/>
  <c r="H7"/>
  <c r="H6"/>
  <c r="J4"/>
  <c r="J15" s="1"/>
  <c r="D2"/>
  <c r="H15" i="691"/>
  <c r="H13"/>
  <c r="H12"/>
  <c r="H11"/>
  <c r="H10"/>
  <c r="H9"/>
  <c r="H8"/>
  <c r="H7"/>
  <c r="H6"/>
  <c r="J4"/>
  <c r="J15" s="1"/>
  <c r="D2"/>
  <c r="H15" i="690"/>
  <c r="H13"/>
  <c r="H12"/>
  <c r="H11"/>
  <c r="H10"/>
  <c r="H9"/>
  <c r="H8"/>
  <c r="H7"/>
  <c r="H6"/>
  <c r="J4"/>
  <c r="J15" s="1"/>
  <c r="D2"/>
  <c r="H15" i="689"/>
  <c r="H13"/>
  <c r="H12"/>
  <c r="H11"/>
  <c r="H10"/>
  <c r="H9"/>
  <c r="H8"/>
  <c r="H7"/>
  <c r="H6"/>
  <c r="J4"/>
  <c r="J15" s="1"/>
  <c r="D2"/>
  <c r="H15" i="688"/>
  <c r="H13"/>
  <c r="H12"/>
  <c r="H11"/>
  <c r="H10"/>
  <c r="H9"/>
  <c r="H8"/>
  <c r="H7"/>
  <c r="H6"/>
  <c r="J4"/>
  <c r="J15" s="1"/>
  <c r="D2"/>
  <c r="H15" i="687"/>
  <c r="H13"/>
  <c r="H12"/>
  <c r="H11"/>
  <c r="H10"/>
  <c r="H9"/>
  <c r="H8"/>
  <c r="H7"/>
  <c r="H6"/>
  <c r="J4"/>
  <c r="J15" s="1"/>
  <c r="D2"/>
  <c r="H15" i="686"/>
  <c r="H13"/>
  <c r="H12"/>
  <c r="H11"/>
  <c r="H10"/>
  <c r="H9"/>
  <c r="H8"/>
  <c r="H7"/>
  <c r="H6"/>
  <c r="J4"/>
  <c r="J15" s="1"/>
  <c r="D2"/>
  <c r="H15" i="685"/>
  <c r="H13"/>
  <c r="H12"/>
  <c r="H11"/>
  <c r="H10"/>
  <c r="H9"/>
  <c r="H8"/>
  <c r="H7"/>
  <c r="H6"/>
  <c r="J4"/>
  <c r="J15" s="1"/>
  <c r="D2"/>
  <c r="H15" i="684"/>
  <c r="H13"/>
  <c r="H12"/>
  <c r="H11"/>
  <c r="H10"/>
  <c r="H9"/>
  <c r="H8"/>
  <c r="H7"/>
  <c r="H6"/>
  <c r="J4"/>
  <c r="J15" s="1"/>
  <c r="D2"/>
  <c r="H15" i="683"/>
  <c r="H13"/>
  <c r="H12"/>
  <c r="H11"/>
  <c r="H10"/>
  <c r="H9"/>
  <c r="H8"/>
  <c r="H7"/>
  <c r="H6"/>
  <c r="J4"/>
  <c r="J15" s="1"/>
  <c r="D2"/>
  <c r="H15" i="682"/>
  <c r="H13"/>
  <c r="H12"/>
  <c r="H11"/>
  <c r="H10"/>
  <c r="H9"/>
  <c r="H8"/>
  <c r="H7"/>
  <c r="H6"/>
  <c r="J4"/>
  <c r="J15" s="1"/>
  <c r="D2"/>
  <c r="H14" i="681"/>
  <c r="H12"/>
  <c r="H11"/>
  <c r="H10"/>
  <c r="H9"/>
  <c r="H8"/>
  <c r="H7"/>
  <c r="H6"/>
  <c r="H5"/>
  <c r="J4"/>
  <c r="J14" s="1"/>
  <c r="D2"/>
  <c r="H14" i="680"/>
  <c r="H12"/>
  <c r="H11"/>
  <c r="H10"/>
  <c r="H9"/>
  <c r="H8"/>
  <c r="H7"/>
  <c r="H6"/>
  <c r="H5"/>
  <c r="J4"/>
  <c r="J14" s="1"/>
  <c r="D2"/>
  <c r="H14" i="679"/>
  <c r="H12"/>
  <c r="H11"/>
  <c r="H10"/>
  <c r="H9"/>
  <c r="H8"/>
  <c r="H7"/>
  <c r="H6"/>
  <c r="H5"/>
  <c r="J4"/>
  <c r="J14" s="1"/>
  <c r="D2"/>
  <c r="H14" i="678"/>
  <c r="H12"/>
  <c r="H11"/>
  <c r="H10"/>
  <c r="H9"/>
  <c r="H8"/>
  <c r="H7"/>
  <c r="H6"/>
  <c r="H5"/>
  <c r="J4"/>
  <c r="J14" s="1"/>
  <c r="D2"/>
  <c r="H14" i="677"/>
  <c r="H12"/>
  <c r="H11"/>
  <c r="H10"/>
  <c r="H9"/>
  <c r="H8"/>
  <c r="H7"/>
  <c r="H6"/>
  <c r="H5"/>
  <c r="J4"/>
  <c r="J14" s="1"/>
  <c r="D2"/>
  <c r="H14" i="676"/>
  <c r="H12"/>
  <c r="H11"/>
  <c r="H10"/>
  <c r="H9"/>
  <c r="H8"/>
  <c r="H7"/>
  <c r="H6"/>
  <c r="H5"/>
  <c r="J4"/>
  <c r="J14" s="1"/>
  <c r="D2"/>
  <c r="H14" i="675"/>
  <c r="H12"/>
  <c r="H11"/>
  <c r="H10"/>
  <c r="H9"/>
  <c r="H8"/>
  <c r="H7"/>
  <c r="H6"/>
  <c r="H5"/>
  <c r="J4"/>
  <c r="J14" s="1"/>
  <c r="D2"/>
  <c r="H14" i="674"/>
  <c r="H12"/>
  <c r="H11"/>
  <c r="H10"/>
  <c r="H9"/>
  <c r="H8"/>
  <c r="H7"/>
  <c r="H6"/>
  <c r="H5"/>
  <c r="J4"/>
  <c r="J14" s="1"/>
  <c r="D2"/>
  <c r="H14" i="673"/>
  <c r="H12"/>
  <c r="H11"/>
  <c r="H10"/>
  <c r="H9"/>
  <c r="H8"/>
  <c r="H7"/>
  <c r="H6"/>
  <c r="H5"/>
  <c r="J4"/>
  <c r="J14" s="1"/>
  <c r="D2"/>
  <c r="H14" i="672"/>
  <c r="H12"/>
  <c r="H11"/>
  <c r="H10"/>
  <c r="H9"/>
  <c r="H8"/>
  <c r="H7"/>
  <c r="H6"/>
  <c r="H5"/>
  <c r="J4"/>
  <c r="J14" s="1"/>
  <c r="D2"/>
  <c r="H14" i="671"/>
  <c r="H12"/>
  <c r="H11"/>
  <c r="H10"/>
  <c r="H9"/>
  <c r="H8"/>
  <c r="H7"/>
  <c r="H6"/>
  <c r="H5"/>
  <c r="J4"/>
  <c r="J14" s="1"/>
  <c r="D2"/>
  <c r="H14" i="670"/>
  <c r="H12"/>
  <c r="H11"/>
  <c r="H10"/>
  <c r="H9"/>
  <c r="H8"/>
  <c r="H7"/>
  <c r="H6"/>
  <c r="H5"/>
  <c r="J4"/>
  <c r="J14" s="1"/>
  <c r="D2"/>
  <c r="H14" i="669"/>
  <c r="H12"/>
  <c r="H11"/>
  <c r="H10"/>
  <c r="H9"/>
  <c r="H8"/>
  <c r="H7"/>
  <c r="H6"/>
  <c r="H5"/>
  <c r="J4"/>
  <c r="J14" s="1"/>
  <c r="D2"/>
  <c r="H14" i="668"/>
  <c r="H12"/>
  <c r="H11"/>
  <c r="H10"/>
  <c r="H9"/>
  <c r="H8"/>
  <c r="H7"/>
  <c r="H6"/>
  <c r="H5"/>
  <c r="J4"/>
  <c r="J14" s="1"/>
  <c r="D2"/>
  <c r="H14" i="667"/>
  <c r="H12"/>
  <c r="H11"/>
  <c r="H10"/>
  <c r="H9"/>
  <c r="H8"/>
  <c r="H7"/>
  <c r="H6"/>
  <c r="H5"/>
  <c r="J4"/>
  <c r="J14" s="1"/>
  <c r="D2"/>
  <c r="H14" i="666"/>
  <c r="H12"/>
  <c r="H11"/>
  <c r="H10"/>
  <c r="H9"/>
  <c r="H8"/>
  <c r="H7"/>
  <c r="H6"/>
  <c r="H5"/>
  <c r="J4"/>
  <c r="J14" s="1"/>
  <c r="D2"/>
  <c r="H14" i="665"/>
  <c r="H12"/>
  <c r="H11"/>
  <c r="H10"/>
  <c r="H9"/>
  <c r="H8"/>
  <c r="H7"/>
  <c r="H6"/>
  <c r="H5"/>
  <c r="J4"/>
  <c r="J14" s="1"/>
  <c r="D2"/>
  <c r="H14" i="664"/>
  <c r="H12"/>
  <c r="H11"/>
  <c r="H10"/>
  <c r="H9"/>
  <c r="H8"/>
  <c r="H7"/>
  <c r="H6"/>
  <c r="H5"/>
  <c r="J4"/>
  <c r="J14" s="1"/>
  <c r="D2"/>
  <c r="H14" i="663"/>
  <c r="H12"/>
  <c r="H11"/>
  <c r="H10"/>
  <c r="H9"/>
  <c r="H8"/>
  <c r="H7"/>
  <c r="H6"/>
  <c r="H5"/>
  <c r="J4"/>
  <c r="J14" s="1"/>
  <c r="D2"/>
  <c r="J6" i="692" l="1"/>
  <c r="J7"/>
  <c r="J8"/>
  <c r="J9"/>
  <c r="J10"/>
  <c r="J11"/>
  <c r="J12"/>
  <c r="J13"/>
  <c r="J6" i="691"/>
  <c r="J7"/>
  <c r="J8"/>
  <c r="J9"/>
  <c r="J10"/>
  <c r="J11"/>
  <c r="J12"/>
  <c r="J13"/>
  <c r="J6" i="690"/>
  <c r="J7"/>
  <c r="J8"/>
  <c r="J9"/>
  <c r="J10"/>
  <c r="J11"/>
  <c r="J12"/>
  <c r="J13"/>
  <c r="J6" i="689"/>
  <c r="J7"/>
  <c r="J8"/>
  <c r="J9"/>
  <c r="J10"/>
  <c r="J11"/>
  <c r="J12"/>
  <c r="J13"/>
  <c r="J6" i="688"/>
  <c r="J7"/>
  <c r="J8"/>
  <c r="J9"/>
  <c r="J10"/>
  <c r="J11"/>
  <c r="J12"/>
  <c r="J13"/>
  <c r="J6" i="687"/>
  <c r="J7"/>
  <c r="J8"/>
  <c r="J9"/>
  <c r="J10"/>
  <c r="J11"/>
  <c r="J12"/>
  <c r="J13"/>
  <c r="J6" i="686"/>
  <c r="J7"/>
  <c r="J8"/>
  <c r="J9"/>
  <c r="J10"/>
  <c r="J11"/>
  <c r="J12"/>
  <c r="J13"/>
  <c r="J6" i="685"/>
  <c r="J7"/>
  <c r="J8"/>
  <c r="J9"/>
  <c r="J10"/>
  <c r="J11"/>
  <c r="J12"/>
  <c r="J13"/>
  <c r="J6" i="684"/>
  <c r="J7"/>
  <c r="J8"/>
  <c r="J9"/>
  <c r="J10"/>
  <c r="J11"/>
  <c r="J12"/>
  <c r="J13"/>
  <c r="J6" i="683"/>
  <c r="J7"/>
  <c r="J8"/>
  <c r="J9"/>
  <c r="J10"/>
  <c r="J11"/>
  <c r="J12"/>
  <c r="J13"/>
  <c r="J6" i="682"/>
  <c r="J7"/>
  <c r="J8"/>
  <c r="J9"/>
  <c r="J10"/>
  <c r="J11"/>
  <c r="J12"/>
  <c r="J13"/>
  <c r="J5" i="681"/>
  <c r="J6"/>
  <c r="J7"/>
  <c r="J8"/>
  <c r="J9"/>
  <c r="J10"/>
  <c r="J11"/>
  <c r="J12"/>
  <c r="J5" i="680"/>
  <c r="J6"/>
  <c r="J7"/>
  <c r="J8"/>
  <c r="J9"/>
  <c r="J10"/>
  <c r="J11"/>
  <c r="J12"/>
  <c r="J5" i="679"/>
  <c r="J6"/>
  <c r="J7"/>
  <c r="J8"/>
  <c r="J9"/>
  <c r="J10"/>
  <c r="J11"/>
  <c r="J12"/>
  <c r="J5" i="678"/>
  <c r="J6"/>
  <c r="J7"/>
  <c r="J8"/>
  <c r="J9"/>
  <c r="J10"/>
  <c r="J11"/>
  <c r="J12"/>
  <c r="J5" i="677"/>
  <c r="J6"/>
  <c r="J7"/>
  <c r="J8"/>
  <c r="J9"/>
  <c r="J10"/>
  <c r="J11"/>
  <c r="J12"/>
  <c r="J5" i="676"/>
  <c r="J6"/>
  <c r="J7"/>
  <c r="J8"/>
  <c r="J9"/>
  <c r="J10"/>
  <c r="J11"/>
  <c r="J12"/>
  <c r="J5" i="675"/>
  <c r="J6"/>
  <c r="J7"/>
  <c r="J8"/>
  <c r="J9"/>
  <c r="J10"/>
  <c r="J11"/>
  <c r="J12"/>
  <c r="J5" i="674"/>
  <c r="J6"/>
  <c r="J7"/>
  <c r="J8"/>
  <c r="J9"/>
  <c r="J10"/>
  <c r="J11"/>
  <c r="J12"/>
  <c r="J5" i="673"/>
  <c r="J6"/>
  <c r="J7"/>
  <c r="J8"/>
  <c r="J9"/>
  <c r="J10"/>
  <c r="J11"/>
  <c r="J12"/>
  <c r="J5" i="672"/>
  <c r="J6"/>
  <c r="J7"/>
  <c r="J8"/>
  <c r="J9"/>
  <c r="J10"/>
  <c r="J11"/>
  <c r="J12"/>
  <c r="J5" i="671"/>
  <c r="J6"/>
  <c r="J7"/>
  <c r="J8"/>
  <c r="J9"/>
  <c r="J10"/>
  <c r="J11"/>
  <c r="J12"/>
  <c r="J5" i="670"/>
  <c r="J6"/>
  <c r="J7"/>
  <c r="J8"/>
  <c r="J9"/>
  <c r="J10"/>
  <c r="J11"/>
  <c r="J12"/>
  <c r="J5" i="669"/>
  <c r="J6"/>
  <c r="J7"/>
  <c r="J8"/>
  <c r="J9"/>
  <c r="J10"/>
  <c r="J11"/>
  <c r="J12"/>
  <c r="J5" i="668"/>
  <c r="J6"/>
  <c r="J7"/>
  <c r="J8"/>
  <c r="J9"/>
  <c r="J10"/>
  <c r="J11"/>
  <c r="J12"/>
  <c r="J5" i="667"/>
  <c r="J6"/>
  <c r="J7"/>
  <c r="J8"/>
  <c r="J9"/>
  <c r="J10"/>
  <c r="J11"/>
  <c r="J12"/>
  <c r="J5" i="666"/>
  <c r="J6"/>
  <c r="J7"/>
  <c r="J8"/>
  <c r="J9"/>
  <c r="J10"/>
  <c r="J11"/>
  <c r="J12"/>
  <c r="J5" i="665"/>
  <c r="J6"/>
  <c r="J7"/>
  <c r="J8"/>
  <c r="J9"/>
  <c r="J10"/>
  <c r="J11"/>
  <c r="J12"/>
  <c r="J5" i="664"/>
  <c r="J6"/>
  <c r="J7"/>
  <c r="J8"/>
  <c r="J9"/>
  <c r="J10"/>
  <c r="J11"/>
  <c r="J12"/>
  <c r="J5" i="663"/>
  <c r="J6"/>
  <c r="J7"/>
  <c r="J8"/>
  <c r="J9"/>
  <c r="J10"/>
  <c r="J11"/>
  <c r="J12"/>
</calcChain>
</file>

<file path=xl/sharedStrings.xml><?xml version="1.0" encoding="utf-8"?>
<sst xmlns="http://schemas.openxmlformats.org/spreadsheetml/2006/main" count="1675" uniqueCount="41">
  <si>
    <t>VÍAS</t>
  </si>
  <si>
    <t>OBSERVACIÓN</t>
  </si>
  <si>
    <t>F-INICIAL</t>
  </si>
  <si>
    <t>F-PUBLICACION</t>
  </si>
  <si>
    <t>TERRITORIAL</t>
  </si>
  <si>
    <t>ESTADO</t>
  </si>
  <si>
    <t>EVENTO</t>
  </si>
  <si>
    <t>F_FINAL</t>
  </si>
  <si>
    <t>SITIO</t>
  </si>
  <si>
    <t>TIPO CIERRE</t>
  </si>
  <si>
    <t>VIA ALTERNA</t>
  </si>
  <si>
    <t>CIERRE TOTAL</t>
  </si>
  <si>
    <t>CIERRE PROGRAMADO</t>
  </si>
  <si>
    <t>VALLE</t>
  </si>
  <si>
    <t>40VLA - Alterna Interna al Puerto de Buenaventura</t>
  </si>
  <si>
    <t>40-01 - Buenaventura - Citronela PR 0+000 Hotel Estación al PR 15+000 Citronela.</t>
  </si>
  <si>
    <t>19-01 - Cali - Cruce Ruta 40 (Loboguerrero)</t>
  </si>
  <si>
    <t>23-01 - Cali - Yumbo</t>
  </si>
  <si>
    <t>25-04 - Crucero Jamundí - Cali</t>
  </si>
  <si>
    <t>25-05 - Paso Nacional por Palmira</t>
  </si>
  <si>
    <t>31-05 - Límites Cauca - Florida -Palmira</t>
  </si>
  <si>
    <t xml:space="preserve">23-02 - Mediacanoa - Ansermanuevo </t>
  </si>
  <si>
    <t>48-03 - Ansermanuevo - Cartago</t>
  </si>
  <si>
    <t>Restricciones normales por la construcción de la segunda calzada</t>
  </si>
  <si>
    <t>S/N</t>
  </si>
  <si>
    <r>
      <t xml:space="preserve">40-01 - Buenaventura - Cruce Ruta 25 (Buga)
</t>
    </r>
    <r>
      <rPr>
        <b/>
        <sz val="12"/>
        <color theme="1"/>
        <rFont val="Calibri"/>
        <family val="2"/>
        <scheme val="minor"/>
      </rPr>
      <t>Sector: Buenaventura - Loboguerrero. (PR15+0000 al PR62+0408)</t>
    </r>
  </si>
  <si>
    <t>Parcial</t>
  </si>
  <si>
    <t>PR15+0000</t>
  </si>
  <si>
    <t>Malo</t>
  </si>
  <si>
    <t>Se requiere urgente estudio y estabilización.</t>
  </si>
  <si>
    <t>Mediacanoa- Buga - Tulua - Riofrio</t>
  </si>
  <si>
    <t>Deslizamiento talud superior y daños en la calzada - Paso restringido</t>
  </si>
  <si>
    <t>ESTACIONES DE PEAJE</t>
  </si>
  <si>
    <t>Riofrío (PR13+500)
Toro (PR105+0000)</t>
  </si>
  <si>
    <t>Loboguerrero (PR62+000)</t>
  </si>
  <si>
    <t>Deslizamientos permanentes del talud superior</t>
  </si>
  <si>
    <t>PR44+0200 sector la delfina</t>
  </si>
  <si>
    <t>calzada derecha 4001</t>
  </si>
  <si>
    <t>Se requiere urgente estudio y estabilización</t>
  </si>
  <si>
    <t>Parcial (una calzada)</t>
  </si>
  <si>
    <t>PR44+0200 sector La Delfina</t>
  </si>
</sst>
</file>

<file path=xl/styles.xml><?xml version="1.0" encoding="utf-8"?>
<styleSheet xmlns="http://schemas.openxmlformats.org/spreadsheetml/2006/main">
  <numFmts count="3">
    <numFmt numFmtId="164" formatCode="dd\-mmm\-yyyy"/>
    <numFmt numFmtId="165" formatCode="&quot;Fecha de Elaboración:&quot;\ dd/mmm/yy"/>
    <numFmt numFmtId="166" formatCode="&quot;FECHA DE ELEBORACIÓN:&quot;\ dd/mmm/yyyy"/>
  </numFmts>
  <fonts count="12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indexed="8"/>
      <name val="Arial"/>
      <family val="2"/>
    </font>
    <font>
      <b/>
      <sz val="18"/>
      <name val="Calibri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2" fillId="2" borderId="1" applyNumberFormat="0" applyFont="0" applyAlignment="0" applyProtection="0"/>
  </cellStyleXfs>
  <cellXfs count="25">
    <xf numFmtId="0" fontId="0" fillId="0" borderId="0" xfId="0"/>
    <xf numFmtId="0" fontId="4" fillId="0" borderId="0" xfId="0" applyFont="1" applyFill="1" applyAlignment="1" applyProtection="1">
      <alignment horizontal="center" vertical="center" wrapText="1"/>
      <protection locked="0"/>
    </xf>
    <xf numFmtId="14" fontId="4" fillId="0" borderId="0" xfId="0" applyNumberFormat="1" applyFont="1" applyFill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3" borderId="2" xfId="3" applyFont="1" applyFill="1" applyBorder="1" applyAlignment="1">
      <alignment horizontal="center" vertical="center" wrapText="1"/>
    </xf>
    <xf numFmtId="14" fontId="8" fillId="3" borderId="2" xfId="3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164" fontId="0" fillId="4" borderId="2" xfId="0" applyNumberFormat="1" applyFill="1" applyBorder="1" applyAlignment="1">
      <alignment horizontal="center" vertical="center" wrapText="1"/>
    </xf>
    <xf numFmtId="164" fontId="4" fillId="0" borderId="0" xfId="0" applyNumberFormat="1" applyFont="1" applyFill="1" applyAlignment="1" applyProtection="1">
      <alignment horizontal="center" vertical="center" wrapText="1"/>
    </xf>
    <xf numFmtId="165" fontId="4" fillId="0" borderId="0" xfId="0" applyNumberFormat="1" applyFont="1" applyFill="1" applyAlignment="1" applyProtection="1">
      <alignment vertical="center"/>
      <protection locked="0"/>
    </xf>
    <xf numFmtId="165" fontId="4" fillId="7" borderId="0" xfId="0" applyNumberFormat="1" applyFont="1" applyFill="1" applyAlignment="1" applyProtection="1">
      <alignment horizontal="centerContinuous" vertical="center"/>
      <protection locked="0"/>
    </xf>
    <xf numFmtId="166" fontId="4" fillId="7" borderId="0" xfId="0" applyNumberFormat="1" applyFont="1" applyFill="1" applyAlignment="1" applyProtection="1">
      <alignment horizontal="centerContinuous" vertical="center"/>
    </xf>
    <xf numFmtId="0" fontId="0" fillId="4" borderId="2" xfId="0" applyFill="1" applyBorder="1" applyAlignment="1">
      <alignment horizontal="center" vertical="center" wrapText="1"/>
    </xf>
    <xf numFmtId="0" fontId="7" fillId="5" borderId="0" xfId="0" applyFont="1" applyFill="1" applyAlignment="1" applyProtection="1">
      <alignment horizontal="center" vertical="center" wrapText="1"/>
      <protection locked="0"/>
    </xf>
    <xf numFmtId="0" fontId="7" fillId="6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3" applyFont="1" applyFill="1" applyBorder="1" applyAlignment="1">
      <alignment horizontal="center" vertical="center" wrapText="1"/>
    </xf>
    <xf numFmtId="0" fontId="5" fillId="0" borderId="5" xfId="3" applyFont="1" applyFill="1" applyBorder="1" applyAlignment="1">
      <alignment horizontal="center" vertical="center" wrapText="1"/>
    </xf>
    <xf numFmtId="0" fontId="0" fillId="4" borderId="4" xfId="0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</cellXfs>
  <cellStyles count="5">
    <cellStyle name="Normal" xfId="0" builtinId="0"/>
    <cellStyle name="Normal 2" xfId="1"/>
    <cellStyle name="Normal_Hoja1" xfId="2"/>
    <cellStyle name="Normal_Reporte" xfId="3"/>
    <cellStyle name="Notas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"/>
  <sheetViews>
    <sheetView showGridLines="0" tabSelected="1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41669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41669</v>
      </c>
      <c r="I4" s="13"/>
      <c r="J4" s="13">
        <f>+H4+1</f>
        <v>41670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41669</v>
      </c>
      <c r="I6" s="13"/>
      <c r="J6" s="13">
        <f>+$J$4</f>
        <v>41670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41669</v>
      </c>
      <c r="I7" s="13"/>
      <c r="J7" s="13">
        <f t="shared" ref="J7:J15" si="1">+$J$4</f>
        <v>41670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41669</v>
      </c>
      <c r="I8" s="13"/>
      <c r="J8" s="13">
        <f t="shared" si="1"/>
        <v>41670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41669</v>
      </c>
      <c r="I9" s="13"/>
      <c r="J9" s="13">
        <f t="shared" si="1"/>
        <v>41670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41669</v>
      </c>
      <c r="I10" s="13"/>
      <c r="J10" s="13">
        <f t="shared" si="1"/>
        <v>41670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41669</v>
      </c>
      <c r="I11" s="13"/>
      <c r="J11" s="13">
        <f t="shared" si="1"/>
        <v>41670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41669</v>
      </c>
      <c r="I12" s="13"/>
      <c r="J12" s="13">
        <f t="shared" si="1"/>
        <v>41670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41669</v>
      </c>
      <c r="I13" s="13"/>
      <c r="J13" s="13">
        <f t="shared" si="1"/>
        <v>41670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41669</v>
      </c>
      <c r="I15" s="13"/>
      <c r="J15" s="13">
        <f t="shared" si="1"/>
        <v>41670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A4" sqref="A4:A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41660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41660</v>
      </c>
      <c r="I4" s="13"/>
      <c r="J4" s="13">
        <f>+H4+1</f>
        <v>41661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41660</v>
      </c>
      <c r="I6" s="13"/>
      <c r="J6" s="13">
        <f>+$J$4</f>
        <v>41661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41660</v>
      </c>
      <c r="I7" s="13"/>
      <c r="J7" s="13">
        <f t="shared" ref="J7:J15" si="1">+$J$4</f>
        <v>41661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41660</v>
      </c>
      <c r="I8" s="13"/>
      <c r="J8" s="13">
        <f t="shared" si="1"/>
        <v>41661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41660</v>
      </c>
      <c r="I9" s="13"/>
      <c r="J9" s="13">
        <f t="shared" si="1"/>
        <v>41661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41660</v>
      </c>
      <c r="I10" s="13"/>
      <c r="J10" s="13">
        <f t="shared" si="1"/>
        <v>41661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41660</v>
      </c>
      <c r="I11" s="13"/>
      <c r="J11" s="13">
        <f t="shared" si="1"/>
        <v>41661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41660</v>
      </c>
      <c r="I12" s="13"/>
      <c r="J12" s="13">
        <f t="shared" si="1"/>
        <v>41661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41660</v>
      </c>
      <c r="I13" s="13"/>
      <c r="J13" s="13">
        <f t="shared" si="1"/>
        <v>41661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41660</v>
      </c>
      <c r="I15" s="13"/>
      <c r="J15" s="13">
        <f t="shared" si="1"/>
        <v>41661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A4" sqref="A4:A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41659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41659</v>
      </c>
      <c r="I4" s="13"/>
      <c r="J4" s="13">
        <f>+H4+1</f>
        <v>41660</v>
      </c>
      <c r="K4" s="10"/>
      <c r="L4" s="23" t="s">
        <v>34</v>
      </c>
    </row>
    <row r="5" spans="1:12" ht="30">
      <c r="A5" s="22"/>
      <c r="B5" s="24"/>
      <c r="C5" s="18" t="s">
        <v>36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41659</v>
      </c>
      <c r="I6" s="13"/>
      <c r="J6" s="13">
        <f>+$J$4</f>
        <v>41660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41659</v>
      </c>
      <c r="I7" s="13"/>
      <c r="J7" s="13">
        <f t="shared" ref="J7:J15" si="1">+$J$4</f>
        <v>41660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41659</v>
      </c>
      <c r="I8" s="13"/>
      <c r="J8" s="13">
        <f t="shared" si="1"/>
        <v>41660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41659</v>
      </c>
      <c r="I9" s="13"/>
      <c r="J9" s="13">
        <f t="shared" si="1"/>
        <v>41660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41659</v>
      </c>
      <c r="I10" s="13"/>
      <c r="J10" s="13">
        <f t="shared" si="1"/>
        <v>41660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41659</v>
      </c>
      <c r="I11" s="13"/>
      <c r="J11" s="13">
        <f t="shared" si="1"/>
        <v>41660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41659</v>
      </c>
      <c r="I12" s="13"/>
      <c r="J12" s="13">
        <f t="shared" si="1"/>
        <v>41660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41659</v>
      </c>
      <c r="I13" s="13"/>
      <c r="J13" s="13">
        <f t="shared" si="1"/>
        <v>41660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41659</v>
      </c>
      <c r="I15" s="13"/>
      <c r="J15" s="13">
        <f t="shared" si="1"/>
        <v>41660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41658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41658</v>
      </c>
      <c r="I4" s="13"/>
      <c r="J4" s="13">
        <f>+H4+1</f>
        <v>41659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41658</v>
      </c>
      <c r="I5" s="13"/>
      <c r="J5" s="13">
        <f>+$J$4</f>
        <v>41659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41658</v>
      </c>
      <c r="I6" s="13"/>
      <c r="J6" s="13">
        <f t="shared" ref="J6:J14" si="1">+$J$4</f>
        <v>41659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41658</v>
      </c>
      <c r="I7" s="13"/>
      <c r="J7" s="13">
        <f t="shared" si="1"/>
        <v>41659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41658</v>
      </c>
      <c r="I8" s="13"/>
      <c r="J8" s="13">
        <f t="shared" si="1"/>
        <v>41659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41658</v>
      </c>
      <c r="I9" s="13"/>
      <c r="J9" s="13">
        <f t="shared" si="1"/>
        <v>41659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41658</v>
      </c>
      <c r="I10" s="13"/>
      <c r="J10" s="13">
        <f t="shared" si="1"/>
        <v>41659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41658</v>
      </c>
      <c r="I11" s="13"/>
      <c r="J11" s="13">
        <f t="shared" si="1"/>
        <v>41659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41658</v>
      </c>
      <c r="I12" s="13"/>
      <c r="J12" s="13">
        <f t="shared" si="1"/>
        <v>41659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41658</v>
      </c>
      <c r="I14" s="13"/>
      <c r="J14" s="13">
        <f t="shared" si="1"/>
        <v>41659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41657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41657</v>
      </c>
      <c r="I4" s="13"/>
      <c r="J4" s="13">
        <f>+H4+1</f>
        <v>41658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41657</v>
      </c>
      <c r="I5" s="13"/>
      <c r="J5" s="13">
        <f>+$J$4</f>
        <v>41658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41657</v>
      </c>
      <c r="I6" s="13"/>
      <c r="J6" s="13">
        <f t="shared" ref="J6:J14" si="1">+$J$4</f>
        <v>41658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41657</v>
      </c>
      <c r="I7" s="13"/>
      <c r="J7" s="13">
        <f t="shared" si="1"/>
        <v>41658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41657</v>
      </c>
      <c r="I8" s="13"/>
      <c r="J8" s="13">
        <f t="shared" si="1"/>
        <v>41658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41657</v>
      </c>
      <c r="I9" s="13"/>
      <c r="J9" s="13">
        <f t="shared" si="1"/>
        <v>41658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41657</v>
      </c>
      <c r="I10" s="13"/>
      <c r="J10" s="13">
        <f t="shared" si="1"/>
        <v>41658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41657</v>
      </c>
      <c r="I11" s="13"/>
      <c r="J11" s="13">
        <f t="shared" si="1"/>
        <v>41658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41657</v>
      </c>
      <c r="I12" s="13"/>
      <c r="J12" s="13">
        <f t="shared" si="1"/>
        <v>41658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41657</v>
      </c>
      <c r="I14" s="13"/>
      <c r="J14" s="13">
        <f t="shared" si="1"/>
        <v>41658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41656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41656</v>
      </c>
      <c r="I4" s="13"/>
      <c r="J4" s="13">
        <f>+H4+1</f>
        <v>41657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41656</v>
      </c>
      <c r="I5" s="13"/>
      <c r="J5" s="13">
        <f>+$J$4</f>
        <v>41657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41656</v>
      </c>
      <c r="I6" s="13"/>
      <c r="J6" s="13">
        <f t="shared" ref="J6:J14" si="1">+$J$4</f>
        <v>41657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41656</v>
      </c>
      <c r="I7" s="13"/>
      <c r="J7" s="13">
        <f t="shared" si="1"/>
        <v>41657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41656</v>
      </c>
      <c r="I8" s="13"/>
      <c r="J8" s="13">
        <f t="shared" si="1"/>
        <v>41657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41656</v>
      </c>
      <c r="I9" s="13"/>
      <c r="J9" s="13">
        <f t="shared" si="1"/>
        <v>41657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41656</v>
      </c>
      <c r="I10" s="13"/>
      <c r="J10" s="13">
        <f t="shared" si="1"/>
        <v>41657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41656</v>
      </c>
      <c r="I11" s="13"/>
      <c r="J11" s="13">
        <f t="shared" si="1"/>
        <v>41657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41656</v>
      </c>
      <c r="I12" s="13"/>
      <c r="J12" s="13">
        <f t="shared" si="1"/>
        <v>41657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41656</v>
      </c>
      <c r="I14" s="13"/>
      <c r="J14" s="13">
        <f t="shared" si="1"/>
        <v>41657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41655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41655</v>
      </c>
      <c r="I4" s="13"/>
      <c r="J4" s="13">
        <f>+H4+1</f>
        <v>41656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41655</v>
      </c>
      <c r="I5" s="13"/>
      <c r="J5" s="13">
        <f>+$J$4</f>
        <v>41656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41655</v>
      </c>
      <c r="I6" s="13"/>
      <c r="J6" s="13">
        <f t="shared" ref="J6:J14" si="1">+$J$4</f>
        <v>41656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41655</v>
      </c>
      <c r="I7" s="13"/>
      <c r="J7" s="13">
        <f t="shared" si="1"/>
        <v>41656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41655</v>
      </c>
      <c r="I8" s="13"/>
      <c r="J8" s="13">
        <f t="shared" si="1"/>
        <v>41656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41655</v>
      </c>
      <c r="I9" s="13"/>
      <c r="J9" s="13">
        <f t="shared" si="1"/>
        <v>41656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41655</v>
      </c>
      <c r="I10" s="13"/>
      <c r="J10" s="13">
        <f t="shared" si="1"/>
        <v>41656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41655</v>
      </c>
      <c r="I11" s="13"/>
      <c r="J11" s="13">
        <f t="shared" si="1"/>
        <v>41656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41655</v>
      </c>
      <c r="I12" s="13"/>
      <c r="J12" s="13">
        <f t="shared" si="1"/>
        <v>41656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41655</v>
      </c>
      <c r="I14" s="13"/>
      <c r="J14" s="13">
        <f t="shared" si="1"/>
        <v>41656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41654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41654</v>
      </c>
      <c r="I4" s="13"/>
      <c r="J4" s="13">
        <f>+H4+1</f>
        <v>41655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41654</v>
      </c>
      <c r="I5" s="13"/>
      <c r="J5" s="13">
        <f>+$J$4</f>
        <v>41655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41654</v>
      </c>
      <c r="I6" s="13"/>
      <c r="J6" s="13">
        <f t="shared" ref="J6:J14" si="1">+$J$4</f>
        <v>41655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41654</v>
      </c>
      <c r="I7" s="13"/>
      <c r="J7" s="13">
        <f t="shared" si="1"/>
        <v>41655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41654</v>
      </c>
      <c r="I8" s="13"/>
      <c r="J8" s="13">
        <f t="shared" si="1"/>
        <v>41655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41654</v>
      </c>
      <c r="I9" s="13"/>
      <c r="J9" s="13">
        <f t="shared" si="1"/>
        <v>41655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41654</v>
      </c>
      <c r="I10" s="13"/>
      <c r="J10" s="13">
        <f t="shared" si="1"/>
        <v>41655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41654</v>
      </c>
      <c r="I11" s="13"/>
      <c r="J11" s="13">
        <f t="shared" si="1"/>
        <v>41655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41654</v>
      </c>
      <c r="I12" s="13"/>
      <c r="J12" s="13">
        <f t="shared" si="1"/>
        <v>41655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41654</v>
      </c>
      <c r="I14" s="13"/>
      <c r="J14" s="13">
        <f t="shared" si="1"/>
        <v>41655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41653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41653</v>
      </c>
      <c r="I4" s="13"/>
      <c r="J4" s="13">
        <f>+H4+1</f>
        <v>41654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41653</v>
      </c>
      <c r="I5" s="13"/>
      <c r="J5" s="13">
        <f>+$J$4</f>
        <v>41654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41653</v>
      </c>
      <c r="I6" s="13"/>
      <c r="J6" s="13">
        <f t="shared" ref="J6:J14" si="1">+$J$4</f>
        <v>41654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41653</v>
      </c>
      <c r="I7" s="13"/>
      <c r="J7" s="13">
        <f t="shared" si="1"/>
        <v>41654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41653</v>
      </c>
      <c r="I8" s="13"/>
      <c r="J8" s="13">
        <f t="shared" si="1"/>
        <v>41654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41653</v>
      </c>
      <c r="I9" s="13"/>
      <c r="J9" s="13">
        <f t="shared" si="1"/>
        <v>41654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41653</v>
      </c>
      <c r="I10" s="13"/>
      <c r="J10" s="13">
        <f t="shared" si="1"/>
        <v>41654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41653</v>
      </c>
      <c r="I11" s="13"/>
      <c r="J11" s="13">
        <f t="shared" si="1"/>
        <v>41654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41653</v>
      </c>
      <c r="I12" s="13"/>
      <c r="J12" s="13">
        <f t="shared" si="1"/>
        <v>41654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41653</v>
      </c>
      <c r="I14" s="13"/>
      <c r="J14" s="13">
        <f t="shared" si="1"/>
        <v>41654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41652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41652</v>
      </c>
      <c r="I4" s="13"/>
      <c r="J4" s="13">
        <f>+H4+1</f>
        <v>41653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41652</v>
      </c>
      <c r="I5" s="13"/>
      <c r="J5" s="13">
        <f>+$J$4</f>
        <v>41653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41652</v>
      </c>
      <c r="I6" s="13"/>
      <c r="J6" s="13">
        <f t="shared" ref="J6:J14" si="1">+$J$4</f>
        <v>41653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41652</v>
      </c>
      <c r="I7" s="13"/>
      <c r="J7" s="13">
        <f t="shared" si="1"/>
        <v>41653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41652</v>
      </c>
      <c r="I8" s="13"/>
      <c r="J8" s="13">
        <f t="shared" si="1"/>
        <v>41653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41652</v>
      </c>
      <c r="I9" s="13"/>
      <c r="J9" s="13">
        <f t="shared" si="1"/>
        <v>41653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41652</v>
      </c>
      <c r="I10" s="13"/>
      <c r="J10" s="13">
        <f t="shared" si="1"/>
        <v>41653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41652</v>
      </c>
      <c r="I11" s="13"/>
      <c r="J11" s="13">
        <f t="shared" si="1"/>
        <v>41653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41652</v>
      </c>
      <c r="I12" s="13"/>
      <c r="J12" s="13">
        <f t="shared" si="1"/>
        <v>41653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41652</v>
      </c>
      <c r="I14" s="13"/>
      <c r="J14" s="13">
        <f t="shared" si="1"/>
        <v>41653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41651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41651</v>
      </c>
      <c r="I4" s="13"/>
      <c r="J4" s="13">
        <f>+H4+1</f>
        <v>41652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41651</v>
      </c>
      <c r="I5" s="13"/>
      <c r="J5" s="13">
        <f>+$J$4</f>
        <v>41652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41651</v>
      </c>
      <c r="I6" s="13"/>
      <c r="J6" s="13">
        <f t="shared" ref="J6:J14" si="1">+$J$4</f>
        <v>41652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41651</v>
      </c>
      <c r="I7" s="13"/>
      <c r="J7" s="13">
        <f t="shared" si="1"/>
        <v>41652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41651</v>
      </c>
      <c r="I8" s="13"/>
      <c r="J8" s="13">
        <f t="shared" si="1"/>
        <v>41652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41651</v>
      </c>
      <c r="I9" s="13"/>
      <c r="J9" s="13">
        <f t="shared" si="1"/>
        <v>41652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41651</v>
      </c>
      <c r="I10" s="13"/>
      <c r="J10" s="13">
        <f t="shared" si="1"/>
        <v>41652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41651</v>
      </c>
      <c r="I11" s="13"/>
      <c r="J11" s="13">
        <f t="shared" si="1"/>
        <v>41652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41651</v>
      </c>
      <c r="I12" s="13"/>
      <c r="J12" s="13">
        <f t="shared" si="1"/>
        <v>41652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41651</v>
      </c>
      <c r="I14" s="13"/>
      <c r="J14" s="13">
        <f t="shared" si="1"/>
        <v>41652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41668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41668</v>
      </c>
      <c r="I4" s="13"/>
      <c r="J4" s="13">
        <f>+H4+1</f>
        <v>41669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41668</v>
      </c>
      <c r="I6" s="13"/>
      <c r="J6" s="13">
        <f>+$J$4</f>
        <v>41669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41668</v>
      </c>
      <c r="I7" s="13"/>
      <c r="J7" s="13">
        <f t="shared" ref="J7:J15" si="1">+$J$4</f>
        <v>41669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41668</v>
      </c>
      <c r="I8" s="13"/>
      <c r="J8" s="13">
        <f t="shared" si="1"/>
        <v>41669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41668</v>
      </c>
      <c r="I9" s="13"/>
      <c r="J9" s="13">
        <f t="shared" si="1"/>
        <v>41669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41668</v>
      </c>
      <c r="I10" s="13"/>
      <c r="J10" s="13">
        <f t="shared" si="1"/>
        <v>41669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41668</v>
      </c>
      <c r="I11" s="13"/>
      <c r="J11" s="13">
        <f t="shared" si="1"/>
        <v>41669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41668</v>
      </c>
      <c r="I12" s="13"/>
      <c r="J12" s="13">
        <f t="shared" si="1"/>
        <v>41669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41668</v>
      </c>
      <c r="I13" s="13"/>
      <c r="J13" s="13">
        <f t="shared" si="1"/>
        <v>41669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41668</v>
      </c>
      <c r="I15" s="13"/>
      <c r="J15" s="13">
        <f t="shared" si="1"/>
        <v>41669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41650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41650</v>
      </c>
      <c r="I4" s="13"/>
      <c r="J4" s="13">
        <f>+H4+1</f>
        <v>41651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41650</v>
      </c>
      <c r="I5" s="13"/>
      <c r="J5" s="13">
        <f>+$J$4</f>
        <v>41651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41650</v>
      </c>
      <c r="I6" s="13"/>
      <c r="J6" s="13">
        <f t="shared" ref="J6:J14" si="1">+$J$4</f>
        <v>41651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41650</v>
      </c>
      <c r="I7" s="13"/>
      <c r="J7" s="13">
        <f t="shared" si="1"/>
        <v>41651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41650</v>
      </c>
      <c r="I8" s="13"/>
      <c r="J8" s="13">
        <f t="shared" si="1"/>
        <v>41651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41650</v>
      </c>
      <c r="I9" s="13"/>
      <c r="J9" s="13">
        <f t="shared" si="1"/>
        <v>41651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41650</v>
      </c>
      <c r="I10" s="13"/>
      <c r="J10" s="13">
        <f t="shared" si="1"/>
        <v>41651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41650</v>
      </c>
      <c r="I11" s="13"/>
      <c r="J11" s="13">
        <f t="shared" si="1"/>
        <v>41651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41650</v>
      </c>
      <c r="I12" s="13"/>
      <c r="J12" s="13">
        <f t="shared" si="1"/>
        <v>41651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41650</v>
      </c>
      <c r="I14" s="13"/>
      <c r="J14" s="13">
        <f t="shared" si="1"/>
        <v>41651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41649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41649</v>
      </c>
      <c r="I4" s="13"/>
      <c r="J4" s="13">
        <f>+H4+1</f>
        <v>41650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41649</v>
      </c>
      <c r="I5" s="13"/>
      <c r="J5" s="13">
        <f>+$J$4</f>
        <v>41650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41649</v>
      </c>
      <c r="I6" s="13"/>
      <c r="J6" s="13">
        <f t="shared" ref="J6:J14" si="1">+$J$4</f>
        <v>41650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41649</v>
      </c>
      <c r="I7" s="13"/>
      <c r="J7" s="13">
        <f t="shared" si="1"/>
        <v>41650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41649</v>
      </c>
      <c r="I8" s="13"/>
      <c r="J8" s="13">
        <f t="shared" si="1"/>
        <v>41650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41649</v>
      </c>
      <c r="I9" s="13"/>
      <c r="J9" s="13">
        <f t="shared" si="1"/>
        <v>41650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41649</v>
      </c>
      <c r="I10" s="13"/>
      <c r="J10" s="13">
        <f t="shared" si="1"/>
        <v>41650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41649</v>
      </c>
      <c r="I11" s="13"/>
      <c r="J11" s="13">
        <f t="shared" si="1"/>
        <v>41650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41649</v>
      </c>
      <c r="I12" s="13"/>
      <c r="J12" s="13">
        <f t="shared" si="1"/>
        <v>41650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41649</v>
      </c>
      <c r="I14" s="13"/>
      <c r="J14" s="13">
        <f t="shared" si="1"/>
        <v>41650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4" sqref="H4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41648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41648</v>
      </c>
      <c r="I4" s="13"/>
      <c r="J4" s="13">
        <f>+H4+1</f>
        <v>41649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41648</v>
      </c>
      <c r="I5" s="13"/>
      <c r="J5" s="13">
        <f>+$J$4</f>
        <v>41649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41648</v>
      </c>
      <c r="I6" s="13"/>
      <c r="J6" s="13">
        <f t="shared" ref="J6:J14" si="1">+$J$4</f>
        <v>41649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41648</v>
      </c>
      <c r="I7" s="13"/>
      <c r="J7" s="13">
        <f t="shared" si="1"/>
        <v>41649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41648</v>
      </c>
      <c r="I8" s="13"/>
      <c r="J8" s="13">
        <f t="shared" si="1"/>
        <v>41649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41648</v>
      </c>
      <c r="I9" s="13"/>
      <c r="J9" s="13">
        <f t="shared" si="1"/>
        <v>41649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41648</v>
      </c>
      <c r="I10" s="13"/>
      <c r="J10" s="13">
        <f t="shared" si="1"/>
        <v>41649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41648</v>
      </c>
      <c r="I11" s="13"/>
      <c r="J11" s="13">
        <f t="shared" si="1"/>
        <v>41649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41648</v>
      </c>
      <c r="I12" s="13"/>
      <c r="J12" s="13">
        <f t="shared" si="1"/>
        <v>41649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41648</v>
      </c>
      <c r="I14" s="13"/>
      <c r="J14" s="13">
        <f t="shared" si="1"/>
        <v>41649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6" sqref="H6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41647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41647</v>
      </c>
      <c r="I4" s="13"/>
      <c r="J4" s="13">
        <f>+H4+1</f>
        <v>41648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41647</v>
      </c>
      <c r="I5" s="13"/>
      <c r="J5" s="13">
        <f>+$J$4</f>
        <v>41648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41647</v>
      </c>
      <c r="I6" s="13"/>
      <c r="J6" s="13">
        <f t="shared" ref="J6:J14" si="1">+$J$4</f>
        <v>41648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41647</v>
      </c>
      <c r="I7" s="13"/>
      <c r="J7" s="13">
        <f t="shared" si="1"/>
        <v>41648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41647</v>
      </c>
      <c r="I8" s="13"/>
      <c r="J8" s="13">
        <f t="shared" si="1"/>
        <v>41648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41647</v>
      </c>
      <c r="I9" s="13"/>
      <c r="J9" s="13">
        <f t="shared" si="1"/>
        <v>41648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41647</v>
      </c>
      <c r="I10" s="13"/>
      <c r="J10" s="13">
        <f t="shared" si="1"/>
        <v>41648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41647</v>
      </c>
      <c r="I11" s="13"/>
      <c r="J11" s="13">
        <f t="shared" si="1"/>
        <v>41648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41647</v>
      </c>
      <c r="I12" s="13"/>
      <c r="J12" s="13">
        <f t="shared" si="1"/>
        <v>41648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41647</v>
      </c>
      <c r="I14" s="13"/>
      <c r="J14" s="13">
        <f t="shared" si="1"/>
        <v>41648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41646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41646</v>
      </c>
      <c r="I4" s="13"/>
      <c r="J4" s="13">
        <f>+H4+1</f>
        <v>41647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41646</v>
      </c>
      <c r="I5" s="13"/>
      <c r="J5" s="13">
        <f>+$J$4</f>
        <v>41647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41646</v>
      </c>
      <c r="I6" s="13"/>
      <c r="J6" s="13">
        <f t="shared" ref="J6:J14" si="1">+$J$4</f>
        <v>41647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41646</v>
      </c>
      <c r="I7" s="13"/>
      <c r="J7" s="13">
        <f t="shared" si="1"/>
        <v>41647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41646</v>
      </c>
      <c r="I8" s="13"/>
      <c r="J8" s="13">
        <f t="shared" si="1"/>
        <v>41647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41646</v>
      </c>
      <c r="I9" s="13"/>
      <c r="J9" s="13">
        <f t="shared" si="1"/>
        <v>41647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41646</v>
      </c>
      <c r="I10" s="13"/>
      <c r="J10" s="13">
        <f t="shared" si="1"/>
        <v>41647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41646</v>
      </c>
      <c r="I11" s="13"/>
      <c r="J11" s="13">
        <f t="shared" si="1"/>
        <v>41647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41646</v>
      </c>
      <c r="I12" s="13"/>
      <c r="J12" s="13">
        <f t="shared" si="1"/>
        <v>41647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41646</v>
      </c>
      <c r="I14" s="13"/>
      <c r="J14" s="13">
        <f t="shared" si="1"/>
        <v>41647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41645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41645</v>
      </c>
      <c r="I4" s="13"/>
      <c r="J4" s="13">
        <f>+H4+1</f>
        <v>41646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41645</v>
      </c>
      <c r="I5" s="13"/>
      <c r="J5" s="13">
        <f>+$J$4</f>
        <v>41646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41645</v>
      </c>
      <c r="I6" s="13"/>
      <c r="J6" s="13">
        <f t="shared" ref="J6:J14" si="1">+$J$4</f>
        <v>41646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41645</v>
      </c>
      <c r="I7" s="13"/>
      <c r="J7" s="13">
        <f t="shared" si="1"/>
        <v>41646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41645</v>
      </c>
      <c r="I8" s="13"/>
      <c r="J8" s="13">
        <f t="shared" si="1"/>
        <v>41646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41645</v>
      </c>
      <c r="I9" s="13"/>
      <c r="J9" s="13">
        <f t="shared" si="1"/>
        <v>41646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41645</v>
      </c>
      <c r="I10" s="13"/>
      <c r="J10" s="13">
        <f t="shared" si="1"/>
        <v>41646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41645</v>
      </c>
      <c r="I11" s="13"/>
      <c r="J11" s="13">
        <f t="shared" si="1"/>
        <v>41646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41645</v>
      </c>
      <c r="I12" s="13"/>
      <c r="J12" s="13">
        <f t="shared" si="1"/>
        <v>41646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41645</v>
      </c>
      <c r="I14" s="13"/>
      <c r="J14" s="13">
        <f t="shared" si="1"/>
        <v>41646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41644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41644</v>
      </c>
      <c r="I4" s="13"/>
      <c r="J4" s="13">
        <f>+H4+1</f>
        <v>41645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41644</v>
      </c>
      <c r="I5" s="13"/>
      <c r="J5" s="13">
        <f>+$J$4</f>
        <v>41645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41644</v>
      </c>
      <c r="I6" s="13"/>
      <c r="J6" s="13">
        <f t="shared" ref="J6:J14" si="1">+$J$4</f>
        <v>41645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41644</v>
      </c>
      <c r="I7" s="13"/>
      <c r="J7" s="13">
        <f t="shared" si="1"/>
        <v>41645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41644</v>
      </c>
      <c r="I8" s="13"/>
      <c r="J8" s="13">
        <f t="shared" si="1"/>
        <v>41645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41644</v>
      </c>
      <c r="I9" s="13"/>
      <c r="J9" s="13">
        <f t="shared" si="1"/>
        <v>41645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41644</v>
      </c>
      <c r="I10" s="13"/>
      <c r="J10" s="13">
        <f t="shared" si="1"/>
        <v>41645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41644</v>
      </c>
      <c r="I11" s="13"/>
      <c r="J11" s="13">
        <f t="shared" si="1"/>
        <v>41645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41644</v>
      </c>
      <c r="I12" s="13"/>
      <c r="J12" s="13">
        <f t="shared" si="1"/>
        <v>41645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41644</v>
      </c>
      <c r="I14" s="13"/>
      <c r="J14" s="13">
        <f t="shared" si="1"/>
        <v>41645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41643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41643</v>
      </c>
      <c r="I4" s="13"/>
      <c r="J4" s="13">
        <f>+H4+1</f>
        <v>41644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41643</v>
      </c>
      <c r="I5" s="13"/>
      <c r="J5" s="13">
        <f>+$J$4</f>
        <v>41644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41643</v>
      </c>
      <c r="I6" s="13"/>
      <c r="J6" s="13">
        <f t="shared" ref="J6:J14" si="1">+$J$4</f>
        <v>41644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41643</v>
      </c>
      <c r="I7" s="13"/>
      <c r="J7" s="13">
        <f t="shared" si="1"/>
        <v>41644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41643</v>
      </c>
      <c r="I8" s="13"/>
      <c r="J8" s="13">
        <f t="shared" si="1"/>
        <v>41644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41643</v>
      </c>
      <c r="I9" s="13"/>
      <c r="J9" s="13">
        <f t="shared" si="1"/>
        <v>41644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41643</v>
      </c>
      <c r="I10" s="13"/>
      <c r="J10" s="13">
        <f t="shared" si="1"/>
        <v>41644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41643</v>
      </c>
      <c r="I11" s="13"/>
      <c r="J11" s="13">
        <f t="shared" si="1"/>
        <v>41644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41643</v>
      </c>
      <c r="I12" s="13"/>
      <c r="J12" s="13">
        <f t="shared" si="1"/>
        <v>41644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41643</v>
      </c>
      <c r="I14" s="13"/>
      <c r="J14" s="13">
        <f t="shared" si="1"/>
        <v>41644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41642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41642</v>
      </c>
      <c r="I4" s="13"/>
      <c r="J4" s="13">
        <f>+H4+1</f>
        <v>41643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41642</v>
      </c>
      <c r="I5" s="13"/>
      <c r="J5" s="13">
        <f>+$J$4</f>
        <v>41643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41642</v>
      </c>
      <c r="I6" s="13"/>
      <c r="J6" s="13">
        <f t="shared" ref="J6:J14" si="1">+$J$4</f>
        <v>41643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41642</v>
      </c>
      <c r="I7" s="13"/>
      <c r="J7" s="13">
        <f t="shared" si="1"/>
        <v>41643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41642</v>
      </c>
      <c r="I8" s="13"/>
      <c r="J8" s="13">
        <f t="shared" si="1"/>
        <v>41643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41642</v>
      </c>
      <c r="I9" s="13"/>
      <c r="J9" s="13">
        <f t="shared" si="1"/>
        <v>41643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41642</v>
      </c>
      <c r="I10" s="13"/>
      <c r="J10" s="13">
        <f t="shared" si="1"/>
        <v>41643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41642</v>
      </c>
      <c r="I11" s="13"/>
      <c r="J11" s="13">
        <f t="shared" si="1"/>
        <v>41643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41642</v>
      </c>
      <c r="I12" s="13"/>
      <c r="J12" s="13">
        <f t="shared" si="1"/>
        <v>41643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41642</v>
      </c>
      <c r="I14" s="13"/>
      <c r="J14" s="13">
        <f t="shared" si="1"/>
        <v>41643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41641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41641</v>
      </c>
      <c r="I4" s="13"/>
      <c r="J4" s="13">
        <f>+H4+1</f>
        <v>41642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41641</v>
      </c>
      <c r="I5" s="13"/>
      <c r="J5" s="13">
        <f>+$J$4</f>
        <v>41642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41641</v>
      </c>
      <c r="I6" s="13"/>
      <c r="J6" s="13">
        <f t="shared" ref="J6:J14" si="1">+$J$4</f>
        <v>41642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41641</v>
      </c>
      <c r="I7" s="13"/>
      <c r="J7" s="13">
        <f t="shared" si="1"/>
        <v>41642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41641</v>
      </c>
      <c r="I8" s="13"/>
      <c r="J8" s="13">
        <f t="shared" si="1"/>
        <v>41642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41641</v>
      </c>
      <c r="I9" s="13"/>
      <c r="J9" s="13">
        <f t="shared" si="1"/>
        <v>41642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41641</v>
      </c>
      <c r="I10" s="13"/>
      <c r="J10" s="13">
        <f t="shared" si="1"/>
        <v>41642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41641</v>
      </c>
      <c r="I11" s="13"/>
      <c r="J11" s="13">
        <f t="shared" si="1"/>
        <v>41642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41641</v>
      </c>
      <c r="I12" s="13"/>
      <c r="J12" s="13">
        <f t="shared" si="1"/>
        <v>41642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41641</v>
      </c>
      <c r="I14" s="13"/>
      <c r="J14" s="13">
        <f t="shared" si="1"/>
        <v>41642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41667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41667</v>
      </c>
      <c r="I4" s="13"/>
      <c r="J4" s="13">
        <f>+H4+1</f>
        <v>41668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41667</v>
      </c>
      <c r="I6" s="13"/>
      <c r="J6" s="13">
        <f>+$J$4</f>
        <v>41668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41667</v>
      </c>
      <c r="I7" s="13"/>
      <c r="J7" s="13">
        <f t="shared" ref="J7:J15" si="1">+$J$4</f>
        <v>41668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41667</v>
      </c>
      <c r="I8" s="13"/>
      <c r="J8" s="13">
        <f t="shared" si="1"/>
        <v>41668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41667</v>
      </c>
      <c r="I9" s="13"/>
      <c r="J9" s="13">
        <f t="shared" si="1"/>
        <v>41668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41667</v>
      </c>
      <c r="I10" s="13"/>
      <c r="J10" s="13">
        <f t="shared" si="1"/>
        <v>41668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41667</v>
      </c>
      <c r="I11" s="13"/>
      <c r="J11" s="13">
        <f t="shared" si="1"/>
        <v>41668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41667</v>
      </c>
      <c r="I12" s="13"/>
      <c r="J12" s="13">
        <f t="shared" si="1"/>
        <v>41668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41667</v>
      </c>
      <c r="I13" s="13"/>
      <c r="J13" s="13">
        <f t="shared" si="1"/>
        <v>41668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41667</v>
      </c>
      <c r="I15" s="13"/>
      <c r="J15" s="13">
        <f t="shared" si="1"/>
        <v>41668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dimension ref="A1:L14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41640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>
      <c r="A4" s="7" t="s">
        <v>13</v>
      </c>
      <c r="B4" s="10" t="s">
        <v>25</v>
      </c>
      <c r="C4" s="18"/>
      <c r="D4" s="10"/>
      <c r="E4" s="10"/>
      <c r="F4" s="10"/>
      <c r="G4" s="11" t="s">
        <v>23</v>
      </c>
      <c r="H4" s="13">
        <v>41640</v>
      </c>
      <c r="I4" s="13"/>
      <c r="J4" s="13">
        <f>+H4+1</f>
        <v>41641</v>
      </c>
      <c r="K4" s="10"/>
      <c r="L4" s="10" t="s">
        <v>34</v>
      </c>
    </row>
    <row r="5" spans="1:12" ht="30">
      <c r="A5" s="7" t="s">
        <v>13</v>
      </c>
      <c r="B5" s="10" t="s">
        <v>14</v>
      </c>
      <c r="C5" s="10"/>
      <c r="D5" s="10"/>
      <c r="E5" s="10"/>
      <c r="F5" s="10"/>
      <c r="G5" s="8" t="s">
        <v>24</v>
      </c>
      <c r="H5" s="13">
        <f>+$H$4</f>
        <v>41640</v>
      </c>
      <c r="I5" s="13"/>
      <c r="J5" s="13">
        <f>+$J$4</f>
        <v>41641</v>
      </c>
      <c r="K5" s="10"/>
      <c r="L5" s="10"/>
    </row>
    <row r="6" spans="1:12" ht="45">
      <c r="A6" s="7" t="s">
        <v>13</v>
      </c>
      <c r="B6" s="10" t="s">
        <v>15</v>
      </c>
      <c r="C6" s="10"/>
      <c r="D6" s="10"/>
      <c r="E6" s="10"/>
      <c r="F6" s="10"/>
      <c r="G6" s="8" t="s">
        <v>24</v>
      </c>
      <c r="H6" s="13">
        <f t="shared" ref="H6:H14" si="0">+$H$4</f>
        <v>41640</v>
      </c>
      <c r="I6" s="13"/>
      <c r="J6" s="13">
        <f t="shared" ref="J6:J14" si="1">+$J$4</f>
        <v>41641</v>
      </c>
      <c r="K6" s="10"/>
      <c r="L6" s="10"/>
    </row>
    <row r="7" spans="1:12" ht="30">
      <c r="A7" s="7" t="s">
        <v>13</v>
      </c>
      <c r="B7" s="12" t="s">
        <v>16</v>
      </c>
      <c r="C7" s="9"/>
      <c r="D7" s="6"/>
      <c r="E7" s="6"/>
      <c r="F7" s="9"/>
      <c r="G7" s="8" t="s">
        <v>24</v>
      </c>
      <c r="H7" s="13">
        <f t="shared" si="0"/>
        <v>41640</v>
      </c>
      <c r="I7" s="13"/>
      <c r="J7" s="13">
        <f t="shared" si="1"/>
        <v>41641</v>
      </c>
      <c r="K7" s="3"/>
      <c r="L7" s="3"/>
    </row>
    <row r="8" spans="1:12">
      <c r="A8" s="7" t="s">
        <v>13</v>
      </c>
      <c r="B8" s="12" t="s">
        <v>17</v>
      </c>
      <c r="C8" s="10"/>
      <c r="D8" s="10"/>
      <c r="E8" s="10"/>
      <c r="F8" s="10"/>
      <c r="G8" s="8" t="s">
        <v>24</v>
      </c>
      <c r="H8" s="13">
        <f t="shared" si="0"/>
        <v>41640</v>
      </c>
      <c r="I8" s="13"/>
      <c r="J8" s="13">
        <f t="shared" si="1"/>
        <v>41641</v>
      </c>
      <c r="K8" s="10"/>
      <c r="L8" s="10"/>
    </row>
    <row r="9" spans="1:12">
      <c r="A9" s="7" t="s">
        <v>13</v>
      </c>
      <c r="B9" s="12" t="s">
        <v>18</v>
      </c>
      <c r="C9" s="10"/>
      <c r="D9" s="10"/>
      <c r="E9" s="10"/>
      <c r="F9" s="10"/>
      <c r="G9" s="8" t="s">
        <v>24</v>
      </c>
      <c r="H9" s="13">
        <f t="shared" si="0"/>
        <v>41640</v>
      </c>
      <c r="I9" s="13"/>
      <c r="J9" s="13">
        <f t="shared" si="1"/>
        <v>41641</v>
      </c>
      <c r="K9" s="10"/>
      <c r="L9" s="10"/>
    </row>
    <row r="10" spans="1:12" ht="30">
      <c r="A10" s="7" t="s">
        <v>13</v>
      </c>
      <c r="B10" s="12" t="s">
        <v>19</v>
      </c>
      <c r="C10" s="10"/>
      <c r="D10" s="10"/>
      <c r="E10" s="10"/>
      <c r="F10" s="10"/>
      <c r="G10" s="8" t="s">
        <v>24</v>
      </c>
      <c r="H10" s="13">
        <f t="shared" si="0"/>
        <v>41640</v>
      </c>
      <c r="I10" s="13"/>
      <c r="J10" s="13">
        <f t="shared" si="1"/>
        <v>41641</v>
      </c>
      <c r="K10" s="10"/>
      <c r="L10" s="10"/>
    </row>
    <row r="11" spans="1:12" ht="30">
      <c r="A11" s="7" t="s">
        <v>13</v>
      </c>
      <c r="B11" s="12" t="s">
        <v>20</v>
      </c>
      <c r="C11" s="10"/>
      <c r="D11" s="10"/>
      <c r="E11" s="10"/>
      <c r="F11" s="10"/>
      <c r="G11" s="8" t="s">
        <v>24</v>
      </c>
      <c r="H11" s="13">
        <f t="shared" si="0"/>
        <v>41640</v>
      </c>
      <c r="I11" s="13"/>
      <c r="J11" s="13">
        <f t="shared" si="1"/>
        <v>41641</v>
      </c>
      <c r="K11" s="10"/>
      <c r="L11" s="10"/>
    </row>
    <row r="12" spans="1:12" ht="30">
      <c r="A12" s="7" t="s">
        <v>13</v>
      </c>
      <c r="B12" s="12" t="s">
        <v>21</v>
      </c>
      <c r="C12" s="10"/>
      <c r="D12" s="10"/>
      <c r="E12" s="10"/>
      <c r="F12" s="10"/>
      <c r="G12" s="8" t="s">
        <v>24</v>
      </c>
      <c r="H12" s="13">
        <f t="shared" si="0"/>
        <v>41640</v>
      </c>
      <c r="I12" s="13"/>
      <c r="J12" s="13">
        <f t="shared" si="1"/>
        <v>41641</v>
      </c>
      <c r="K12" s="10"/>
      <c r="L12" s="10" t="s">
        <v>33</v>
      </c>
    </row>
    <row r="13" spans="1:12" ht="30">
      <c r="A13" s="7" t="s">
        <v>13</v>
      </c>
      <c r="B13" s="12" t="s">
        <v>21</v>
      </c>
      <c r="C13" s="10" t="s">
        <v>27</v>
      </c>
      <c r="D13" s="10" t="s">
        <v>26</v>
      </c>
      <c r="E13" s="10" t="s">
        <v>28</v>
      </c>
      <c r="F13" s="10" t="s">
        <v>31</v>
      </c>
      <c r="G13" s="8" t="s">
        <v>29</v>
      </c>
      <c r="H13" s="13">
        <v>41402</v>
      </c>
      <c r="I13" s="13"/>
      <c r="J13" s="13">
        <v>41403</v>
      </c>
      <c r="K13" s="10" t="s">
        <v>30</v>
      </c>
      <c r="L13" s="10"/>
    </row>
    <row r="14" spans="1:12">
      <c r="A14" s="7" t="s">
        <v>13</v>
      </c>
      <c r="B14" s="12" t="s">
        <v>22</v>
      </c>
      <c r="C14" s="10"/>
      <c r="D14" s="10"/>
      <c r="E14" s="10"/>
      <c r="F14" s="10"/>
      <c r="G14" s="8" t="s">
        <v>24</v>
      </c>
      <c r="H14" s="13">
        <f t="shared" si="0"/>
        <v>41640</v>
      </c>
      <c r="I14" s="13"/>
      <c r="J14" s="13">
        <f t="shared" si="1"/>
        <v>41641</v>
      </c>
      <c r="K14" s="10"/>
      <c r="L14" s="10"/>
    </row>
  </sheetData>
  <mergeCells count="2">
    <mergeCell ref="A1:B1"/>
    <mergeCell ref="A2:B2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41666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41666</v>
      </c>
      <c r="I4" s="13"/>
      <c r="J4" s="13">
        <f>+H4+1</f>
        <v>41667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41666</v>
      </c>
      <c r="I6" s="13"/>
      <c r="J6" s="13">
        <f>+$J$4</f>
        <v>41667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41666</v>
      </c>
      <c r="I7" s="13"/>
      <c r="J7" s="13">
        <f t="shared" ref="J7:J15" si="1">+$J$4</f>
        <v>41667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41666</v>
      </c>
      <c r="I8" s="13"/>
      <c r="J8" s="13">
        <f t="shared" si="1"/>
        <v>41667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41666</v>
      </c>
      <c r="I9" s="13"/>
      <c r="J9" s="13">
        <f t="shared" si="1"/>
        <v>41667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41666</v>
      </c>
      <c r="I10" s="13"/>
      <c r="J10" s="13">
        <f t="shared" si="1"/>
        <v>41667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41666</v>
      </c>
      <c r="I11" s="13"/>
      <c r="J11" s="13">
        <f t="shared" si="1"/>
        <v>41667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41666</v>
      </c>
      <c r="I12" s="13"/>
      <c r="J12" s="13">
        <f t="shared" si="1"/>
        <v>41667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41666</v>
      </c>
      <c r="I13" s="13"/>
      <c r="J13" s="13">
        <f t="shared" si="1"/>
        <v>41667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41666</v>
      </c>
      <c r="I15" s="13"/>
      <c r="J15" s="13">
        <f t="shared" si="1"/>
        <v>41667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41665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41665</v>
      </c>
      <c r="I4" s="13"/>
      <c r="J4" s="13">
        <f>+H4+1</f>
        <v>41666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41665</v>
      </c>
      <c r="I6" s="13"/>
      <c r="J6" s="13">
        <f>+$J$4</f>
        <v>41666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41665</v>
      </c>
      <c r="I7" s="13"/>
      <c r="J7" s="13">
        <f t="shared" ref="J7:J15" si="1">+$J$4</f>
        <v>41666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41665</v>
      </c>
      <c r="I8" s="13"/>
      <c r="J8" s="13">
        <f t="shared" si="1"/>
        <v>41666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41665</v>
      </c>
      <c r="I9" s="13"/>
      <c r="J9" s="13">
        <f t="shared" si="1"/>
        <v>41666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41665</v>
      </c>
      <c r="I10" s="13"/>
      <c r="J10" s="13">
        <f t="shared" si="1"/>
        <v>41666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41665</v>
      </c>
      <c r="I11" s="13"/>
      <c r="J11" s="13">
        <f t="shared" si="1"/>
        <v>41666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41665</v>
      </c>
      <c r="I12" s="13"/>
      <c r="J12" s="13">
        <f t="shared" si="1"/>
        <v>41666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41665</v>
      </c>
      <c r="I13" s="13"/>
      <c r="J13" s="13">
        <f t="shared" si="1"/>
        <v>41666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41665</v>
      </c>
      <c r="I15" s="13"/>
      <c r="J15" s="13">
        <f t="shared" si="1"/>
        <v>41666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41664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41664</v>
      </c>
      <c r="I4" s="13"/>
      <c r="J4" s="13">
        <f>+H4+1</f>
        <v>41665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41664</v>
      </c>
      <c r="I6" s="13"/>
      <c r="J6" s="13">
        <f>+$J$4</f>
        <v>41665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41664</v>
      </c>
      <c r="I7" s="13"/>
      <c r="J7" s="13">
        <f t="shared" ref="J7:J15" si="1">+$J$4</f>
        <v>41665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41664</v>
      </c>
      <c r="I8" s="13"/>
      <c r="J8" s="13">
        <f t="shared" si="1"/>
        <v>41665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41664</v>
      </c>
      <c r="I9" s="13"/>
      <c r="J9" s="13">
        <f t="shared" si="1"/>
        <v>41665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41664</v>
      </c>
      <c r="I10" s="13"/>
      <c r="J10" s="13">
        <f t="shared" si="1"/>
        <v>41665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41664</v>
      </c>
      <c r="I11" s="13"/>
      <c r="J11" s="13">
        <f t="shared" si="1"/>
        <v>41665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41664</v>
      </c>
      <c r="I12" s="13"/>
      <c r="J12" s="13">
        <f t="shared" si="1"/>
        <v>41665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41664</v>
      </c>
      <c r="I13" s="13"/>
      <c r="J13" s="13">
        <f t="shared" si="1"/>
        <v>41665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41664</v>
      </c>
      <c r="I15" s="13"/>
      <c r="J15" s="13">
        <f t="shared" si="1"/>
        <v>41665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41663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41663</v>
      </c>
      <c r="I4" s="13"/>
      <c r="J4" s="13">
        <f>+H4+1</f>
        <v>41664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41663</v>
      </c>
      <c r="I6" s="13"/>
      <c r="J6" s="13">
        <f>+$J$4</f>
        <v>41664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41663</v>
      </c>
      <c r="I7" s="13"/>
      <c r="J7" s="13">
        <f t="shared" ref="J7:J15" si="1">+$J$4</f>
        <v>41664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41663</v>
      </c>
      <c r="I8" s="13"/>
      <c r="J8" s="13">
        <f t="shared" si="1"/>
        <v>41664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41663</v>
      </c>
      <c r="I9" s="13"/>
      <c r="J9" s="13">
        <f t="shared" si="1"/>
        <v>41664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41663</v>
      </c>
      <c r="I10" s="13"/>
      <c r="J10" s="13">
        <f t="shared" si="1"/>
        <v>41664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41663</v>
      </c>
      <c r="I11" s="13"/>
      <c r="J11" s="13">
        <f t="shared" si="1"/>
        <v>41664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41663</v>
      </c>
      <c r="I12" s="13"/>
      <c r="J12" s="13">
        <f t="shared" si="1"/>
        <v>41664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41663</v>
      </c>
      <c r="I13" s="13"/>
      <c r="J13" s="13">
        <f t="shared" si="1"/>
        <v>41664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41663</v>
      </c>
      <c r="I15" s="13"/>
      <c r="J15" s="13">
        <f t="shared" si="1"/>
        <v>41664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41662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41662</v>
      </c>
      <c r="I4" s="13"/>
      <c r="J4" s="13">
        <f>+H4+1</f>
        <v>41663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41662</v>
      </c>
      <c r="I6" s="13"/>
      <c r="J6" s="13">
        <f>+$J$4</f>
        <v>41663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41662</v>
      </c>
      <c r="I7" s="13"/>
      <c r="J7" s="13">
        <f t="shared" ref="J7:J15" si="1">+$J$4</f>
        <v>41663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41662</v>
      </c>
      <c r="I8" s="13"/>
      <c r="J8" s="13">
        <f t="shared" si="1"/>
        <v>41663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41662</v>
      </c>
      <c r="I9" s="13"/>
      <c r="J9" s="13">
        <f t="shared" si="1"/>
        <v>41663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41662</v>
      </c>
      <c r="I10" s="13"/>
      <c r="J10" s="13">
        <f t="shared" si="1"/>
        <v>41663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41662</v>
      </c>
      <c r="I11" s="13"/>
      <c r="J11" s="13">
        <f t="shared" si="1"/>
        <v>41663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41662</v>
      </c>
      <c r="I12" s="13"/>
      <c r="J12" s="13">
        <f t="shared" si="1"/>
        <v>41663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41662</v>
      </c>
      <c r="I13" s="13"/>
      <c r="J13" s="13">
        <f t="shared" si="1"/>
        <v>41663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41662</v>
      </c>
      <c r="I15" s="13"/>
      <c r="J15" s="13">
        <f t="shared" si="1"/>
        <v>41663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41661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41661</v>
      </c>
      <c r="I4" s="13"/>
      <c r="J4" s="13">
        <f>+H4+1</f>
        <v>41662</v>
      </c>
      <c r="K4" s="10"/>
      <c r="L4" s="23" t="s">
        <v>34</v>
      </c>
    </row>
    <row r="5" spans="1:12" ht="30">
      <c r="A5" s="22"/>
      <c r="B5" s="24"/>
      <c r="C5" s="18" t="s">
        <v>40</v>
      </c>
      <c r="D5" s="10" t="s">
        <v>39</v>
      </c>
      <c r="E5" s="10"/>
      <c r="F5" s="10" t="s">
        <v>35</v>
      </c>
      <c r="G5" s="12" t="s">
        <v>38</v>
      </c>
      <c r="H5" s="13">
        <v>41562</v>
      </c>
      <c r="I5" s="13"/>
      <c r="J5" s="13">
        <v>41563</v>
      </c>
      <c r="K5" s="10" t="s">
        <v>37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41661</v>
      </c>
      <c r="I6" s="13"/>
      <c r="J6" s="13">
        <f>+$J$4</f>
        <v>41662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41661</v>
      </c>
      <c r="I7" s="13"/>
      <c r="J7" s="13">
        <f t="shared" ref="J7:J15" si="1">+$J$4</f>
        <v>41662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41661</v>
      </c>
      <c r="I8" s="13"/>
      <c r="J8" s="13">
        <f t="shared" si="1"/>
        <v>41662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41661</v>
      </c>
      <c r="I9" s="13"/>
      <c r="J9" s="13">
        <f t="shared" si="1"/>
        <v>41662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41661</v>
      </c>
      <c r="I10" s="13"/>
      <c r="J10" s="13">
        <f t="shared" si="1"/>
        <v>41662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41661</v>
      </c>
      <c r="I11" s="13"/>
      <c r="J11" s="13">
        <f t="shared" si="1"/>
        <v>41662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41661</v>
      </c>
      <c r="I12" s="13"/>
      <c r="J12" s="13">
        <f t="shared" si="1"/>
        <v>41662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41661</v>
      </c>
      <c r="I13" s="13"/>
      <c r="J13" s="13">
        <f t="shared" si="1"/>
        <v>41662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41661</v>
      </c>
      <c r="I15" s="13"/>
      <c r="J15" s="13">
        <f t="shared" si="1"/>
        <v>41662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30</vt:i4>
      </vt:variant>
    </vt:vector>
  </HeadingPairs>
  <TitlesOfParts>
    <vt:vector size="60" baseType="lpstr">
      <vt:lpstr>30-01-2014</vt:lpstr>
      <vt:lpstr>29-01-2014</vt:lpstr>
      <vt:lpstr>28-01-2014</vt:lpstr>
      <vt:lpstr>27-01-2014</vt:lpstr>
      <vt:lpstr>26-01-2014</vt:lpstr>
      <vt:lpstr>25-01-2014</vt:lpstr>
      <vt:lpstr>24-01-2014</vt:lpstr>
      <vt:lpstr>23-01-2014</vt:lpstr>
      <vt:lpstr>22-01-2014</vt:lpstr>
      <vt:lpstr>21-01-2014</vt:lpstr>
      <vt:lpstr>20-01-2014</vt:lpstr>
      <vt:lpstr>19-01-2014</vt:lpstr>
      <vt:lpstr>18-01-2014</vt:lpstr>
      <vt:lpstr>17-01-2014</vt:lpstr>
      <vt:lpstr>16-01-2014</vt:lpstr>
      <vt:lpstr>15-01-2014</vt:lpstr>
      <vt:lpstr>14-01-2014</vt:lpstr>
      <vt:lpstr>13-01-2014</vt:lpstr>
      <vt:lpstr>12-01-2014</vt:lpstr>
      <vt:lpstr>11-01-2014</vt:lpstr>
      <vt:lpstr>10-01-2014</vt:lpstr>
      <vt:lpstr>09-01-2014</vt:lpstr>
      <vt:lpstr>08-01-2014</vt:lpstr>
      <vt:lpstr>07-01-2014</vt:lpstr>
      <vt:lpstr>06-01-2014</vt:lpstr>
      <vt:lpstr>05-01-2014</vt:lpstr>
      <vt:lpstr>04-01-2014</vt:lpstr>
      <vt:lpstr>03-01-2014</vt:lpstr>
      <vt:lpstr>02-01-2014</vt:lpstr>
      <vt:lpstr>01-01-2014</vt:lpstr>
      <vt:lpstr>'01-01-2014'!Títulos_a_imprimir</vt:lpstr>
      <vt:lpstr>'02-01-2014'!Títulos_a_imprimir</vt:lpstr>
      <vt:lpstr>'03-01-2014'!Títulos_a_imprimir</vt:lpstr>
      <vt:lpstr>'04-01-2014'!Títulos_a_imprimir</vt:lpstr>
      <vt:lpstr>'05-01-2014'!Títulos_a_imprimir</vt:lpstr>
      <vt:lpstr>'06-01-2014'!Títulos_a_imprimir</vt:lpstr>
      <vt:lpstr>'07-01-2014'!Títulos_a_imprimir</vt:lpstr>
      <vt:lpstr>'08-01-2014'!Títulos_a_imprimir</vt:lpstr>
      <vt:lpstr>'09-01-2014'!Títulos_a_imprimir</vt:lpstr>
      <vt:lpstr>'10-01-2014'!Títulos_a_imprimir</vt:lpstr>
      <vt:lpstr>'11-01-2014'!Títulos_a_imprimir</vt:lpstr>
      <vt:lpstr>'12-01-2014'!Títulos_a_imprimir</vt:lpstr>
      <vt:lpstr>'13-01-2014'!Títulos_a_imprimir</vt:lpstr>
      <vt:lpstr>'14-01-2014'!Títulos_a_imprimir</vt:lpstr>
      <vt:lpstr>'15-01-2014'!Títulos_a_imprimir</vt:lpstr>
      <vt:lpstr>'16-01-2014'!Títulos_a_imprimir</vt:lpstr>
      <vt:lpstr>'17-01-2014'!Títulos_a_imprimir</vt:lpstr>
      <vt:lpstr>'18-01-2014'!Títulos_a_imprimir</vt:lpstr>
      <vt:lpstr>'19-01-2014'!Títulos_a_imprimir</vt:lpstr>
      <vt:lpstr>'20-01-2014'!Títulos_a_imprimir</vt:lpstr>
      <vt:lpstr>'21-01-2014'!Títulos_a_imprimir</vt:lpstr>
      <vt:lpstr>'22-01-2014'!Títulos_a_imprimir</vt:lpstr>
      <vt:lpstr>'23-01-2014'!Títulos_a_imprimir</vt:lpstr>
      <vt:lpstr>'24-01-2014'!Títulos_a_imprimir</vt:lpstr>
      <vt:lpstr>'25-01-2014'!Títulos_a_imprimir</vt:lpstr>
      <vt:lpstr>'26-01-2014'!Títulos_a_imprimir</vt:lpstr>
      <vt:lpstr>'27-01-2014'!Títulos_a_imprimir</vt:lpstr>
      <vt:lpstr>'28-01-2014'!Títulos_a_imprimir</vt:lpstr>
      <vt:lpstr>'29-01-2014'!Títulos_a_imprimir</vt:lpstr>
      <vt:lpstr>'30-01-2014'!Títulos_a_imprimir</vt:lpstr>
    </vt:vector>
  </TitlesOfParts>
  <Company>Instituto Nacional de Vías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Solorza Sanabria</dc:creator>
  <cp:lastModifiedBy>ggarces</cp:lastModifiedBy>
  <cp:lastPrinted>2011-11-24T18:21:57Z</cp:lastPrinted>
  <dcterms:created xsi:type="dcterms:W3CDTF">2008-04-10T19:23:13Z</dcterms:created>
  <dcterms:modified xsi:type="dcterms:W3CDTF">2014-01-31T14:02:17Z</dcterms:modified>
</cp:coreProperties>
</file>