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vias-my.sharepoint.com/personal/jdguevara_invias_gov_co/Documents/INVIAS/2025/INFORMES SEMANALES/9 - SEPTIEMBRE/"/>
    </mc:Choice>
  </mc:AlternateContent>
  <xr:revisionPtr revIDLastSave="33" documentId="8_{6F81CD38-6F5B-4E50-9134-952AABDFD784}" xr6:coauthVersionLast="47" xr6:coauthVersionMax="47" xr10:uidLastSave="{FA36F2E5-6175-4E6E-A214-71C21242E4D0}"/>
  <bookViews>
    <workbookView xWindow="-28920" yWindow="-120" windowWidth="29040" windowHeight="15720" xr2:uid="{0A0B606F-8CB2-456B-B46A-123622CC08BC}"/>
  </bookViews>
  <sheets>
    <sheet name="CONTRATOS Y CONVENIOS" sheetId="1" r:id="rId1"/>
    <sheet name="ORDENES DE COMPRA" sheetId="2" r:id="rId2"/>
  </sheets>
  <definedNames>
    <definedName name="_xlnm._FilterDatabase" localSheetId="0" hidden="1">'CONTRATOS Y CONVENIOS'!$A$1:$J$1</definedName>
    <definedName name="_xlnm._FilterDatabase" localSheetId="1" hidden="1">'ORDENES DE COMPRA'!$A$1:$J$2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<sst xmlns="http://schemas.openxmlformats.org/spreadsheetml/2006/main" count="96" uniqueCount="58">
  <si>
    <t>No. CTO</t>
  </si>
  <si>
    <t>VIGENCIA</t>
  </si>
  <si>
    <t>ESTADO CONTRACTUAL</t>
  </si>
  <si>
    <t>OBJETO DEL PROCESO</t>
  </si>
  <si>
    <t xml:space="preserve">PROVEEDOR </t>
  </si>
  <si>
    <t>TIPO DOCUMENTO</t>
  </si>
  <si>
    <t>DOCUMENTO PROVEEDOR</t>
  </si>
  <si>
    <t>VALOR DEL CONTRATO</t>
  </si>
  <si>
    <t>SUCRIPCCION DEL CONTRATO
(DD/MM/AAAA)</t>
  </si>
  <si>
    <t>LINK PROCESO</t>
  </si>
  <si>
    <t>CC</t>
  </si>
  <si>
    <t>NIT</t>
  </si>
  <si>
    <t>FIRMADO</t>
  </si>
  <si>
    <t>NO SE SUSCRIBIERON ORDENES DE COMPRA DURANTE ESTE PERIODO</t>
  </si>
  <si>
    <t>INTERVENTORÍA INTEGRAL PARA EL MANTENIMIENTO, REHABILITACIÓN Y ATENCIÓN DE SITIOS CRÍTICOS DE LAS CIRCUNVALARES DE SAN ANDRÉS Y PROVIDENCIA, TRAMOS VIALES 0101 y 0301.</t>
  </si>
  <si>
    <t>PC INTERVENTORES S.A.S</t>
  </si>
  <si>
    <t>MANTENIMIENTO PERIODICO, SEÑALIZACIÓN Y ATENCIÓN A EMERGENCIAS DE LAS VIAS SECTOR 1: RUTA NACIONAL 5005 (Estación Uribe - Puente La Libertad) Y RUTA NACIONAL 5006 (Puente La Libertad - Fresno) Y SECTOR 2: RUTA NACIONAL 5007 (Fresno - Mariquita).</t>
  </si>
  <si>
    <t>URBANISMO Y CONSTRUCCCIONES SAS</t>
  </si>
  <si>
    <t>INTERVENTORÍA INTEGRAL PARA LA GESTION VIAL INTEGRAL DE LAS CARRETERA HONDA - GUADUAS - VILLETA, RUTA 5008 DESDE EL PR 5+850 AL PR 64+000 Y VARIANTE HONDA - PUERTO BOGOTÁ, RUTA 5007 DESDE EL PR 46+000 AL PR 46+1150, EN LOS DEPARTAMENTOS DE CUNDINAMARCA Y TOLIMA (SECTOR 1) Y GESTION VIAL INTEGRAL DE LA CARRETERA EL KORÁN - GUADUAS, RUTA 5008B DESDE EL PR 0+000 AL PR 59+162, EN EL DEPARTAMENTO DE CUNDINAMARCA (SECTOR 2)</t>
  </si>
  <si>
    <t>CONSORCIO RCT</t>
  </si>
  <si>
    <t>INTERVENTORÍA INTEGRAL PARA EL MANTENIMIENTO, 
REHABILITACIÓN DE LA CARRETERA CÚCUTA - PUERTO 
SANTANDER, CÓDIGO 5507 EN EL DEPARTAMENTO NORTE DE SANTANDER.</t>
  </si>
  <si>
    <t>CONSORCIO INT CUCUTA 2025</t>
  </si>
  <si>
    <t>MANTENIMIENTO CORRECTIVO Y ADECUACIONES ELECTRICAS EN EL EDIFICIO SEDE DEL INVIAS EN LA TERRITORIAL NARIÑO</t>
  </si>
  <si>
    <t>OSCAR ALIRIO BRAVO VILLOTA</t>
  </si>
  <si>
    <t>CONSTRUCCIÓN DE MUELLES FLUVIALES EN LAS 
COMUNIDADES DE BOCA DE CURUNDÓ, PUERTO CÓRDOBA Y PUERTO OLIVIA EN EL RÍO BAUDÓ, DEPARTAMENTO DEL CHOCÓ. (LOTE 1).</t>
  </si>
  <si>
    <t>CONSORCIO BAUDO</t>
  </si>
  <si>
    <t>CONSTRUCCIÓN DE MUELLES FLUVIALES EN LAS COMUNIDADES DE PUERTO MISAEL Y AMPARRADÓ EN EL RÍO BAUDÓ, DEPARTAMENTO DEL CHOCÓ. (LOTE 2).</t>
  </si>
  <si>
    <t>CONSORCIO CAS &amp; SANCHEZ</t>
  </si>
  <si>
    <t>ADECUACIONES DE LA DIRECCIÓN TERRITORIAL TOLIMA INVIAS</t>
  </si>
  <si>
    <t>CONSORCIO ECONSA JF</t>
  </si>
  <si>
    <t>MANTENIMIENTO Y ADECUACION DE LA SEDE DEL INVIAS TERRITORIAL CESAR EDIFICIO LA VALLENATA</t>
  </si>
  <si>
    <t>CONSORCIO MANTENIMIENTO SEDE INVIAS CESAR</t>
  </si>
  <si>
    <t>“SERVICIO DE MANTENIMIENTO RUTINARIO PARA LAS VÍAS A CARGO DEL INSTITUTO NACIONAL DE VÍAS, 
DIRECCIÓN TERRITORIAL CÓRDOBA; VÍAS: CONECTANTE CERETÉ; CONECTANTE LETICIA (MONTERÍA - MONTERÍA);CONECTANTE LETICIA (CERETÉ CERETÉ); POSTOBÓN - AEROPUERTO (INCLUYE GLORIETA MOCARÍ DE 3 CARRILES);PARALELA CIRCUNVALAR DE MONTERÍA (INCLUYE GLORIETA CALLE 41), CONECTANTE UNICORDOBA;TE AEROPUERTO - CERETÉ (INCLUYE 
INTERSECCIÓN A DESNIVEL TE AEROPUERTO: 3 ENLACES). VÍA 7402 CERETÉ CIENEGA DE ORO -
LA YE; 2514 LA YE - SAHAGÚN - CHINÚ. MÍNIMA CUANTÍA”</t>
  </si>
  <si>
    <t>COOPERATIVA DE 
TRABAJO ASOCIADO LA GLORIA</t>
  </si>
  <si>
    <t>CONSORCIO TRANSVERSAL DEL MAGDALENA MEDIO</t>
  </si>
  <si>
    <t>MANTENIMIENTO PREVENTIVO DE LA SEDE DE LA DIRECCIÓN TERRITORIAL CAUCA DEPARTAMENTO DE CAUCA</t>
  </si>
  <si>
    <t>ELEAZAR GIRALDO FAJURI</t>
  </si>
  <si>
    <t>URGENCIA MANIFIESTA PARA LA ATENCIÓN DE LAS EMERGENCIAS VIALES REGISTRADAS: ENTRE EL PR 0+0000 Y EL PR 12+0000 DE LA VÍA 3702, SECTOR GUADUALEJO – PÁEZ (BELALCÁZAR), EN EL DEPARTAMENTO DEL CAUCA.</t>
  </si>
  <si>
    <t>CONSTRUCCIONES RAMIREZ BARON SAS</t>
  </si>
  <si>
    <t>INTERVENTORÍA PARA LA URGENCIA MANIFIESTA PARA LA ATENCIÓN DE LAS EMERGENCIAS VIALES REGISTRADAS: ENTRE EL PR 0+0000 Y EL PR 12+0000 DE LA VÍA 3702, SECTOR GUADUALEJO – PÁEZ (BELALCÁZAR), EN EL
DEPARTAMENTO DEL CAUCA.</t>
  </si>
  <si>
    <t>PI SAS - PROYECTOS DE INGENIERIA SAS</t>
  </si>
  <si>
    <t>INTERVENTORÍA TÉCNICA, LEGAL, ADMINISTRATIVA, FINANCIERA, SOCIAL Y AMBIENTAL PARA LA CONSTRUCCIÓN DE MUELLES FLUVIALES EN LAS COMUNIDADES DE BOCA DE CURUNDÓ, PUERTO CÓRDOBA Y PUERTO OLIVIA EN EL RÍO BAUDÓ, DEPARTAMENTO DEL CHOCÓ. LOTE 1</t>
  </si>
  <si>
    <t>PROBINTEC S.A.S</t>
  </si>
  <si>
    <t>https://community.secop.gov.co/Public/Tendering/OpportunityDetail/Index?noticeUID=CO1.NTC.8365892&amp;isFromPublicArea=True&amp;isModal=False</t>
  </si>
  <si>
    <t>https://community.secop.gov.co/Public/Tendering/OpportunityDetail/Index?noticeUID=CO1.NTC.8485252&amp;isFromPublicArea=True&amp;isModal=False</t>
  </si>
  <si>
    <t>https://community.secop.gov.co/Public/Tendering/OpportunityDetail/Index?noticeUID=CO1.NTC.8297362&amp;isFromPublicArea=True&amp;isModal=False</t>
  </si>
  <si>
    <t>https://community.secop.gov.co/Public/Tendering/OpportunityDetail/Index?noticeUID=CO1.NTC.8374068&amp;isFromPublicArea=True&amp;isModal=False</t>
  </si>
  <si>
    <t>https://community.secop.gov.co/Public/Tendering/OpportunityDetail/Index?noticeUID=CO1.NTC.8670694&amp;isFromPublicArea=True&amp;isModal=False</t>
  </si>
  <si>
    <t>https://community.secop.gov.co/Public/Tendering/OpportunityDetail/Index?noticeUID=CO1.NTC.8452126&amp;isFromPublicArea=True&amp;isModal=False</t>
  </si>
  <si>
    <t>https://community.secop.gov.co/Public/Tendering/OpportunityDetail/Index?noticeUID=CO1.NTC.8667258&amp;isFromPublicArea=True&amp;isModal=False</t>
  </si>
  <si>
    <t>https://community.secop.gov.co/Public/Tendering/OpportunityDetail/Index?noticeUID=CO1.NTC.8597832&amp;isFromPublicArea=True&amp;isModal=False</t>
  </si>
  <si>
    <t>https://community.secop.gov.co/Public/Tendering/OpportunityDetail/Index?noticeUID=CO1.NTC.8521349&amp;isFromPublicArea=True&amp;isModal=False</t>
  </si>
  <si>
    <t>https://community.secop.gov.co/Public/Tendering/OpportunityDetail/Index?noticeUID=CO1.NTC.8485352&amp;isFromPublicArea=True&amp;isModal=False</t>
  </si>
  <si>
    <t>https://community.secop.gov.co/Public/Tendering/OpportunityDetail/Index?noticeUID=CO1.NTC.8606656&amp;isFromPublicArea=True&amp;isModal=False</t>
  </si>
  <si>
    <t>https://community.secop.gov.co/Public/Tendering/OpportunityDetail/Index?noticeUID=CO1.NTC.8804765&amp;isFromPublicArea=True&amp;isModal=False</t>
  </si>
  <si>
    <t>https://community.secop.gov.co/Public/Tendering/OpportunityDetail/Index?noticeUID=CO1.NTC.8804790&amp;isFromPublicArea=True&amp;isModal=False</t>
  </si>
  <si>
    <t>https://community.secop.gov.co/Public/Tendering/OpportunityDetail/Index?noticeUID=CO1.NTC.8458577&amp;isFromPublicArea=True&amp;isModal=False</t>
  </si>
  <si>
    <t>MANTENIMIENTO, REHABILITACIÓN Y ATENCIÓN DE
EMERGENCIAS DE LA RUTA NACIONAL 62 - TRANSVERSAL 
DEL CARARE, TRAMO 6207 CRUCE PUERTO ARAUJO – LANDÁZURI; TRAMO 6208, LANDAZURI – BARBOSA; TRAMO  6209, BARBOSA – TUNJA.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</si>
</sst>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\ * #,##0.00_-;\-&quot;$&quot;\ * #,##0.00_-;_-&quot;$&quot;\ * &quot;-&quot;??_-;_-@_-"/>
    <numFmt numFmtId="164" formatCode="_-[$$-240A]\ * #,##0.00_-;\-[$$-240A]\ * #,##0.00_-;_-[$$-240A]\ * &quot;-&quot;??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9"/>
      <color theme="1"/>
      <name val="Calibri"/>
      <family val="2"/>
    </font>
    <font>
      <sz val="9"/>
      <color theme="1"/>
      <name val="Calibri"/>
      <family val="2"/>
    </font>
    <font>
      <b/>
      <sz val="9"/>
      <color rgb="FFFF0000"/>
      <name val="Calibri"/>
      <family val="2"/>
    </font>
    <font>
      <sz val="9"/>
      <color rgb="FF006100"/>
      <name val="Calibri"/>
      <family val="2"/>
      <scheme val="minor"/>
    </font>
    <font>
      <b/>
      <sz val="9"/>
      <color rgb="FFC00000"/>
      <name val="Calibri"/>
      <family val="2"/>
    </font>
    <font>
      <sz val="9"/>
      <color theme="1"/>
      <name val="Calibri"/>
      <family val="2"/>
      <scheme val="minor"/>
    </font>
    <font>
      <b/>
      <sz val="9"/>
      <color rgb="FFFF0000"/>
      <name val="Calibri"/>
    </font>
    <font>
      <sz val="9"/>
      <color theme="1"/>
      <name val="Calibri"/>
    </font>
  </fonts>
  <fills count="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3" fillId="0" borderId="0" applyNumberFormat="0" applyFill="0" applyBorder="0" applyAlignment="0" applyProtection="0"/>
  </cellStyleXfs>
  <cellXfs count="21">
    <xf numFmtId="0" fontId="0" fillId="0" borderId="0" xfId="0"/>
    <xf numFmtId="0" fontId="4" fillId="3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64" fontId="8" fillId="0" borderId="1" xfId="1" applyNumberFormat="1" applyFont="1" applyFill="1" applyBorder="1" applyAlignment="1">
      <alignment horizontal="center" vertical="center" wrapText="1"/>
    </xf>
    <xf numFmtId="14" fontId="9" fillId="0" borderId="1" xfId="0" applyNumberFormat="1" applyFont="1" applyBorder="1" applyAlignment="1">
      <alignment horizontal="center" vertical="center" wrapText="1"/>
    </xf>
    <xf numFmtId="0" fontId="3" fillId="0" borderId="1" xfId="3" applyFill="1" applyBorder="1" applyAlignment="1">
      <alignment horizontal="center" vertical="center" wrapText="1"/>
    </xf>
    <xf numFmtId="0" fontId="7" fillId="2" borderId="1" xfId="2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7" fillId="2" borderId="2" xfId="2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164" fontId="8" fillId="0" borderId="2" xfId="1" applyNumberFormat="1" applyFont="1" applyFill="1" applyBorder="1" applyAlignment="1">
      <alignment horizontal="center" vertical="center" wrapText="1"/>
    </xf>
    <xf numFmtId="0" fontId="3" fillId="0" borderId="2" xfId="3" applyFill="1" applyBorder="1" applyAlignment="1">
      <alignment horizontal="center" vertical="center" wrapText="1"/>
    </xf>
    <xf numFmtId="14" fontId="9" fillId="0" borderId="2" xfId="0" applyNumberFormat="1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</cellXfs>
  <cellStyles count="4">
    <cellStyle name="Bueno" xfId="2" builtinId="26"/>
    <cellStyle name="Hipervínculo" xfId="3" builtinId="8"/>
    <cellStyle name="Moneda" xfId="1" builtinId="4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community.secop.gov.co/Public/Tendering/OpportunityDetail/Index?noticeUID=CO1.NTC.8597832&amp;isFromPublicArea=True&amp;isModal=False" TargetMode="External"/><Relationship Id="rId13" Type="http://schemas.openxmlformats.org/officeDocument/2006/relationships/hyperlink" Target="https://community.secop.gov.co/Public/Tendering/OpportunityDetail/Index?noticeUID=CO1.NTC.8804790&amp;isFromPublicArea=True&amp;isModal=False" TargetMode="External"/><Relationship Id="rId3" Type="http://schemas.openxmlformats.org/officeDocument/2006/relationships/hyperlink" Target="https://community.secop.gov.co/Public/Tendering/OpportunityDetail/Index?noticeUID=CO1.NTC.8297362&amp;isFromPublicArea=True&amp;isModal=False" TargetMode="External"/><Relationship Id="rId7" Type="http://schemas.openxmlformats.org/officeDocument/2006/relationships/hyperlink" Target="https://community.secop.gov.co/Public/Tendering/OpportunityDetail/Index?noticeUID=CO1.NTC.8667258&amp;isFromPublicArea=True&amp;isModal=False" TargetMode="External"/><Relationship Id="rId12" Type="http://schemas.openxmlformats.org/officeDocument/2006/relationships/hyperlink" Target="https://community.secop.gov.co/Public/Tendering/OpportunityDetail/Index?noticeUID=CO1.NTC.8804765&amp;isFromPublicArea=True&amp;isModal=False" TargetMode="External"/><Relationship Id="rId2" Type="http://schemas.openxmlformats.org/officeDocument/2006/relationships/hyperlink" Target="https://community.secop.gov.co/Public/Tendering/OpportunityDetail/Index?noticeUID=CO1.NTC.8485252&amp;isFromPublicArea=True&amp;isModal=False" TargetMode="External"/><Relationship Id="rId1" Type="http://schemas.openxmlformats.org/officeDocument/2006/relationships/hyperlink" Target="https://community.secop.gov.co/Public/Tendering/OpportunityDetail/Index?noticeUID=CO1.NTC.8365892&amp;isFromPublicArea=True&amp;isModal=False" TargetMode="External"/><Relationship Id="rId6" Type="http://schemas.openxmlformats.org/officeDocument/2006/relationships/hyperlink" Target="https://community.secop.gov.co/Public/Tendering/OpportunityDetail/Index?noticeUID=CO1.NTC.8452126&amp;isFromPublicArea=True&amp;isModal=False" TargetMode="External"/><Relationship Id="rId11" Type="http://schemas.openxmlformats.org/officeDocument/2006/relationships/hyperlink" Target="https://community.secop.gov.co/Public/Tendering/OpportunityDetail/Index?noticeUID=CO1.NTC.8606656&amp;isFromPublicArea=True&amp;isModal=False" TargetMode="External"/><Relationship Id="rId5" Type="http://schemas.openxmlformats.org/officeDocument/2006/relationships/hyperlink" Target="https://community.secop.gov.co/Public/Tendering/OpportunityDetail/Index?noticeUID=CO1.NTC.8670694&amp;isFromPublicArea=True&amp;isModal=False" TargetMode="External"/><Relationship Id="rId10" Type="http://schemas.openxmlformats.org/officeDocument/2006/relationships/hyperlink" Target="https://community.secop.gov.co/Public/Tendering/OpportunityDetail/Index?noticeUID=CO1.NTC.8485352&amp;isFromPublicArea=True&amp;isModal=False" TargetMode="External"/><Relationship Id="rId4" Type="http://schemas.openxmlformats.org/officeDocument/2006/relationships/hyperlink" Target="https://community.secop.gov.co/Public/Tendering/OpportunityDetail/Index?noticeUID=CO1.NTC.8374068&amp;isFromPublicArea=True&amp;isModal=False" TargetMode="External"/><Relationship Id="rId9" Type="http://schemas.openxmlformats.org/officeDocument/2006/relationships/hyperlink" Target="https://community.secop.gov.co/Public/Tendering/OpportunityDetail/Index?noticeUID=CO1.NTC.8521349&amp;isFromPublicArea=True&amp;isModal=False" TargetMode="External"/><Relationship Id="rId14" Type="http://schemas.openxmlformats.org/officeDocument/2006/relationships/hyperlink" Target="https://community.secop.gov.co/Public/Tendering/OpportunityDetail/Index?noticeUID=CO1.NTC.8458577&amp;isFromPublicArea=True&amp;isModal=Fals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DF9911-4134-415E-AF1D-CCD800408F27}">
  <dimension ref="A1:J16"/>
  <sheetViews>
    <sheetView tabSelected="1" zoomScale="90" zoomScaleNormal="90" workbookViewId="0">
      <pane ySplit="1" topLeftCell="A2" activePane="bottomLeft" state="frozen"/>
      <selection pane="bottomLeft" activeCell="D6" sqref="D6"/>
    </sheetView>
  </sheetViews>
  <sheetFormatPr baseColWidth="10" defaultRowHeight="30" customHeight="1" x14ac:dyDescent="0.25"/>
  <cols>
    <col min="1" max="2" width="9.140625" customWidth="1"/>
    <col min="3" max="3" width="16.7109375" customWidth="1"/>
    <col min="4" max="4" width="36.85546875" customWidth="1"/>
    <col min="5" max="5" width="31.5703125" customWidth="1"/>
    <col min="6" max="6" width="11.140625" customWidth="1"/>
    <col min="7" max="7" width="12.42578125" customWidth="1"/>
    <col min="8" max="8" width="19.28515625" customWidth="1"/>
    <col min="9" max="9" width="26.28515625" customWidth="1"/>
    <col min="10" max="10" width="15.5703125" customWidth="1"/>
  </cols>
  <sheetData>
    <row r="1" spans="1:10" ht="48" customHeigh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9</v>
      </c>
      <c r="J1" s="1" t="s">
        <v>8</v>
      </c>
    </row>
    <row r="2" spans="1:10" ht="30" customHeight="1" x14ac:dyDescent="0.25">
      <c r="A2" s="9">
        <v>1612</v>
      </c>
      <c r="B2" s="10">
        <v>2025</v>
      </c>
      <c r="C2" s="11" t="s">
        <v>12</v>
      </c>
      <c r="D2" s="10" t="s">
        <v>14</v>
      </c>
      <c r="E2" s="12" t="s">
        <v>15</v>
      </c>
      <c r="F2" s="10" t="s">
        <v>11</v>
      </c>
      <c r="G2" s="10">
        <v>901492520</v>
      </c>
      <c r="H2" s="13">
        <v>1618361920</v>
      </c>
      <c r="I2" s="14" t="s">
        <v>43</v>
      </c>
      <c r="J2" s="15">
        <v>45915</v>
      </c>
    </row>
    <row r="3" spans="1:10" ht="30" customHeight="1" x14ac:dyDescent="0.25">
      <c r="A3" s="9">
        <v>1617</v>
      </c>
      <c r="B3" s="10">
        <v>2025</v>
      </c>
      <c r="C3" s="11" t="s">
        <v>12</v>
      </c>
      <c r="D3" s="2" t="s">
        <v>16</v>
      </c>
      <c r="E3" s="4" t="s">
        <v>17</v>
      </c>
      <c r="F3" s="2" t="s">
        <v>11</v>
      </c>
      <c r="G3" s="2">
        <v>890104663</v>
      </c>
      <c r="H3" s="5">
        <v>5941744791</v>
      </c>
      <c r="I3" s="7" t="s">
        <v>44</v>
      </c>
      <c r="J3" s="6">
        <v>45916</v>
      </c>
    </row>
    <row r="4" spans="1:10" ht="30" customHeight="1" x14ac:dyDescent="0.25">
      <c r="A4" s="9">
        <v>1620</v>
      </c>
      <c r="B4" s="10">
        <v>2025</v>
      </c>
      <c r="C4" s="11" t="s">
        <v>12</v>
      </c>
      <c r="D4" s="10" t="s">
        <v>18</v>
      </c>
      <c r="E4" s="12" t="s">
        <v>19</v>
      </c>
      <c r="F4" s="10" t="s">
        <v>11</v>
      </c>
      <c r="G4" s="10">
        <v>901981459</v>
      </c>
      <c r="H4" s="13">
        <v>2549998560</v>
      </c>
      <c r="I4" s="14" t="s">
        <v>45</v>
      </c>
      <c r="J4" s="15">
        <v>45916</v>
      </c>
    </row>
    <row r="5" spans="1:10" ht="30" customHeight="1" x14ac:dyDescent="0.25">
      <c r="A5" s="9">
        <v>1621</v>
      </c>
      <c r="B5" s="10">
        <v>2025</v>
      </c>
      <c r="C5" s="11" t="s">
        <v>12</v>
      </c>
      <c r="D5" s="10" t="s">
        <v>20</v>
      </c>
      <c r="E5" s="12" t="s">
        <v>21</v>
      </c>
      <c r="F5" s="10" t="s">
        <v>11</v>
      </c>
      <c r="G5" s="10">
        <v>901981370</v>
      </c>
      <c r="H5" s="13">
        <v>300000000</v>
      </c>
      <c r="I5" s="14" t="s">
        <v>46</v>
      </c>
      <c r="J5" s="15">
        <v>45919</v>
      </c>
    </row>
    <row r="6" spans="1:10" ht="30" customHeight="1" x14ac:dyDescent="0.25">
      <c r="A6" s="9">
        <v>1622</v>
      </c>
      <c r="B6" s="10">
        <v>2025</v>
      </c>
      <c r="C6" s="11" t="s">
        <v>12</v>
      </c>
      <c r="D6" s="10" t="s">
        <v>22</v>
      </c>
      <c r="E6" s="12" t="s">
        <v>23</v>
      </c>
      <c r="F6" s="10" t="s">
        <v>10</v>
      </c>
      <c r="G6" s="10">
        <v>12988147</v>
      </c>
      <c r="H6" s="13">
        <v>68701403.75</v>
      </c>
      <c r="I6" s="14" t="s">
        <v>47</v>
      </c>
      <c r="J6" s="15">
        <v>45916</v>
      </c>
    </row>
    <row r="7" spans="1:10" ht="30" customHeight="1" x14ac:dyDescent="0.25">
      <c r="A7" s="9">
        <v>1623</v>
      </c>
      <c r="B7" s="10">
        <v>2025</v>
      </c>
      <c r="C7" s="11" t="s">
        <v>12</v>
      </c>
      <c r="D7" s="10" t="s">
        <v>24</v>
      </c>
      <c r="E7" s="12" t="s">
        <v>25</v>
      </c>
      <c r="F7" s="10" t="s">
        <v>11</v>
      </c>
      <c r="G7" s="10">
        <v>901983507</v>
      </c>
      <c r="H7" s="13">
        <v>4545381639</v>
      </c>
      <c r="I7" s="14" t="s">
        <v>48</v>
      </c>
      <c r="J7" s="15">
        <v>45916</v>
      </c>
    </row>
    <row r="8" spans="1:10" ht="30" customHeight="1" x14ac:dyDescent="0.25">
      <c r="A8" s="9">
        <v>1624</v>
      </c>
      <c r="B8" s="10">
        <v>2025</v>
      </c>
      <c r="C8" s="11" t="s">
        <v>12</v>
      </c>
      <c r="D8" s="10" t="s">
        <v>26</v>
      </c>
      <c r="E8" s="12" t="s">
        <v>27</v>
      </c>
      <c r="F8" s="10" t="s">
        <v>11</v>
      </c>
      <c r="G8" s="10">
        <v>901777413</v>
      </c>
      <c r="H8" s="13">
        <v>2748762435</v>
      </c>
      <c r="I8" s="14" t="s">
        <v>48</v>
      </c>
      <c r="J8" s="15">
        <v>45917</v>
      </c>
    </row>
    <row r="9" spans="1:10" ht="30" customHeight="1" x14ac:dyDescent="0.25">
      <c r="A9" s="9">
        <v>1626</v>
      </c>
      <c r="B9" s="10">
        <v>2025</v>
      </c>
      <c r="C9" s="11" t="s">
        <v>12</v>
      </c>
      <c r="D9" s="2" t="s">
        <v>28</v>
      </c>
      <c r="E9" s="4" t="s">
        <v>29</v>
      </c>
      <c r="F9" s="2" t="s">
        <v>11</v>
      </c>
      <c r="G9" s="2">
        <v>901987852</v>
      </c>
      <c r="H9" s="5">
        <v>58711568</v>
      </c>
      <c r="I9" s="7" t="s">
        <v>49</v>
      </c>
      <c r="J9" s="6">
        <v>45918</v>
      </c>
    </row>
    <row r="10" spans="1:10" ht="30" customHeight="1" x14ac:dyDescent="0.25">
      <c r="A10" s="9">
        <v>1627</v>
      </c>
      <c r="B10" s="10">
        <v>2025</v>
      </c>
      <c r="C10" s="11" t="s">
        <v>12</v>
      </c>
      <c r="D10" s="2" t="s">
        <v>30</v>
      </c>
      <c r="E10" s="4" t="s">
        <v>31</v>
      </c>
      <c r="F10" s="2" t="s">
        <v>11</v>
      </c>
      <c r="G10" s="2">
        <v>901986169</v>
      </c>
      <c r="H10" s="5">
        <v>67841836</v>
      </c>
      <c r="I10" s="7" t="s">
        <v>50</v>
      </c>
      <c r="J10" s="6">
        <v>45916</v>
      </c>
    </row>
    <row r="11" spans="1:10" ht="30" customHeight="1" x14ac:dyDescent="0.25">
      <c r="A11" s="9">
        <v>1632</v>
      </c>
      <c r="B11" s="10">
        <v>2025</v>
      </c>
      <c r="C11" s="11" t="s">
        <v>12</v>
      </c>
      <c r="D11" s="10" t="s">
        <v>32</v>
      </c>
      <c r="E11" s="12" t="s">
        <v>33</v>
      </c>
      <c r="F11" s="10" t="s">
        <v>11</v>
      </c>
      <c r="G11" s="10">
        <v>819004298</v>
      </c>
      <c r="H11" s="13">
        <v>97251273</v>
      </c>
      <c r="I11" s="14" t="s">
        <v>51</v>
      </c>
      <c r="J11" s="15">
        <v>45918</v>
      </c>
    </row>
    <row r="12" spans="1:10" ht="30" customHeight="1" x14ac:dyDescent="0.25">
      <c r="A12" s="9">
        <v>1636</v>
      </c>
      <c r="B12" s="10">
        <v>2025</v>
      </c>
      <c r="C12" s="11" t="s">
        <v>12</v>
      </c>
      <c r="D12" s="10" t="s">
        <v>57</v>
      </c>
      <c r="E12" s="12" t="s">
        <v>34</v>
      </c>
      <c r="F12" s="10" t="s">
        <v>11</v>
      </c>
      <c r="G12" s="10">
        <v>901987619</v>
      </c>
      <c r="H12" s="13">
        <v>7352723897</v>
      </c>
      <c r="I12" s="14" t="s">
        <v>52</v>
      </c>
      <c r="J12" s="15">
        <v>45919</v>
      </c>
    </row>
    <row r="13" spans="1:10" ht="30" customHeight="1" x14ac:dyDescent="0.25">
      <c r="A13" s="16">
        <v>1638</v>
      </c>
      <c r="B13" s="20">
        <v>2025</v>
      </c>
      <c r="C13" s="11" t="s">
        <v>12</v>
      </c>
      <c r="D13" s="2" t="s">
        <v>35</v>
      </c>
      <c r="E13" s="4" t="s">
        <v>36</v>
      </c>
      <c r="F13" s="2" t="s">
        <v>10</v>
      </c>
      <c r="G13" s="2">
        <v>10547375</v>
      </c>
      <c r="H13" s="5">
        <v>28244241</v>
      </c>
      <c r="I13" s="7" t="s">
        <v>53</v>
      </c>
      <c r="J13" s="6">
        <v>45919</v>
      </c>
    </row>
    <row r="14" spans="1:10" ht="30" customHeight="1" x14ac:dyDescent="0.25">
      <c r="A14" s="16">
        <v>1641</v>
      </c>
      <c r="B14" s="20">
        <v>2025</v>
      </c>
      <c r="C14" s="11" t="s">
        <v>12</v>
      </c>
      <c r="D14" s="2" t="s">
        <v>37</v>
      </c>
      <c r="E14" s="4" t="s">
        <v>38</v>
      </c>
      <c r="F14" s="2" t="s">
        <v>11</v>
      </c>
      <c r="G14" s="2">
        <v>900634172</v>
      </c>
      <c r="H14" s="5">
        <v>7805685222</v>
      </c>
      <c r="I14" s="7" t="s">
        <v>54</v>
      </c>
      <c r="J14" s="6">
        <v>45919</v>
      </c>
    </row>
    <row r="15" spans="1:10" ht="30" customHeight="1" x14ac:dyDescent="0.25">
      <c r="A15" s="16">
        <v>1642</v>
      </c>
      <c r="B15" s="20">
        <v>2025</v>
      </c>
      <c r="C15" s="11" t="s">
        <v>12</v>
      </c>
      <c r="D15" s="2" t="s">
        <v>39</v>
      </c>
      <c r="E15" s="4" t="s">
        <v>40</v>
      </c>
      <c r="F15" s="2" t="s">
        <v>11</v>
      </c>
      <c r="G15" s="2">
        <v>804010528</v>
      </c>
      <c r="H15" s="5">
        <v>1053367398</v>
      </c>
      <c r="I15" s="7" t="s">
        <v>55</v>
      </c>
      <c r="J15" s="6">
        <v>45919</v>
      </c>
    </row>
    <row r="16" spans="1:10" ht="30" customHeight="1" x14ac:dyDescent="0.25">
      <c r="A16" s="3">
        <v>1644</v>
      </c>
      <c r="B16" s="2">
        <v>2025</v>
      </c>
      <c r="C16" s="8" t="s">
        <v>12</v>
      </c>
      <c r="D16" s="2" t="s">
        <v>41</v>
      </c>
      <c r="E16" s="4" t="s">
        <v>42</v>
      </c>
      <c r="F16" s="2" t="s">
        <v>11</v>
      </c>
      <c r="G16" s="2">
        <v>829001061</v>
      </c>
      <c r="H16" s="5">
        <v>1213208124</v>
      </c>
      <c r="I16" s="7" t="s">
        <v>56</v>
      </c>
      <c r="J16" s="6">
        <v>45919</v>
      </c>
    </row>
  </sheetData>
  <autoFilter ref="A1:J1185" xr:uid="{F4DF9911-4134-415E-AF1D-CCD800408F27}"/>
  <conditionalFormatting sqref="E2:E16">
    <cfRule type="duplicateValues" dxfId="0" priority="1"/>
  </conditionalFormatting>
  <hyperlinks>
    <hyperlink ref="I2" r:id="rId1" xr:uid="{FFAFB549-208C-4FA2-A45B-82EC7AF78D71}"/>
    <hyperlink ref="I3" r:id="rId2" xr:uid="{73AB0A57-87BF-40B5-857B-30A35717E37B}"/>
    <hyperlink ref="I4" r:id="rId3" xr:uid="{9A93C854-C117-456D-9458-ECFBD5456014}"/>
    <hyperlink ref="I5" r:id="rId4" xr:uid="{E0E2600A-832A-4EE1-A373-C9FEFECF32EE}"/>
    <hyperlink ref="I6" r:id="rId5" xr:uid="{42D1D6A4-2000-4BE1-9BEF-F1BDB642A056}"/>
    <hyperlink ref="I8" r:id="rId6" xr:uid="{9096377A-4437-4CD0-A87F-D545A45B7741}"/>
    <hyperlink ref="I9" r:id="rId7" xr:uid="{03126C78-3183-4F05-935C-7E113AB827F6}"/>
    <hyperlink ref="I10" r:id="rId8" xr:uid="{18E82718-B4BF-46B5-BAFB-08F41B1FF641}"/>
    <hyperlink ref="I11" r:id="rId9" xr:uid="{BB5525A8-377F-471C-8772-46F98EF36B55}"/>
    <hyperlink ref="I12" r:id="rId10" xr:uid="{D32FDD7C-D7C6-42A2-9AD4-99C191E36B70}"/>
    <hyperlink ref="I13" r:id="rId11" xr:uid="{917B4843-217F-441D-9F07-1FB1FCE9E690}"/>
    <hyperlink ref="I14" r:id="rId12" xr:uid="{B72D2E92-FABB-41F0-9787-21DE02FBE0EC}"/>
    <hyperlink ref="I15" r:id="rId13" xr:uid="{75AA8680-B59E-4B81-8C07-F75F26250D07}"/>
    <hyperlink ref="I16" r:id="rId14" xr:uid="{E886D341-FE71-4169-AC69-41C73EE052CB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83DFB2-34E8-4EDD-8B54-3B722EBF67EE}">
  <dimension ref="A1:J2"/>
  <sheetViews>
    <sheetView zoomScale="90" zoomScaleNormal="90" workbookViewId="0">
      <pane ySplit="1" topLeftCell="A2" activePane="bottomLeft" state="frozen"/>
      <selection pane="bottomLeft" activeCell="D6" sqref="D6"/>
    </sheetView>
  </sheetViews>
  <sheetFormatPr baseColWidth="10" defaultRowHeight="30" customHeight="1" x14ac:dyDescent="0.25"/>
  <cols>
    <col min="1" max="2" width="9.140625" customWidth="1"/>
    <col min="3" max="3" width="16.7109375" customWidth="1"/>
    <col min="4" max="4" width="36.85546875" customWidth="1"/>
    <col min="5" max="5" width="31.5703125" customWidth="1"/>
    <col min="6" max="6" width="11.140625" customWidth="1"/>
    <col min="7" max="7" width="12.42578125" customWidth="1"/>
    <col min="8" max="8" width="19.28515625" customWidth="1"/>
    <col min="9" max="9" width="26.28515625" customWidth="1"/>
    <col min="10" max="10" width="15.5703125" customWidth="1"/>
  </cols>
  <sheetData>
    <row r="1" spans="1:10" ht="46.5" customHeigh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9</v>
      </c>
      <c r="J1" s="1" t="s">
        <v>8</v>
      </c>
    </row>
    <row r="2" spans="1:10" ht="30" customHeight="1" x14ac:dyDescent="0.25">
      <c r="A2" s="17" t="s">
        <v>13</v>
      </c>
      <c r="B2" s="18"/>
      <c r="C2" s="18"/>
      <c r="D2" s="18"/>
      <c r="E2" s="18"/>
      <c r="F2" s="18"/>
      <c r="G2" s="18"/>
      <c r="H2" s="18"/>
      <c r="I2" s="18"/>
      <c r="J2" s="19"/>
    </row>
  </sheetData>
  <autoFilter ref="A1:J15" xr:uid="{2C83DFB2-34E8-4EDD-8B54-3B722EBF67EE}"/>
  <mergeCells count="1">
    <mergeCell ref="A2:J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CONTRATOS Y CONVENIOS</vt:lpstr>
      <vt:lpstr>ORDENES DE COMPRA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Administrador</dc:creator>
  <cp:lastModifiedBy>Jose Daniel Guevara Gomez</cp:lastModifiedBy>
  <dcterms:created xsi:type="dcterms:W3CDTF">2025-06-06T16:44:09Z</dcterms:created>
  <dcterms:modified xsi:type="dcterms:W3CDTF">2025-09-22T15:27:48Z</dcterms:modified>
</cp:coreProperties>
</file>