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jdguevara_invias_gov_co/Documents/INVIAS/2025/INFORMES SEMANALES/9 - SEPTIEMBRE/"/>
    </mc:Choice>
  </mc:AlternateContent>
  <xr:revisionPtr revIDLastSave="26" documentId="8_{6F81CD38-6F5B-4E50-9134-952AABDFD784}" xr6:coauthVersionLast="47" xr6:coauthVersionMax="47" xr10:uidLastSave="{10AF1128-698E-45E3-AE8F-D3E6B0024AA3}"/>
  <bookViews>
    <workbookView xWindow="-28920" yWindow="-120" windowWidth="29040" windowHeight="15720" xr2:uid="{0A0B606F-8CB2-456B-B46A-123622CC08BC}"/>
  </bookViews>
  <sheets>
    <sheet name="CONTRATOS Y CONVENIOS" sheetId="1" r:id="rId1"/>
    <sheet name="ORDENES DE COMPRA" sheetId="2" r:id="rId2"/>
  </sheets>
  <definedNames>
    <definedName name="_xlnm._FilterDatabase" localSheetId="0" hidden="1">'CONTRATOS Y CONVENIOS'!$A$1:$J$1</definedName>
    <definedName name="_xlnm._FilterDatabase" localSheetId="1" hidden="1">'ORDENES DE COMPRA'!$A$1:$J$2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<sst xmlns="http://schemas.openxmlformats.org/spreadsheetml/2006/main" count="116" uniqueCount="72">
  <si>
    <t>No. CTO</t>
  </si>
  <si>
    <t>VIGENCIA</t>
  </si>
  <si>
    <t>ESTADO CONTRACTUAL</t>
  </si>
  <si>
    <t>OBJETO DEL PROCESO</t>
  </si>
  <si>
    <t xml:space="preserve">PROVEEDOR </t>
  </si>
  <si>
    <t>TIPO DOCUMENTO</t>
  </si>
  <si>
    <t>DOCUMENTO PROVEEDOR</t>
  </si>
  <si>
    <t>VALOR DEL CONTRATO</t>
  </si>
  <si>
    <t>SUCRIPCCION DEL CONTRATO
(DD/MM/AAAA)</t>
  </si>
  <si>
    <t>LINK PROCESO</t>
  </si>
  <si>
    <t>CC</t>
  </si>
  <si>
    <t>NIT</t>
  </si>
  <si>
    <t>FIRMADO</t>
  </si>
  <si>
    <t>PRESTAR SERVICIOS PROFESIONALES PARA ATENDER TEMAS TECNICOS RELACIONADOS PARA LA ELABORACIÓN DE DOCUMENTOS DE LINEAMIENTOS TÉCNICOS, DE LOS PROGRAMAS, PROYECTOS, CONTRATOS 
Y/O CONVENIOS A CARGO DEL INVIAS.</t>
  </si>
  <si>
    <t>VALENTINA BARRIOS RODRIGUEZ</t>
  </si>
  <si>
    <t>SOL SA OAP 26-05-2025 DTNSA ADECUACIÓN DE LA SEDE DEL INVIAS DE LA DIRECCIÓN TERRITORIAL NORTE DE SANTANDER.</t>
  </si>
  <si>
    <t>VILLACE PROYECTOS SAS</t>
  </si>
  <si>
    <t>INTERVENTORÍA INTEGRAL PARA EL MANTENIMIENTO DEL FERRY DENOMINADO ARENAL”, UBICADO EN EL MUNICIPIO DE ARENAL Y DEL FERRY DENOMINADO SOPLAVIENTO”, UBICADO EN EL MUNICIPIO DE EL PEÑON, EN EL DEPARTAMENTO DE BOLÍVAR</t>
  </si>
  <si>
    <t>MAS INVERSIONES SAS</t>
  </si>
  <si>
    <t>ADMINISTRACIÓN VIAL DE LAS VÍAS A CARGO DEL INSTITUTONACIONAL DE VÍAS, DIRECCIÓN TERRITORIAL CORDOBA; VÍAS: CONECTANTE CERETÉ (ESTADIO), CONECTANTE LETICIA (MONTERÍA - MONTERÍA), CONECTANTE LETICIA (CERETÉ -CERETÉ); MONTERÍA (POSTOBÓN) - AEROPUERTO TRAMO POSTOBÓN - AEROPUERTO, INCLUYE GLORIETA MOCARÍ (CUENTA CON 3 CARRILES); PARALELA CIRCUNVALAR DE MONTERÍA, 21CRA CONECTANTE UNICORDOBA; 2103 TE AEROPUERTO - CERETÉ, INSTERSECCIÓN A DESNIVEL TE AEROPUERTO (INCLUYE ENLACES), GLORIETA CERETÉ; 7402 CERETÉ - LA YE, TRAMO CERETÉ -CIENAGA DE ORO, TRAMO CIENAGA DE ORO - A YE; 2514 LA YE - SINCELEJO, TRAMO LA YE - SAHAGÚN, TRAMO SAHAGÚN - CHINÚ</t>
  </si>
  <si>
    <t>VICTOR HUGO BRAVO MARTINEZ</t>
  </si>
  <si>
    <t>ADQUIRIR LOS SERVICIOS DE UNA PLATAFORMA CMS (PAGINA WEB) PARA EL INSTITUTO NACIONAL DE VÍAS</t>
  </si>
  <si>
    <t>NEXURA INTERNACIONAL</t>
  </si>
  <si>
    <t>EN EJECUCION</t>
  </si>
  <si>
    <t>INTERVENTORIA INTEGRAL PARA LA GESTIÓN, OPERACIÓN Y MANTENIMIENTO INTEGRAL (INCLUYE MANTENIMIENTO RUTINARIO) EN LAS CARRETERAS: SANTUARIO - CRUCE RUTA 45 (CAÑO ALEGRE) PR3+0000 - PR135+0600 RUTA 6005, HOYO RICO - LOS LLANOS (PR 52+0474- PR87+1295) RUTA 2510, LOS LLANOS - TARAZÁ (PR 0+0000- PR124+0705) RUTA 
2511, TARAZÁ – CAUCASIA (PR0+0000- PR63+0996) RUTA 2512 Y LA PINTADA - MEDELLÍN (AUTOPISTA SUR) PR 64+0000 - PR 72+0084 RUTA 2509 (INCLUYE ENLACE CON LA AVENIDA REGIONAL EN SABANETA), incluye la construcción del PUENTE PEATONAL LA TABLAZA, EN EL DEPARTAMENTO DE ANTIOQUIA.</t>
  </si>
  <si>
    <t>CONSORCIO INTERGESTIÓN AD</t>
  </si>
  <si>
    <t>ADECUACION DE REDES ELECTRICAS EN LA SEDE 
INVIAS DIRECCION TERRITORIAL OCAÑA</t>
  </si>
  <si>
    <t>PROYECTOS INGENIO MJ S.A.S</t>
  </si>
  <si>
    <t>INTERVENTORIA INTEGRAL PARA LA REHABILITACIÓN 
DE LA CARRETERA PLANETA RICA - LA Y, RUTA 2514, EN 
EL DEPARTAMENTO DE CORDOBA</t>
  </si>
  <si>
    <t>LEMOINE RIVERA INGENIEROS ASOCIADOS LTDA.</t>
  </si>
  <si>
    <t>PRESTAR SERVICIOS DE APOYO A LA GESTIÓN PARA ATENDER ASUNTOS DE CARÁCTER ASISTENCIAL Y ADMINISTRATIVO QUE CORRESPONDAN CON LAS POLÍTICAS, PLANES, PROGRAMAS, PROYECTOS, CONTRATOS Y/O CONVENIOS ORIENTADOS AL CUMPLIMIENTO DE LA MISIONALIDAD DE LA DIRECCION TERRITORIAL TOLIMA DEL INSTITUTO NACIONAL DE VÍAS – INVIAS CONTRIBUYENDO A LA INTEGRACION DE LOS TERRITORIOS, Y SU CONECTIVIDAD FISICA Y LA 
MULTIMODALIDAD</t>
  </si>
  <si>
    <t>LEYDER EFREN SIPAMOCHA BELLO</t>
  </si>
  <si>
    <t>PRESTAR LOS SERVICIOS DE APOYO A LA GESTIÓN EN 
ASUNTOS DE CARÁCTER ADMINISTRATIVO PARA EL DESARROLLO DE LAS POLÍTICAS, PLANES, PROGRAMAS Y PROYECTOS ORIENTADOS AL CUMPLIMIENTO DE LA MISIONALIDAD DEL INSTITUTO NACIONAL DE VÍAS -
INVIAS DE LA SUBDIRECCION ADMINISTRATIVA</t>
  </si>
  <si>
    <t>JHOENY ANDREA DIAZ RIVERA</t>
  </si>
  <si>
    <t>MANTENIMIENTO, REHABILITACIÓN Y ATENCIÓN DE SITIOS CRÍTICOS DE LAS CIRCUNVALARES DE SAN ANDRÉS Y PROVIDENCIA, TRAMOS VIALES 0101 y 0301.</t>
  </si>
  <si>
    <t>CONSORCIO BELZCON</t>
  </si>
  <si>
    <t>HABILITAR Y/O BRINDAR TRANSITABILIDAD EN LA RED VIAL A CARGO DEL INVIAS A TRAVÉS DEL SISTEMA DE MONTO AGOTABLE EN VÍAS A CARGO DE LA DIRECCIÓN TERRITORIAL BOLIVAR</t>
  </si>
  <si>
    <t>PROYECTOS DE INGENIERIA CUMBRE SAS</t>
  </si>
  <si>
    <t>INTERVENTORÍA INTEGRAL PARA EL MEJORAMIENTO DE LA VIA TERCIARIA DEL CORREGIMIENTO YUTO – LLORÓ, UBICADA EN EL MUNICIPIO DE LLORÓ – DEPARTAMENTO DEL CHOCÓ”</t>
  </si>
  <si>
    <t>IC INGENIO CIVIL S.A.S.</t>
  </si>
  <si>
    <t>PRESTAR SERVICIOS PROFESIONALES PARA ATENDER TEMAS TÉCNICOS RELACIONADOS PARA LA ELABORACIÓN DE DOCUMENTOS DE LINEAMIENTOS TÉCNICOS, DE LOS PROGRAMAS, PROYECTOS, CONTRATOS 
Y/O CONVENIOS A CARGO DEL INVIAS</t>
  </si>
  <si>
    <t>JENNIFER ALEJANDRA CASTILLO VARGAS</t>
  </si>
  <si>
    <t>PRESTAR SERVICIOS DE APOYO A LA GESTION, PARA ATENDER ASUNTOS DE LOS PROGRAMAS, PROYECTOS, CONTRATOS Y/O CONVENIOS A CARGO DEL INVIAS DESDE LA DIRECCIÓN TÉCNICA Y DE ESTRUCTURACIÓN Y/O SUS SUBDIRECCIONES</t>
  </si>
  <si>
    <t>LADY JULIE SOSA RICO</t>
  </si>
  <si>
    <t>PRESTAR SERVICIOS PROFESIONALES COMO APOYO EN LA GESTION TÉCNICA DE LOS PROYECTOS A CARGO DEL INSTITUTO NACIONAL DE VÍAS, CONTRIBUYENDO A LA INTEGRACIÓN DE LOS TERRITORIOS Y SU 
CONECTIVIDAD FÍSICA Y LA MULTIMODALIDAD</t>
  </si>
  <si>
    <t>IVÁN MAURICIO CHAPARRO VANEGAS</t>
  </si>
  <si>
    <t>PRESTAR SERVICIOS PROFESIONALES PARA LA ATENCIÓN DE ASUNTOS DE CARÁCTER TÉCNICO EN LAS ETAPAS CONTRACTUAL Y POSTCONTRACTUAL DE LOS CONTRATOS Y/O CONVENIOS DEL INVIAS EN LA 
SUBDIRECCIÓN DE VÍAS REGIONALES CONTRIBUYENDO A LA CONVERGENCIA REGIONAL.</t>
  </si>
  <si>
    <t>JEFER ALERLEY SANDOVAL SANDOVAL</t>
  </si>
  <si>
    <t>PRESTAR SERVICIOS PROFESIONALES PARA ATENDER ASUNTOS DE CARÁCTER JURÍDICO A CARGO DE LA SUBDIRECCIÓN DE VÍAS REGIONALES, CONTRIBUYENDO A LA INTEGRACIÓN DE LOS TERRITORIOS Y 
SU CONECTIVIDAD FISICA Y LA MULTIMODALIDAD.</t>
  </si>
  <si>
    <t>MARGARITA ESCAMILLA ROJAS</t>
  </si>
  <si>
    <t>PRESTAR SERVICIOS PROFESIONALES, PARA ATENDER ASUNTOS DE CARÁCTER TÉCNICO Y ADMINISTRATIVO DE LOS PROGRAMAS, PROYECTOS, SUBPROYECTOS CONTRATOS Y/O CONVENIOS DE LA SUBDIRECCIÓN MARÍTIMA, FLUVIAL Y FÉRREA, ORIENTADOS AL CUMPLIMIENTO DE LA MISIONALIDAD DEL INSTITUTO NACIONAL DE VÍAS - INVIAS</t>
  </si>
  <si>
    <t>FERNANDO DIAZ ARIZA</t>
  </si>
  <si>
    <t>https://community.secop.gov.co/Public/Tendering/OpportunityDetail/Index?noticeUID=CO1.NTC.8718799&amp;isFromPublicArea=True&amp;isModal=False</t>
  </si>
  <si>
    <t>https://community.secop.gov.co/Public/Tendering/OpportunityDetail/Index?noticeUID=CO1.NTC.8583939&amp;isFromPublicArea=True&amp;isModal=False</t>
  </si>
  <si>
    <t>https://community.secop.gov.co/Public/Tendering/OpportunityDetail/Index?noticeUID=CO1.NTC.8535210&amp;isFromPublicArea=True&amp;isModal=False</t>
  </si>
  <si>
    <t>https://community.secop.gov.co/Public/Tendering/OpportunityDetail/Index?noticeUID=CO1.NTC.8552934&amp;isFromPublicArea=True&amp;isModal=False</t>
  </si>
  <si>
    <t>https://operaciones.colombiacompra.gov.co/tienda-virtual-del-estado-colombiano/ordenes-compra/151166</t>
  </si>
  <si>
    <t>https://community.secop.gov.co/Public/Tendering/OpportunityDetail/Index?noticeUID=CO1.NTC.8428515&amp;isFromPublicArea=True&amp;isModal=False</t>
  </si>
  <si>
    <t>https://community.secop.gov.co/Public/Tendering/OpportunityDetail/Index?noticeUID=CO1.NTC.8582642&amp;isFromPublicArea=True&amp;isModal=False</t>
  </si>
  <si>
    <t>https://community.secop.gov.co/Public/Tendering/OpportunityDetail/Index?noticeUID=CO1.NTC.8305048&amp;isFromPublicArea=True&amp;isModal=False</t>
  </si>
  <si>
    <t>https://community.secop.gov.co/Public/Tendering/OpportunityDetail/Index?noticeUID=CO1.NTC.8751033&amp;isFromPublicArea=True&amp;isModal=False</t>
  </si>
  <si>
    <t>https://community.secop.gov.co/Public/Tendering/OpportunityDetail/Index?noticeUID=CO1.NTC.8751047&amp;isFromPublicArea=True&amp;isModal=False</t>
  </si>
  <si>
    <t>https://community.secop.gov.co/Public/Tendering/OpportunityDetail/Index?noticeUID=CO1.NTC.8346797&amp;isFromPublicArea=True&amp;isModal=False</t>
  </si>
  <si>
    <t>https://community.secop.gov.co/Public/Tendering/OpportunityDetail/Index?noticeUID=CO1.NTC.8613350&amp;isFromPublicArea=True&amp;isModal=False</t>
  </si>
  <si>
    <t>https://community.secop.gov.co/Public/Tendering/OpportunityDetail/Index?noticeUID=CO1.NTC.8475849&amp;isFromPublicArea=True&amp;isModal=False</t>
  </si>
  <si>
    <t>https://community.secop.gov.co/Public/Tendering/OpportunityDetail/Index?noticeUID=CO1.NTC.8755937&amp;isFromPublicArea=True&amp;isModal=False</t>
  </si>
  <si>
    <t>https://community.secop.gov.co/Public/Tendering/OpportunityDetail/Index?noticeUID=CO1.NTC.8758958&amp;isFromPublicArea=True&amp;isModal=False</t>
  </si>
  <si>
    <t>https://community.secop.gov.co/Public/Tendering/OpportunityDetail/Index?noticeUID=CO1.NTC.8771204&amp;isFromPublicArea=True&amp;isModal=False</t>
  </si>
  <si>
    <t>https://community.secop.gov.co/Public/Tendering/OpportunityDetail/Index?noticeUID=CO1.NTC.8765377&amp;isFromPublicArea=True&amp;isModal=False</t>
  </si>
  <si>
    <t>https://community.secop.gov.co/Public/Tendering/OpportunityDetail/Index?noticeUID=CO1.NTC.8771755&amp;isFromPublicArea=True&amp;isModal=False</t>
  </si>
  <si>
    <t>https://community.secop.gov.co/Public/Tendering/OpportunityDetail/Index?noticeUID=CO1.NTC.8770874&amp;isFromPublicArea=True&amp;isModal=False</t>
  </si>
  <si>
    <t>NO SE SUSCRIBIERON ORDENES DE COMPRA DURANTE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</si>
</sst>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[$$-240A]\ * #,##0.00_-;\-[$$-240A]\ * #,##0.00_-;_-[$$-240A]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006100"/>
      <name val="Calibri"/>
      <family val="2"/>
      <scheme val="minor"/>
    </font>
    <font>
      <b/>
      <sz val="9"/>
      <color rgb="FFC00000"/>
      <name val="Calibri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3" fillId="0" borderId="1" xfId="3" applyFill="1" applyBorder="1" applyAlignment="1">
      <alignment horizontal="center" vertical="center" wrapText="1"/>
    </xf>
    <xf numFmtId="0" fontId="7" fillId="2" borderId="1" xfId="2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2" borderId="2" xfId="2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64" fontId="8" fillId="0" borderId="2" xfId="1" applyNumberFormat="1" applyFont="1" applyFill="1" applyBorder="1" applyAlignment="1">
      <alignment horizontal="center" vertical="center" wrapText="1"/>
    </xf>
    <xf numFmtId="0" fontId="3" fillId="0" borderId="2" xfId="3" applyFill="1" applyBorder="1" applyAlignment="1">
      <alignment horizontal="center" vertical="center" wrapText="1"/>
    </xf>
    <xf numFmtId="14" fontId="9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">
    <cellStyle name="Bueno" xfId="2" builtinId="26"/>
    <cellStyle name="Hipervínculo" xfId="3" builtinId="8"/>
    <cellStyle name="Moneda" xfId="1" builtinId="4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mmunity.secop.gov.co/Public/Tendering/OpportunityDetail/Index?noticeUID=CO1.NTC.8751033&amp;isFromPublicArea=True&amp;isModal=False" TargetMode="External"/><Relationship Id="rId13" Type="http://schemas.openxmlformats.org/officeDocument/2006/relationships/hyperlink" Target="https://community.secop.gov.co/Public/Tendering/OpportunityDetail/Index?noticeUID=CO1.NTC.8755937&amp;isFromPublicArea=True&amp;isModal=False" TargetMode="External"/><Relationship Id="rId18" Type="http://schemas.openxmlformats.org/officeDocument/2006/relationships/hyperlink" Target="https://community.secop.gov.co/Public/Tendering/OpportunityDetail/Index?noticeUID=CO1.NTC.8770874&amp;isFromPublicArea=True&amp;isModal=False" TargetMode="External"/><Relationship Id="rId3" Type="http://schemas.openxmlformats.org/officeDocument/2006/relationships/hyperlink" Target="https://community.secop.gov.co/Public/Tendering/OpportunityDetail/Index?noticeUID=CO1.NTC.8535210&amp;isFromPublicArea=True&amp;isModal=False" TargetMode="External"/><Relationship Id="rId7" Type="http://schemas.openxmlformats.org/officeDocument/2006/relationships/hyperlink" Target="https://community.secop.gov.co/Public/Tendering/OpportunityDetail/Index?noticeUID=CO1.NTC.8305048&amp;isFromPublicArea=True&amp;isModal=False" TargetMode="External"/><Relationship Id="rId12" Type="http://schemas.openxmlformats.org/officeDocument/2006/relationships/hyperlink" Target="https://community.secop.gov.co/Public/Tendering/OpportunityDetail/Index?noticeUID=CO1.NTC.8475849&amp;isFromPublicArea=True&amp;isModal=False" TargetMode="External"/><Relationship Id="rId17" Type="http://schemas.openxmlformats.org/officeDocument/2006/relationships/hyperlink" Target="https://community.secop.gov.co/Public/Tendering/OpportunityDetail/Index?noticeUID=CO1.NTC.8771755&amp;isFromPublicArea=True&amp;isModal=False" TargetMode="External"/><Relationship Id="rId2" Type="http://schemas.openxmlformats.org/officeDocument/2006/relationships/hyperlink" Target="https://community.secop.gov.co/Public/Tendering/OpportunityDetail/Index?noticeUID=CO1.NTC.8583939&amp;isFromPublicArea=True&amp;isModal=False" TargetMode="External"/><Relationship Id="rId16" Type="http://schemas.openxmlformats.org/officeDocument/2006/relationships/hyperlink" Target="https://community.secop.gov.co/Public/Tendering/OpportunityDetail/Index?noticeUID=CO1.NTC.8765377&amp;isFromPublicArea=True&amp;isModal=False" TargetMode="External"/><Relationship Id="rId1" Type="http://schemas.openxmlformats.org/officeDocument/2006/relationships/hyperlink" Target="https://community.secop.gov.co/Public/Tendering/OpportunityDetail/Index?noticeUID=CO1.NTC.8718799&amp;isFromPublicArea=True&amp;isModal=False" TargetMode="External"/><Relationship Id="rId6" Type="http://schemas.openxmlformats.org/officeDocument/2006/relationships/hyperlink" Target="https://community.secop.gov.co/Public/Tendering/OpportunityDetail/Index?noticeUID=CO1.NTC.8582642&amp;isFromPublicArea=True&amp;isModal=False" TargetMode="External"/><Relationship Id="rId11" Type="http://schemas.openxmlformats.org/officeDocument/2006/relationships/hyperlink" Target="https://community.secop.gov.co/Public/Tendering/OpportunityDetail/Index?noticeUID=CO1.NTC.8613350&amp;isFromPublicArea=True&amp;isModal=False" TargetMode="External"/><Relationship Id="rId5" Type="http://schemas.openxmlformats.org/officeDocument/2006/relationships/hyperlink" Target="https://community.secop.gov.co/Public/Tendering/OpportunityDetail/Index?noticeUID=CO1.NTC.8428515&amp;isFromPublicArea=True&amp;isModal=False" TargetMode="External"/><Relationship Id="rId15" Type="http://schemas.openxmlformats.org/officeDocument/2006/relationships/hyperlink" Target="https://community.secop.gov.co/Public/Tendering/OpportunityDetail/Index?noticeUID=CO1.NTC.8771204&amp;isFromPublicArea=True&amp;isModal=False" TargetMode="External"/><Relationship Id="rId10" Type="http://schemas.openxmlformats.org/officeDocument/2006/relationships/hyperlink" Target="https://community.secop.gov.co/Public/Tendering/OpportunityDetail/Index?noticeUID=CO1.NTC.8346797&amp;isFromPublicArea=True&amp;isModal=False" TargetMode="External"/><Relationship Id="rId4" Type="http://schemas.openxmlformats.org/officeDocument/2006/relationships/hyperlink" Target="https://community.secop.gov.co/Public/Tendering/OpportunityDetail/Index?noticeUID=CO1.NTC.8552934&amp;isFromPublicArea=True&amp;isModal=False" TargetMode="External"/><Relationship Id="rId9" Type="http://schemas.openxmlformats.org/officeDocument/2006/relationships/hyperlink" Target="https://community.secop.gov.co/Public/Tendering/OpportunityDetail/Index?noticeUID=CO1.NTC.8751047&amp;isFromPublicArea=True&amp;isModal=False" TargetMode="External"/><Relationship Id="rId14" Type="http://schemas.openxmlformats.org/officeDocument/2006/relationships/hyperlink" Target="https://community.secop.gov.co/Public/Tendering/OpportunityDetail/Index?noticeUID=CO1.NTC.8758958&amp;isFromPublicArea=True&amp;isModal=Fal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F9911-4134-415E-AF1D-CCD800408F27}">
  <dimension ref="A1:J20"/>
  <sheetViews>
    <sheetView tabSelected="1" zoomScale="90" zoomScaleNormal="90" workbookViewId="0">
      <pane ySplit="1" topLeftCell="A2" activePane="bottomLeft" state="frozen"/>
      <selection pane="bottomLeft" activeCell="D8" sqref="D8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8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9">
        <v>1573</v>
      </c>
      <c r="B2" s="10">
        <v>2025</v>
      </c>
      <c r="C2" s="11" t="s">
        <v>12</v>
      </c>
      <c r="D2" s="10" t="s">
        <v>13</v>
      </c>
      <c r="E2" s="12" t="s">
        <v>14</v>
      </c>
      <c r="F2" s="10" t="s">
        <v>10</v>
      </c>
      <c r="G2" s="10">
        <v>1000930708</v>
      </c>
      <c r="H2" s="13">
        <v>25625000</v>
      </c>
      <c r="I2" s="14" t="s">
        <v>52</v>
      </c>
      <c r="J2" s="15">
        <v>45908</v>
      </c>
    </row>
    <row r="3" spans="1:10" ht="30" customHeight="1" x14ac:dyDescent="0.25">
      <c r="A3" s="16">
        <v>1598</v>
      </c>
      <c r="B3" s="2">
        <v>2025</v>
      </c>
      <c r="C3" s="11" t="s">
        <v>12</v>
      </c>
      <c r="D3" s="2" t="s">
        <v>15</v>
      </c>
      <c r="E3" s="4" t="s">
        <v>16</v>
      </c>
      <c r="F3" s="2" t="s">
        <v>11</v>
      </c>
      <c r="G3" s="2">
        <v>901798733</v>
      </c>
      <c r="H3" s="5">
        <v>20420022</v>
      </c>
      <c r="I3" s="7" t="s">
        <v>53</v>
      </c>
      <c r="J3" s="6">
        <v>45910</v>
      </c>
    </row>
    <row r="4" spans="1:10" ht="30" customHeight="1" x14ac:dyDescent="0.25">
      <c r="A4" s="16">
        <v>1599</v>
      </c>
      <c r="B4" s="2">
        <v>2025</v>
      </c>
      <c r="C4" s="11" t="s">
        <v>12</v>
      </c>
      <c r="D4" s="2" t="s">
        <v>17</v>
      </c>
      <c r="E4" s="4" t="s">
        <v>18</v>
      </c>
      <c r="F4" s="2" t="s">
        <v>11</v>
      </c>
      <c r="G4" s="2">
        <v>900535971</v>
      </c>
      <c r="H4" s="5">
        <v>87475710</v>
      </c>
      <c r="I4" s="7" t="s">
        <v>54</v>
      </c>
      <c r="J4" s="6">
        <v>45909</v>
      </c>
    </row>
    <row r="5" spans="1:10" ht="30" customHeight="1" x14ac:dyDescent="0.25">
      <c r="A5" s="16">
        <v>1600</v>
      </c>
      <c r="B5" s="2">
        <v>2025</v>
      </c>
      <c r="C5" s="11" t="s">
        <v>12</v>
      </c>
      <c r="D5" s="2" t="s">
        <v>19</v>
      </c>
      <c r="E5" s="4" t="s">
        <v>20</v>
      </c>
      <c r="F5" s="2" t="s">
        <v>10</v>
      </c>
      <c r="G5" s="2">
        <v>10535393</v>
      </c>
      <c r="H5" s="5">
        <v>68783559</v>
      </c>
      <c r="I5" s="7" t="s">
        <v>55</v>
      </c>
      <c r="J5" s="6">
        <v>45909</v>
      </c>
    </row>
    <row r="6" spans="1:10" ht="30" customHeight="1" x14ac:dyDescent="0.25">
      <c r="A6" s="16">
        <v>1601</v>
      </c>
      <c r="B6" s="2">
        <v>2025</v>
      </c>
      <c r="C6" s="11" t="s">
        <v>12</v>
      </c>
      <c r="D6" s="2" t="s">
        <v>21</v>
      </c>
      <c r="E6" s="4" t="s">
        <v>22</v>
      </c>
      <c r="F6" s="2" t="s">
        <v>11</v>
      </c>
      <c r="G6" s="2">
        <v>805025355</v>
      </c>
      <c r="H6" s="5">
        <v>439903778</v>
      </c>
      <c r="I6" s="14" t="s">
        <v>56</v>
      </c>
      <c r="J6" s="6">
        <v>45909</v>
      </c>
    </row>
    <row r="7" spans="1:10" ht="30" customHeight="1" x14ac:dyDescent="0.25">
      <c r="A7" s="16">
        <v>1604</v>
      </c>
      <c r="B7" s="10">
        <v>2025</v>
      </c>
      <c r="C7" s="11" t="s">
        <v>23</v>
      </c>
      <c r="D7" s="10" t="s">
        <v>24</v>
      </c>
      <c r="E7" s="12" t="s">
        <v>25</v>
      </c>
      <c r="F7" s="10" t="s">
        <v>11</v>
      </c>
      <c r="G7" s="10">
        <v>901983057</v>
      </c>
      <c r="H7" s="13">
        <v>4339744285</v>
      </c>
      <c r="I7" s="14" t="s">
        <v>57</v>
      </c>
      <c r="J7" s="15">
        <v>45909</v>
      </c>
    </row>
    <row r="8" spans="1:10" ht="30" customHeight="1" x14ac:dyDescent="0.25">
      <c r="A8" s="9">
        <v>1605</v>
      </c>
      <c r="B8" s="10">
        <v>2025</v>
      </c>
      <c r="C8" s="11" t="s">
        <v>12</v>
      </c>
      <c r="D8" s="10" t="s">
        <v>26</v>
      </c>
      <c r="E8" s="12" t="s">
        <v>27</v>
      </c>
      <c r="F8" s="10" t="s">
        <v>11</v>
      </c>
      <c r="G8" s="10">
        <v>901680477</v>
      </c>
      <c r="H8" s="13">
        <v>50000000</v>
      </c>
      <c r="I8" s="14" t="s">
        <v>58</v>
      </c>
      <c r="J8" s="15">
        <v>45908</v>
      </c>
    </row>
    <row r="9" spans="1:10" ht="30" customHeight="1" x14ac:dyDescent="0.25">
      <c r="A9" s="9">
        <v>1606</v>
      </c>
      <c r="B9" s="10">
        <v>2025</v>
      </c>
      <c r="C9" s="11" t="s">
        <v>12</v>
      </c>
      <c r="D9" s="10" t="s">
        <v>28</v>
      </c>
      <c r="E9" s="12" t="s">
        <v>29</v>
      </c>
      <c r="F9" s="10" t="s">
        <v>11</v>
      </c>
      <c r="G9" s="10">
        <v>800175083</v>
      </c>
      <c r="H9" s="13">
        <v>300000000</v>
      </c>
      <c r="I9" s="14" t="s">
        <v>59</v>
      </c>
      <c r="J9" s="15">
        <v>45910</v>
      </c>
    </row>
    <row r="10" spans="1:10" ht="30" customHeight="1" x14ac:dyDescent="0.25">
      <c r="A10" s="9">
        <v>1607</v>
      </c>
      <c r="B10" s="10">
        <v>2025</v>
      </c>
      <c r="C10" s="11" t="s">
        <v>23</v>
      </c>
      <c r="D10" s="10" t="s">
        <v>30</v>
      </c>
      <c r="E10" s="12" t="s">
        <v>31</v>
      </c>
      <c r="F10" s="10" t="s">
        <v>10</v>
      </c>
      <c r="G10" s="10">
        <v>1012455374</v>
      </c>
      <c r="H10" s="13">
        <v>16800000</v>
      </c>
      <c r="I10" s="14" t="s">
        <v>60</v>
      </c>
      <c r="J10" s="15">
        <v>45910</v>
      </c>
    </row>
    <row r="11" spans="1:10" ht="30" customHeight="1" x14ac:dyDescent="0.25">
      <c r="A11" s="9">
        <v>1608</v>
      </c>
      <c r="B11" s="10">
        <v>2025</v>
      </c>
      <c r="C11" s="11" t="s">
        <v>23</v>
      </c>
      <c r="D11" s="10" t="s">
        <v>32</v>
      </c>
      <c r="E11" s="12" t="s">
        <v>33</v>
      </c>
      <c r="F11" s="10" t="s">
        <v>10</v>
      </c>
      <c r="G11" s="10">
        <v>1099210482</v>
      </c>
      <c r="H11" s="13">
        <v>15540000</v>
      </c>
      <c r="I11" s="14" t="s">
        <v>61</v>
      </c>
      <c r="J11" s="15">
        <v>45910</v>
      </c>
    </row>
    <row r="12" spans="1:10" ht="30" customHeight="1" x14ac:dyDescent="0.25">
      <c r="A12" s="9">
        <v>1609</v>
      </c>
      <c r="B12" s="10">
        <v>2025</v>
      </c>
      <c r="C12" s="11" t="s">
        <v>12</v>
      </c>
      <c r="D12" s="10" t="s">
        <v>34</v>
      </c>
      <c r="E12" s="12" t="s">
        <v>35</v>
      </c>
      <c r="F12" s="10" t="s">
        <v>11</v>
      </c>
      <c r="G12" s="10">
        <v>901978689</v>
      </c>
      <c r="H12" s="13">
        <v>20381638080</v>
      </c>
      <c r="I12" s="14" t="s">
        <v>62</v>
      </c>
      <c r="J12" s="15">
        <v>45912</v>
      </c>
    </row>
    <row r="13" spans="1:10" ht="30" customHeight="1" x14ac:dyDescent="0.25">
      <c r="A13" s="9">
        <v>1610</v>
      </c>
      <c r="B13" s="10">
        <v>2025</v>
      </c>
      <c r="C13" s="11" t="s">
        <v>12</v>
      </c>
      <c r="D13" s="10" t="s">
        <v>36</v>
      </c>
      <c r="E13" s="12" t="s">
        <v>37</v>
      </c>
      <c r="F13" s="10" t="s">
        <v>11</v>
      </c>
      <c r="G13" s="10">
        <v>900868183</v>
      </c>
      <c r="H13" s="13">
        <v>70000000</v>
      </c>
      <c r="I13" s="14" t="s">
        <v>63</v>
      </c>
      <c r="J13" s="15">
        <v>45910</v>
      </c>
    </row>
    <row r="14" spans="1:10" ht="30" customHeight="1" x14ac:dyDescent="0.25">
      <c r="A14" s="9">
        <v>1611</v>
      </c>
      <c r="B14" s="10">
        <v>2025</v>
      </c>
      <c r="C14" s="11" t="s">
        <v>12</v>
      </c>
      <c r="D14" s="10" t="s">
        <v>38</v>
      </c>
      <c r="E14" s="12" t="s">
        <v>39</v>
      </c>
      <c r="F14" s="10" t="s">
        <v>11</v>
      </c>
      <c r="G14" s="10">
        <v>901701928</v>
      </c>
      <c r="H14" s="13">
        <v>30065755</v>
      </c>
      <c r="I14" s="14" t="s">
        <v>64</v>
      </c>
      <c r="J14" s="15">
        <v>45912</v>
      </c>
    </row>
    <row r="15" spans="1:10" ht="30" customHeight="1" x14ac:dyDescent="0.25">
      <c r="A15" s="9">
        <v>1613</v>
      </c>
      <c r="B15" s="10">
        <v>2025</v>
      </c>
      <c r="C15" s="11" t="s">
        <v>12</v>
      </c>
      <c r="D15" s="2" t="s">
        <v>40</v>
      </c>
      <c r="E15" s="4" t="s">
        <v>41</v>
      </c>
      <c r="F15" s="2" t="s">
        <v>10</v>
      </c>
      <c r="G15" s="2">
        <v>1019061321</v>
      </c>
      <c r="H15" s="5">
        <v>35705000</v>
      </c>
      <c r="I15" s="7" t="s">
        <v>65</v>
      </c>
      <c r="J15" s="6">
        <v>45910</v>
      </c>
    </row>
    <row r="16" spans="1:10" ht="30" customHeight="1" x14ac:dyDescent="0.25">
      <c r="A16" s="9">
        <v>1614</v>
      </c>
      <c r="B16" s="10">
        <v>2025</v>
      </c>
      <c r="C16" s="11" t="s">
        <v>12</v>
      </c>
      <c r="D16" s="2" t="s">
        <v>42</v>
      </c>
      <c r="E16" s="4" t="s">
        <v>43</v>
      </c>
      <c r="F16" s="2" t="s">
        <v>10</v>
      </c>
      <c r="G16" s="2">
        <v>1022351620</v>
      </c>
      <c r="H16" s="5">
        <v>12600000</v>
      </c>
      <c r="I16" s="7" t="s">
        <v>66</v>
      </c>
      <c r="J16" s="6">
        <v>45911</v>
      </c>
    </row>
    <row r="17" spans="1:10" ht="30" customHeight="1" x14ac:dyDescent="0.25">
      <c r="A17" s="9">
        <v>1615</v>
      </c>
      <c r="B17" s="10">
        <v>2025</v>
      </c>
      <c r="C17" s="11" t="s">
        <v>12</v>
      </c>
      <c r="D17" s="2" t="s">
        <v>44</v>
      </c>
      <c r="E17" s="4" t="s">
        <v>45</v>
      </c>
      <c r="F17" s="2" t="s">
        <v>10</v>
      </c>
      <c r="G17" s="2">
        <v>1070586421</v>
      </c>
      <c r="H17" s="5">
        <v>26460000</v>
      </c>
      <c r="I17" s="7" t="s">
        <v>67</v>
      </c>
      <c r="J17" s="6">
        <v>45912</v>
      </c>
    </row>
    <row r="18" spans="1:10" ht="30" customHeight="1" x14ac:dyDescent="0.25">
      <c r="A18" s="9">
        <v>1616</v>
      </c>
      <c r="B18" s="10">
        <v>2025</v>
      </c>
      <c r="C18" s="11" t="s">
        <v>12</v>
      </c>
      <c r="D18" s="10" t="s">
        <v>46</v>
      </c>
      <c r="E18" s="12" t="s">
        <v>47</v>
      </c>
      <c r="F18" s="10" t="s">
        <v>10</v>
      </c>
      <c r="G18" s="10">
        <v>80738501</v>
      </c>
      <c r="H18" s="13">
        <v>28950000</v>
      </c>
      <c r="I18" s="14" t="s">
        <v>68</v>
      </c>
      <c r="J18" s="15">
        <v>45911</v>
      </c>
    </row>
    <row r="19" spans="1:10" ht="30" customHeight="1" x14ac:dyDescent="0.25">
      <c r="A19" s="9">
        <v>1618</v>
      </c>
      <c r="B19" s="10">
        <v>2025</v>
      </c>
      <c r="C19" s="11" t="s">
        <v>12</v>
      </c>
      <c r="D19" s="2" t="s">
        <v>48</v>
      </c>
      <c r="E19" s="4" t="s">
        <v>49</v>
      </c>
      <c r="F19" s="2" t="s">
        <v>10</v>
      </c>
      <c r="G19" s="2">
        <v>30204305</v>
      </c>
      <c r="H19" s="5">
        <v>48000000</v>
      </c>
      <c r="I19" s="7" t="s">
        <v>69</v>
      </c>
      <c r="J19" s="6">
        <v>45912</v>
      </c>
    </row>
    <row r="20" spans="1:10" ht="30" customHeight="1" x14ac:dyDescent="0.25">
      <c r="A20" s="3">
        <v>1619</v>
      </c>
      <c r="B20" s="2">
        <v>2025</v>
      </c>
      <c r="C20" s="8" t="s">
        <v>12</v>
      </c>
      <c r="D20" s="2" t="s">
        <v>50</v>
      </c>
      <c r="E20" s="4" t="s">
        <v>51</v>
      </c>
      <c r="F20" s="2" t="s">
        <v>10</v>
      </c>
      <c r="G20" s="2">
        <v>91013639</v>
      </c>
      <c r="H20" s="5">
        <v>35000000</v>
      </c>
      <c r="I20" s="7" t="s">
        <v>70</v>
      </c>
      <c r="J20" s="6">
        <v>45912</v>
      </c>
    </row>
  </sheetData>
  <autoFilter ref="A1:J1189" xr:uid="{F4DF9911-4134-415E-AF1D-CCD800408F27}"/>
  <conditionalFormatting sqref="E2:E20">
    <cfRule type="duplicateValues" dxfId="0" priority="1"/>
  </conditionalFormatting>
  <hyperlinks>
    <hyperlink ref="I2" r:id="rId1" xr:uid="{35AFCE91-7A4B-4D6B-9E52-D4F45412CB1D}"/>
    <hyperlink ref="I3" r:id="rId2" xr:uid="{17CB2202-BE74-438A-8A2E-FE7004150663}"/>
    <hyperlink ref="I4" r:id="rId3" xr:uid="{BB94AE87-0613-4925-8036-EF6EAE52D508}"/>
    <hyperlink ref="I5" r:id="rId4" xr:uid="{835AF38B-437C-4F23-9427-AB19DC7239AA}"/>
    <hyperlink ref="I7" r:id="rId5" xr:uid="{22E86045-03B3-41A5-A554-5C4771E1748C}"/>
    <hyperlink ref="I8" r:id="rId6" xr:uid="{65438FDB-1D4A-4586-9F9F-57A4D5C3BB19}"/>
    <hyperlink ref="I9" r:id="rId7" xr:uid="{478D0F03-ED26-477E-AE56-21AEE6C546DA}"/>
    <hyperlink ref="I10" r:id="rId8" xr:uid="{AA7457AD-6EC5-4609-8173-AB04E86F1550}"/>
    <hyperlink ref="I11" r:id="rId9" xr:uid="{DCD14212-C350-4600-93A6-9C2E7A8E751E}"/>
    <hyperlink ref="I12" r:id="rId10" xr:uid="{B5308B31-BAF4-4C23-A99C-4110D62A6A62}"/>
    <hyperlink ref="I13" r:id="rId11" xr:uid="{C3EFC94B-FFD6-4DB4-A2AF-1DA9DC82BF94}"/>
    <hyperlink ref="I14" r:id="rId12" xr:uid="{D42A9642-E86A-4570-A85C-62082DD171F1}"/>
    <hyperlink ref="I15" r:id="rId13" xr:uid="{1D1AFF9E-2312-4CC4-B679-BAA008BB768A}"/>
    <hyperlink ref="I16" r:id="rId14" xr:uid="{F73DC35A-EFE1-424A-B620-6A843C59267E}"/>
    <hyperlink ref="I17" r:id="rId15" xr:uid="{763F67F7-D703-4681-8AC9-C6189068B495}"/>
    <hyperlink ref="I18" r:id="rId16" xr:uid="{CD888087-B8FD-465C-9D1D-2352A05E1CB2}"/>
    <hyperlink ref="I19" r:id="rId17" xr:uid="{5F01056B-2B7F-455E-B22C-90364D02C6E3}"/>
    <hyperlink ref="I20" r:id="rId18" xr:uid="{0570931C-AA2A-4C87-A9CE-7A976D6C16E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3DFB2-34E8-4EDD-8B54-3B722EBF67EE}">
  <dimension ref="A1:J2"/>
  <sheetViews>
    <sheetView zoomScale="90" zoomScaleNormal="90" workbookViewId="0">
      <pane ySplit="1" topLeftCell="A2" activePane="bottomLeft" state="frozen"/>
      <selection pane="bottomLeft" activeCell="D6" sqref="D6"/>
    </sheetView>
  </sheetViews>
  <sheetFormatPr baseColWidth="10" defaultRowHeight="30" customHeight="1" x14ac:dyDescent="0.25"/>
  <cols>
    <col min="1" max="2" width="9.140625" customWidth="1"/>
    <col min="3" max="3" width="16.7109375" customWidth="1"/>
    <col min="4" max="4" width="36.85546875" customWidth="1"/>
    <col min="5" max="5" width="31.5703125" customWidth="1"/>
    <col min="6" max="6" width="11.140625" customWidth="1"/>
    <col min="7" max="7" width="12.42578125" customWidth="1"/>
    <col min="8" max="8" width="19.28515625" customWidth="1"/>
    <col min="9" max="9" width="26.28515625" customWidth="1"/>
    <col min="10" max="10" width="15.5703125" customWidth="1"/>
  </cols>
  <sheetData>
    <row r="1" spans="1:10" ht="46.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9</v>
      </c>
      <c r="J1" s="1" t="s">
        <v>8</v>
      </c>
    </row>
    <row r="2" spans="1:10" ht="30" customHeight="1" x14ac:dyDescent="0.25">
      <c r="A2" s="17" t="s">
        <v>71</v>
      </c>
      <c r="B2" s="18"/>
      <c r="C2" s="18"/>
      <c r="D2" s="18"/>
      <c r="E2" s="18"/>
      <c r="F2" s="18"/>
      <c r="G2" s="18"/>
      <c r="H2" s="18"/>
      <c r="I2" s="18"/>
      <c r="J2" s="19"/>
    </row>
  </sheetData>
  <autoFilter ref="A1:J15" xr:uid="{2C83DFB2-34E8-4EDD-8B54-3B722EBF67EE}"/>
  <mergeCells count="1"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CONTRATOS Y CONVENIOS</vt:lpstr>
      <vt:lpstr>ORDENES DE COMPRA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Jose Daniel Guevara Gomez</cp:lastModifiedBy>
  <dcterms:created xsi:type="dcterms:W3CDTF">2025-06-06T16:44:09Z</dcterms:created>
  <dcterms:modified xsi:type="dcterms:W3CDTF">2025-09-15T20:34:21Z</dcterms:modified>
</cp:coreProperties>
</file>