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invias-my.sharepoint.com/personal/jdguevara_invias_gov_co/Documents/INVIAS/2025/INFORMES SEMANALES/7 - JULIO/"/>
    </mc:Choice>
  </mc:AlternateContent>
  <xr:revisionPtr revIDLastSave="28" documentId="8_{6F81CD38-6F5B-4E50-9134-952AABDFD784}" xr6:coauthVersionLast="47" xr6:coauthVersionMax="47" xr10:uidLastSave="{18197A84-A44A-469B-B287-5D86A781664B}"/>
  <bookViews>
    <workbookView xWindow="-28920" yWindow="-120" windowWidth="29040" windowHeight="15720" xr2:uid="{0A0B606F-8CB2-456B-B46A-123622CC08BC}"/>
  </bookViews>
  <sheets>
    <sheet name="CONTRATOS Y CONVENIOS" sheetId="1" r:id="rId1"/>
    <sheet name="ORDENES DE COMPRA" sheetId="2" r:id="rId2"/>
  </sheets>
  <definedNames>
    <definedName name="_xlnm._FilterDatabase" localSheetId="0" hidden="1">'CONTRATOS Y CONVENIOS'!$A$1:$J$15</definedName>
    <definedName name="_xlnm._FilterDatabase" localSheetId="1" hidden="1">'ORDENES DE COMPRA'!$A$1:$J$2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<sst xmlns="http://schemas.openxmlformats.org/spreadsheetml/2006/main" count="95" uniqueCount="59">
  <si>
    <t>No. CTO</t>
  </si>
  <si>
    <t>VIGENCIA</t>
  </si>
  <si>
    <t>ESTADO CONTRACTUAL</t>
  </si>
  <si>
    <t>OBJETO DEL PROCESO</t>
  </si>
  <si>
    <t xml:space="preserve">PROVEEDOR </t>
  </si>
  <si>
    <t>TIPO DOCUMENTO</t>
  </si>
  <si>
    <t>DOCUMENTO PROVEEDOR</t>
  </si>
  <si>
    <t>VALOR DEL CONTRATO</t>
  </si>
  <si>
    <t>SUCRIPCCION DEL CONTRATO
(DD/MM/AAAA)</t>
  </si>
  <si>
    <t>LINK PROCESO</t>
  </si>
  <si>
    <t>CC</t>
  </si>
  <si>
    <t>NO APLICA</t>
  </si>
  <si>
    <t>NIT</t>
  </si>
  <si>
    <t>FIRMADO</t>
  </si>
  <si>
    <t>RENOVACIÓN DEL DERECHO A
USO, ACTUALIZACION Y SOPORTE DE
PRODUCTOS ADOBE PARA EL INSTITUTO
NACIONAL DE VIAS</t>
  </si>
  <si>
    <t>MARTHA YASMIN NARVAEZ ALDANA</t>
  </si>
  <si>
    <t>FECHA DE EMISION</t>
  </si>
  <si>
    <t>MINISTERIO DE TRANSPORTE</t>
  </si>
  <si>
    <t>PRESTAR SERVICIOS PROFESIONALES COMO ABOGADO DE LA SUBDIRECCION DE GESTION CONTRACTUAL EN EL ACOMPAÑAMIENTO DE LOS 
PROCESOS PRECONTRACTUALES, CONTRACTUALES Y POSTCONTRACTUALES EN LOS DISTINTOS PROGRAMAS, PROYECTOS, CONTRATOS Y/O CONVENIOS A CARGO DEL INVIAS.</t>
  </si>
  <si>
    <t>SOLEDAD ANGELA CASTRO ORJUELA</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</si>
  <si>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TERRI+F1377TORIAL META DEL INSTITUTO NACIONAL DE VÍAS – INVIAS CONTRIBUYENDO A LA INTEGRACION 
DE LOS TERRITORIOS, Y SU CONECTIVIDAD FISICA Y LA MULTIMODALIDAD</t>
  </si>
  <si>
    <t>BRAYAN ALEXANDER MEYER RUIZ</t>
  </si>
  <si>
    <t>RENOVACIÓN E IMPLEMENTACIÓN DE NUEVAS 
FUNCIONALIDADES EN CIBERSEGURIDAD Y ADQUISICIÓN DE COMPONENTES TECNOLÓGICOS PARA LA IMPLEMENTACIÓN DE SERVICIOS DE CONECTIVIDAD SD-WAN PARA EL INSTITUTO 
NACIONAL DE VÍAS</t>
  </si>
  <si>
    <t>GRUPO MICROSISTEMAS COLOMBIA S.A.S</t>
  </si>
  <si>
    <t>PRESTAR LOS SERVICIOS PROFESIONALES PARA ATENDER ASUNTOS DE CARÁCTER TÉCNICO EN LA SUBDIRECCIÓN DE PROCESOS DE SELECCIÓN 
CONTRACTUALES EN LOS TEMAS ELACIONADOSCON LA ETAPA PRECONTRACTUAL DE LOS PROCESOS DE SELECCIÓN EN SUS DISTINTAS MODALIDADES HASTA LA ADJUDICACIÓN ASI COMO APOYAR EL CICLO DE CONTRATACIÓN DE LOS PROGRAMAS, PROYECTOS, CONTRATOS Y/O CONVENIOS A CARGO DEL INVIAS</t>
  </si>
  <si>
    <t>YOBAN GUTIERREZ RODRIGUEZ</t>
  </si>
  <si>
    <t>PRESTAR LOS SERVICIOS PROFESIONALES PARA APOYAR ASUNTOS DE CARACTER JURÍDICO AL INSTITUTO NACIONAL DE VIAS EN LOS TEMAS RELACIONADOS 
CON LA ETAPA PRECONTRACTUAL DE LOS PROCESOS DE SELECCIÓN, ASI COMO APOYAR EN LO CONTRACTUAL DE LOS PROGRAMAS, PROYECTOS, CONTRATOS Y/O CONVENIOS A 
CARGO DEL INVIAS.</t>
  </si>
  <si>
    <t>SANDRA JIMENA RIVERA SANCHEZ</t>
  </si>
  <si>
    <t>PRESTAR SERVICIOS PROFESIONALES JURÍDICOS DESDE LA DIRECCIÓN JURÍDICA A LOS PROGRAMAS, PROYECTOS, CONTRATOS Y/O CONVENIOS A CARGO DEL INSTITUTO NACIONAL DE VÍAS</t>
  </si>
  <si>
    <t>GINNA DANIELA MANJARREZ JIMENES</t>
  </si>
  <si>
    <t>HABILITAR Y/O BRINDAR TRANSITABILIDAD EN LA RED VIAL A CARGO DEL INVIAS, A TRAVÉS DEL SISTEMA DE MONTO AGOTABLE, EN VÍAS A 
CARGO DE LA DIRECCIÓN TERRITORIAL CASANARE.</t>
  </si>
  <si>
    <t xml:space="preserve">CARLOS DE RIO DÍAZ </t>
  </si>
  <si>
    <t>ENTREGAR Y RECIBIR A TÍTULO DE COMODATO ENTRE EL MINISTERIO DE TRANSPORTE COMO CABEZA DEL SECTOR TRANSPORTE Y EL INSTITUTO 
NACIONAL DE VÍAS – INVIAS, LAS SEDES TERRITORIALES Y BODEGAS DE ARCHIVOS E INVENTARIOS DE LAS DOS ENTIDADES A NIVEL NACIONAL.</t>
  </si>
  <si>
    <t>PRESTAR SERVICIOS DE APOYO A LA GESTIÓN EN EL GRUPO LOGÍSTICO, COMO CONDUCTOR, PARA FLOTA VEHICULAR DEL INSTITUTO NACIONAL DE VÍAS – INVIAS</t>
  </si>
  <si>
    <t>WILLIAM GERARDO MARIN PARDO</t>
  </si>
  <si>
    <t>HABILITAR Y/O BRINDAR TRANSITABILIDAD EN LA RED 
VIAL A CARGO DEL INVIAS, A TRAVÉS DEL SISTEMA DE MONTO AGOTABLE, EN VÍAS A CARGO DE 
LA DIRECCIÓN TERRITORIAL MAGDALENA</t>
  </si>
  <si>
    <t>R INGENIERIA ARQUITECTURA COLOMBIANA S.A.S.</t>
  </si>
  <si>
    <t>PRESTAR SERVICIOS PROFESIONALES PARA ATENDER ASUNTOS DE CARÁCTER JURÍDICO DE LOS PROGRAMAS, PROYECTOS, CONTRATOS Y/O CONVENIOS A CARGO DEL 
INVIAS, EN LA SUBDIRECCIÓN DE DEFENSA JURÍDICA</t>
  </si>
  <si>
    <t>ANDRES FELIPE CAICEDO SANCHEZ</t>
  </si>
  <si>
    <t>PRESTAR SERVICIOS PROFESIONALES PARA ATENDER ASUNTOS DE CARÁCTER TÉCNICO, ADMINISTRATIVO, Y FINANCIERO PARA APOYAR EL SEGUIMIENTO Y CONTROL DE 
LAS POLÍTICAS, PLANES, PROGRAMAS, PROYECTOS, CONTRATOS Y/O CONVENIOS ORIENTADOS AL CUMPLIMIENTO DE LA MISIONALIDAD DE LA DIRECCION TERRITORIAL OCAÑA DEL INSTITUTO NACIONAL DE VÍAS – INVIAS CONTRIBUYENDO A LA INTEGRACION DE LOS 
TERRITORIOS, Y SU CONECTIVIDAD FISICA Y LA MULTIMODALIDAD</t>
  </si>
  <si>
    <t>HEYLEN DANIELA SANCHEZ TORRADO</t>
  </si>
  <si>
    <t>PRESTAR SERVICIOS PROFESIONALES COMO APOYO EN LA GESTION TECNICA DE LOS PROYECTOS A CARGO DEL INSTITUTO NACIONAL DE VIAS, CONTRIBUYENDO A 
LA INTEGRACIÓN DE LOS TERRITORIOS Y SU CONECTIVIDAD FISICA Y LA MULTIMODALIDAD</t>
  </si>
  <si>
    <t>FRANCISCO JAVIER MOTTA TIERRADENTRO</t>
  </si>
  <si>
    <t>PRESTAR SERVICIOS PROFESIONALES JURÍDICOS PARA APOYAR LA ESTRUCTURACIÓN, EJECUCIÓN, SEGUIMIENTO Y CONTROL DE LAS RESPUESTAS A LOS REQUERIMIENTOS, RECURSOS DE REPOSICIÓN Y DEMAS ACTUACIONES ADMINISTRATIVAS PRESENTADOS POR LOS CONTRIBUYENTES, ENTES DE CONTROL Y DEMÁS AUTORIDADES, EN EL CONTEXTO DEL PROCESO DEL COBRO DE LA CONTRIBUCIÓN NACIONAL DE VALORIZACIÓN – CNV A CARGO DEL INVIAS, DESDE LA DIRECCIÓN TÉCNICA Y DE ESTRUCTURACIÓN Y/O SUS SUBDIRECCIONES.</t>
  </si>
  <si>
    <t>ADRIANA DEL PILAR LEON CASTILLA</t>
  </si>
  <si>
    <t>https://community.secop.gov.co/Public/Tendering/OpportunityDetail/Index?noticeUID=CO1.NTC.8435828&amp;isFromPublicArea=True&amp;isModal=False</t>
  </si>
  <si>
    <t>https://community.secop.gov.co/Public/Tendering/OpportunityDetail/Index?noticeUID=CO1.NTC.8434785&amp;isFromPublicArea=True&amp;isModal=False</t>
  </si>
  <si>
    <t>https://community.secop.gov.co/Public/Tendering/OpportunityDetail/Index?noticeUID=CO1.NTC.8240705&amp;isFromPublicArea=True&amp;isModal=False</t>
  </si>
  <si>
    <t>https://community.secop.gov.co/Public/Tendering/OpportunityDetail/Index?noticeUID=CO1.NTC.8436991&amp;isFromPublicArea=True&amp;isModal=False</t>
  </si>
  <si>
    <t>https://community.secop.gov.co/Public/Tendering/OpportunityDetail/Index?noticeUID=CO1.NTC.8439115&amp;isFromPublicArea=True&amp;isModal=False</t>
  </si>
  <si>
    <t>https://community.secop.gov.co/Public/Tendering/OpportunityDetail/Index?noticeUID=CO1.NTC.8440920&amp;isFromPublicArea=True&amp;isModal=False</t>
  </si>
  <si>
    <t>https://community.secop.gov.co/Public/Tendering/OpportunityDetail/Index?noticeUID=CO1.NTC.8364970&amp;isFromPublicArea=True&amp;isModal=False</t>
  </si>
  <si>
    <t>https://community.secop.gov.co/Public/Tendering/OpportunityDetail/Index?noticeUID=CO1.NTC.8441301&amp;isFromPublicArea=True&amp;isModal=False</t>
  </si>
  <si>
    <t>https://community.secop.gov.co/Public/Tendering/OpportunityDetail/Index?noticeUID=CO1.NTC.8442154&amp;isFromPublicArea=True&amp;isModal=False</t>
  </si>
  <si>
    <t>https://community.secop.gov.co/Public/Tendering/OpportunityDetail/Index?noticeUID=CO1.NTC.8351327&amp;isFromPublicArea=True&amp;isModal=False</t>
  </si>
  <si>
    <t>https://community.secop.gov.co/Public/Tendering/OpportunityDetail/Index?noticeUID=CO1.NTC.8448465&amp;isFromPublicArea=True&amp;isModal=False</t>
  </si>
  <si>
    <t>https://community.secop.gov.co/Public/Tendering/OpportunityDetail/Index?noticeUID=CO1.NTC.8451137&amp;isFromPublicArea=True&amp;isModal=False</t>
  </si>
  <si>
    <t>https://community.secop.gov.co/Public/Tendering/OpportunityDetail/Index?noticeUID=CO1.NTC.8450807&amp;isFromPublicArea=True&amp;isModal=False</t>
  </si>
  <si>
    <t>https://community.secop.gov.co/Public/Tendering/OpportunityDetail/Index?noticeUID=CO1.NTC.8453680&amp;isFromPublicArea=True&amp;isModal=False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</si>
</sst>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240A]\ * #,##0.00_-;\-[$$-240A]\ * #,##0.00_-;_-[$$-240A]\ * &quot;-&quot;??_-;_-@_-"/>
  </numFmts>
  <fonts count="11" x14ac:knownFonts="1">
    <font>
      <sz val="11"/>
      <color theme="1"/>
      <name val="Calibri"/>
      <family val="2"/>
      <scheme val="minor"/>
    </font>
    <font>
      <sz val="11"/>
      <color theme="1"/>
      <name val="Calibri"/>
      <family val="2"/>
      <scheme val="minor"/>
    </font>
    <font>
      <sz val="11"/>
      <color rgb="FF006100"/>
      <name val="Calibri"/>
      <family val="2"/>
      <scheme val="minor"/>
    </font>
    <font>
      <u/>
      <sz val="11"/>
      <color theme="10"/>
      <name val="Calibri"/>
      <family val="2"/>
      <scheme val="minor"/>
    </font>
    <font>
      <b/>
      <sz val="9"/>
      <color theme="1"/>
      <name val="Calibri"/>
      <family val="2"/>
    </font>
    <font>
      <sz val="9"/>
      <color theme="1"/>
      <name val="Calibri"/>
      <family val="2"/>
    </font>
    <font>
      <b/>
      <sz val="9"/>
      <color rgb="FFFF0000"/>
      <name val="Calibri"/>
      <family val="2"/>
    </font>
    <font>
      <sz val="9"/>
      <color rgb="FF006100"/>
      <name val="Calibri"/>
      <family val="2"/>
      <scheme val="minor"/>
    </font>
    <font>
      <b/>
      <sz val="9"/>
      <color rgb="FFC00000"/>
      <name val="Calibri"/>
      <family val="2"/>
    </font>
    <font>
      <sz val="9"/>
      <color theme="1"/>
      <name val="Calibri"/>
      <family val="2"/>
      <scheme val="minor"/>
    </font>
    <font>
      <sz val="9"/>
      <color theme="1"/>
      <name val="Calibri"/>
    </font>
  </fonts>
  <fills count="4">
    <fill>
      <patternFill patternType="none"/>
    </fill>
    <fill>
      <patternFill patternType="gray125"/>
    </fill>
    <fill>
      <patternFill patternType="solid">
        <fgColor rgb="FFC6EFCE"/>
      </patternFill>
    </fill>
    <fill>
      <patternFill patternType="solid">
        <fgColor theme="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17">
    <xf numFmtId="0" fontId="0" fillId="0" borderId="0" xfId="0"/>
    <xf numFmtId="0" fontId="4" fillId="3"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164" fontId="8" fillId="0" borderId="1" xfId="1" applyNumberFormat="1" applyFont="1" applyFill="1" applyBorder="1" applyAlignment="1">
      <alignment horizontal="center" vertical="center" wrapText="1"/>
    </xf>
    <xf numFmtId="14" fontId="9" fillId="0" borderId="1" xfId="0" applyNumberFormat="1" applyFont="1" applyBorder="1" applyAlignment="1">
      <alignment horizontal="center" vertical="center" wrapText="1"/>
    </xf>
    <xf numFmtId="0" fontId="3" fillId="0" borderId="1" xfId="3" applyFill="1" applyBorder="1" applyAlignment="1">
      <alignment horizontal="center" vertical="center" wrapText="1"/>
    </xf>
    <xf numFmtId="0" fontId="7" fillId="2" borderId="1" xfId="2" applyFont="1" applyBorder="1" applyAlignment="1">
      <alignment horizontal="center" vertical="center"/>
    </xf>
    <xf numFmtId="0" fontId="7" fillId="2" borderId="2" xfId="2" applyFont="1" applyBorder="1" applyAlignment="1">
      <alignment horizontal="center"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164" fontId="8" fillId="0" borderId="2" xfId="1" applyNumberFormat="1" applyFont="1" applyFill="1" applyBorder="1" applyAlignment="1">
      <alignment horizontal="center" vertical="center" wrapText="1"/>
    </xf>
    <xf numFmtId="14" fontId="9" fillId="0" borderId="2" xfId="0" applyNumberFormat="1" applyFont="1" applyBorder="1" applyAlignment="1">
      <alignment horizontal="center" vertical="center" wrapText="1"/>
    </xf>
    <xf numFmtId="0" fontId="3" fillId="0" borderId="2" xfId="3" applyFill="1" applyBorder="1" applyAlignment="1">
      <alignment horizontal="center" vertical="center" wrapText="1"/>
    </xf>
    <xf numFmtId="0" fontId="10" fillId="0" borderId="1" xfId="0" applyFont="1" applyBorder="1" applyAlignment="1">
      <alignment horizontal="center" vertical="center" wrapText="1"/>
    </xf>
  </cellXfs>
  <cellStyles count="4">
    <cellStyle name="Bueno" xfId="2" builtinId="26"/>
    <cellStyle name="Hipervínculo" xfId="3" builtinId="8"/>
    <cellStyle name="Moneda" xfId="1" builtinId="4"/>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ommunity.secop.gov.co/Public/Tendering/OpportunityDetail/Index?noticeUID=CO1.NTC.8451137&amp;isFromPublicArea=True&amp;isModal=False" TargetMode="External"/><Relationship Id="rId2" Type="http://schemas.openxmlformats.org/officeDocument/2006/relationships/hyperlink" Target="https://community.secop.gov.co/Public/Tendering/OpportunityDetail/Index?noticeUID=CO1.NTC.8448465&amp;isFromPublicArea=True&amp;isModal=False" TargetMode="External"/><Relationship Id="rId1" Type="http://schemas.openxmlformats.org/officeDocument/2006/relationships/hyperlink" Target="https://community.secop.gov.co/Public/Tendering/OpportunityDetail/Index?noticeUID=CO1.NTC.8351327&amp;isFromPublicArea=True&amp;isModal=False" TargetMode="External"/><Relationship Id="rId5" Type="http://schemas.openxmlformats.org/officeDocument/2006/relationships/hyperlink" Target="https://community.secop.gov.co/Public/Tendering/OpportunityDetail/Index?noticeUID=CO1.NTC.8450807&amp;isFromPublicArea=True&amp;isModal=False" TargetMode="External"/><Relationship Id="rId4" Type="http://schemas.openxmlformats.org/officeDocument/2006/relationships/hyperlink" Target="https://community.secop.gov.co/Public/Tendering/OpportunityDetail/Index?noticeUID=CO1.NTC.8453680&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F9911-4134-415E-AF1D-CCD800408F27}">
  <dimension ref="A1:J15"/>
  <sheetViews>
    <sheetView tabSelected="1" zoomScale="90" zoomScaleNormal="90" workbookViewId="0">
      <pane ySplit="1" topLeftCell="A2" activePane="bottomLeft" state="frozen"/>
      <selection pane="bottomLeft" activeCell="E8" sqref="E8"/>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8" customHeight="1" x14ac:dyDescent="0.25">
      <c r="A1" s="1" t="s">
        <v>0</v>
      </c>
      <c r="B1" s="1" t="s">
        <v>1</v>
      </c>
      <c r="C1" s="1" t="s">
        <v>2</v>
      </c>
      <c r="D1" s="1" t="s">
        <v>3</v>
      </c>
      <c r="E1" s="1" t="s">
        <v>4</v>
      </c>
      <c r="F1" s="1" t="s">
        <v>5</v>
      </c>
      <c r="G1" s="1" t="s">
        <v>6</v>
      </c>
      <c r="H1" s="1" t="s">
        <v>7</v>
      </c>
      <c r="I1" s="1" t="s">
        <v>9</v>
      </c>
      <c r="J1" s="1" t="s">
        <v>8</v>
      </c>
    </row>
    <row r="2" spans="1:10" ht="30" customHeight="1" x14ac:dyDescent="0.25">
      <c r="A2" s="11">
        <v>1351</v>
      </c>
      <c r="B2" s="10">
        <v>2025</v>
      </c>
      <c r="C2" s="9" t="s">
        <v>13</v>
      </c>
      <c r="D2" s="10" t="s">
        <v>18</v>
      </c>
      <c r="E2" s="12" t="s">
        <v>19</v>
      </c>
      <c r="F2" s="10" t="s">
        <v>10</v>
      </c>
      <c r="G2" s="10">
        <v>51905261</v>
      </c>
      <c r="H2" s="13">
        <v>40425000</v>
      </c>
      <c r="I2" s="15" t="s">
        <v>45</v>
      </c>
      <c r="J2" s="14">
        <v>45852</v>
      </c>
    </row>
    <row r="3" spans="1:10" ht="30" customHeight="1" x14ac:dyDescent="0.25">
      <c r="A3" s="11">
        <v>1352</v>
      </c>
      <c r="B3" s="10">
        <v>2025</v>
      </c>
      <c r="C3" s="9" t="s">
        <v>13</v>
      </c>
      <c r="D3" s="10" t="s">
        <v>20</v>
      </c>
      <c r="E3" s="12" t="s">
        <v>21</v>
      </c>
      <c r="F3" s="10" t="s">
        <v>10</v>
      </c>
      <c r="G3" s="10">
        <v>1019018462</v>
      </c>
      <c r="H3" s="13">
        <v>38910000</v>
      </c>
      <c r="I3" s="15" t="s">
        <v>46</v>
      </c>
      <c r="J3" s="14">
        <v>45852</v>
      </c>
    </row>
    <row r="4" spans="1:10" ht="30" customHeight="1" x14ac:dyDescent="0.25">
      <c r="A4" s="11">
        <v>1353</v>
      </c>
      <c r="B4" s="10">
        <v>2025</v>
      </c>
      <c r="C4" s="9" t="s">
        <v>13</v>
      </c>
      <c r="D4" s="10" t="s">
        <v>22</v>
      </c>
      <c r="E4" s="12" t="s">
        <v>23</v>
      </c>
      <c r="F4" s="10" t="s">
        <v>12</v>
      </c>
      <c r="G4" s="10">
        <v>900418656</v>
      </c>
      <c r="H4" s="13">
        <v>1776622043</v>
      </c>
      <c r="I4" s="15" t="s">
        <v>47</v>
      </c>
      <c r="J4" s="14">
        <v>45853</v>
      </c>
    </row>
    <row r="5" spans="1:10" ht="30" customHeight="1" x14ac:dyDescent="0.25">
      <c r="A5" s="11">
        <v>1354</v>
      </c>
      <c r="B5" s="10">
        <v>2025</v>
      </c>
      <c r="C5" s="9" t="s">
        <v>13</v>
      </c>
      <c r="D5" s="10" t="s">
        <v>24</v>
      </c>
      <c r="E5" s="12" t="s">
        <v>25</v>
      </c>
      <c r="F5" s="10" t="s">
        <v>10</v>
      </c>
      <c r="G5" s="10">
        <v>79569869</v>
      </c>
      <c r="H5" s="13">
        <v>45045000</v>
      </c>
      <c r="I5" s="15" t="s">
        <v>48</v>
      </c>
      <c r="J5" s="14">
        <v>45852</v>
      </c>
    </row>
    <row r="6" spans="1:10" ht="30" customHeight="1" x14ac:dyDescent="0.25">
      <c r="A6" s="11">
        <v>1355</v>
      </c>
      <c r="B6" s="10">
        <v>2025</v>
      </c>
      <c r="C6" s="9" t="s">
        <v>13</v>
      </c>
      <c r="D6" s="10" t="s">
        <v>26</v>
      </c>
      <c r="E6" s="12" t="s">
        <v>27</v>
      </c>
      <c r="F6" s="10" t="s">
        <v>10</v>
      </c>
      <c r="G6" s="10">
        <v>550690</v>
      </c>
      <c r="H6" s="13">
        <v>45045000</v>
      </c>
      <c r="I6" s="15" t="s">
        <v>49</v>
      </c>
      <c r="J6" s="14">
        <v>45853</v>
      </c>
    </row>
    <row r="7" spans="1:10" ht="30" customHeight="1" x14ac:dyDescent="0.25">
      <c r="A7" s="11">
        <v>1356</v>
      </c>
      <c r="B7" s="10">
        <v>2025</v>
      </c>
      <c r="C7" s="9" t="s">
        <v>13</v>
      </c>
      <c r="D7" s="10" t="s">
        <v>28</v>
      </c>
      <c r="E7" s="12" t="s">
        <v>29</v>
      </c>
      <c r="F7" s="10" t="s">
        <v>10</v>
      </c>
      <c r="G7" s="10">
        <v>1083041395</v>
      </c>
      <c r="H7" s="13">
        <v>45045000</v>
      </c>
      <c r="I7" s="15" t="s">
        <v>50</v>
      </c>
      <c r="J7" s="14">
        <v>45853</v>
      </c>
    </row>
    <row r="8" spans="1:10" ht="30" customHeight="1" x14ac:dyDescent="0.25">
      <c r="A8" s="11">
        <v>1357</v>
      </c>
      <c r="B8" s="10">
        <v>2025</v>
      </c>
      <c r="C8" s="9" t="s">
        <v>13</v>
      </c>
      <c r="D8" s="10" t="s">
        <v>30</v>
      </c>
      <c r="E8" s="12" t="s">
        <v>31</v>
      </c>
      <c r="F8" s="10" t="s">
        <v>12</v>
      </c>
      <c r="G8" s="10">
        <v>19341681</v>
      </c>
      <c r="H8" s="13">
        <v>137650000</v>
      </c>
      <c r="I8" s="15" t="s">
        <v>51</v>
      </c>
      <c r="J8" s="14">
        <v>45853</v>
      </c>
    </row>
    <row r="9" spans="1:10" ht="30" customHeight="1" x14ac:dyDescent="0.25">
      <c r="A9" s="11">
        <v>1358</v>
      </c>
      <c r="B9" s="10">
        <v>2025</v>
      </c>
      <c r="C9" s="9" t="s">
        <v>13</v>
      </c>
      <c r="D9" s="10" t="s">
        <v>32</v>
      </c>
      <c r="E9" s="12" t="s">
        <v>17</v>
      </c>
      <c r="F9" s="10" t="s">
        <v>12</v>
      </c>
      <c r="G9" s="10">
        <v>800215807</v>
      </c>
      <c r="H9" s="13">
        <v>0</v>
      </c>
      <c r="I9" s="15" t="s">
        <v>52</v>
      </c>
      <c r="J9" s="14">
        <v>45853</v>
      </c>
    </row>
    <row r="10" spans="1:10" ht="30" customHeight="1" x14ac:dyDescent="0.25">
      <c r="A10" s="11">
        <v>1359</v>
      </c>
      <c r="B10" s="10">
        <v>2025</v>
      </c>
      <c r="C10" s="9" t="s">
        <v>13</v>
      </c>
      <c r="D10" s="10" t="s">
        <v>33</v>
      </c>
      <c r="E10" s="12" t="s">
        <v>34</v>
      </c>
      <c r="F10" s="10" t="s">
        <v>10</v>
      </c>
      <c r="G10" s="10">
        <v>74328449</v>
      </c>
      <c r="H10" s="13">
        <v>22680000</v>
      </c>
      <c r="I10" s="15" t="s">
        <v>53</v>
      </c>
      <c r="J10" s="14">
        <v>45853</v>
      </c>
    </row>
    <row r="11" spans="1:10" ht="30" customHeight="1" x14ac:dyDescent="0.25">
      <c r="A11" s="11">
        <v>1361</v>
      </c>
      <c r="B11" s="10">
        <v>2025</v>
      </c>
      <c r="C11" s="9" t="s">
        <v>13</v>
      </c>
      <c r="D11" s="10" t="s">
        <v>35</v>
      </c>
      <c r="E11" s="12" t="s">
        <v>36</v>
      </c>
      <c r="F11" s="10" t="s">
        <v>12</v>
      </c>
      <c r="G11" s="10">
        <v>830126663</v>
      </c>
      <c r="H11" s="13">
        <v>70000000</v>
      </c>
      <c r="I11" s="15" t="s">
        <v>54</v>
      </c>
      <c r="J11" s="14">
        <v>45854</v>
      </c>
    </row>
    <row r="12" spans="1:10" ht="30" customHeight="1" x14ac:dyDescent="0.25">
      <c r="A12" s="11">
        <v>1362</v>
      </c>
      <c r="B12" s="10">
        <v>2025</v>
      </c>
      <c r="C12" s="9" t="s">
        <v>13</v>
      </c>
      <c r="D12" s="10" t="s">
        <v>37</v>
      </c>
      <c r="E12" s="12" t="s">
        <v>38</v>
      </c>
      <c r="F12" s="10" t="s">
        <v>10</v>
      </c>
      <c r="G12" s="10">
        <v>1017241454</v>
      </c>
      <c r="H12" s="13">
        <v>50242500</v>
      </c>
      <c r="I12" s="15" t="s">
        <v>55</v>
      </c>
      <c r="J12" s="14">
        <v>45854</v>
      </c>
    </row>
    <row r="13" spans="1:10" ht="30" customHeight="1" x14ac:dyDescent="0.25">
      <c r="A13" s="11">
        <v>1363</v>
      </c>
      <c r="B13" s="10">
        <v>2025</v>
      </c>
      <c r="C13" s="9" t="s">
        <v>13</v>
      </c>
      <c r="D13" s="10" t="s">
        <v>39</v>
      </c>
      <c r="E13" s="12" t="s">
        <v>40</v>
      </c>
      <c r="F13" s="10" t="s">
        <v>10</v>
      </c>
      <c r="G13" s="10">
        <v>1007670147</v>
      </c>
      <c r="H13" s="13">
        <v>31350000</v>
      </c>
      <c r="I13" s="15" t="s">
        <v>56</v>
      </c>
      <c r="J13" s="14">
        <v>45855</v>
      </c>
    </row>
    <row r="14" spans="1:10" ht="30" customHeight="1" x14ac:dyDescent="0.25">
      <c r="A14" s="3">
        <v>1364</v>
      </c>
      <c r="B14" s="2">
        <v>2025</v>
      </c>
      <c r="C14" s="9" t="s">
        <v>13</v>
      </c>
      <c r="D14" s="2" t="s">
        <v>41</v>
      </c>
      <c r="E14" s="4" t="s">
        <v>42</v>
      </c>
      <c r="F14" s="2" t="s">
        <v>10</v>
      </c>
      <c r="G14" s="2">
        <v>80921562</v>
      </c>
      <c r="H14" s="5">
        <v>50800000</v>
      </c>
      <c r="I14" s="7" t="s">
        <v>57</v>
      </c>
      <c r="J14" s="6">
        <v>45855</v>
      </c>
    </row>
    <row r="15" spans="1:10" ht="30" customHeight="1" x14ac:dyDescent="0.25">
      <c r="A15" s="3">
        <v>1365</v>
      </c>
      <c r="B15" s="2">
        <v>2025</v>
      </c>
      <c r="C15" s="8" t="s">
        <v>13</v>
      </c>
      <c r="D15" s="2" t="s">
        <v>43</v>
      </c>
      <c r="E15" s="4" t="s">
        <v>44</v>
      </c>
      <c r="F15" s="2" t="s">
        <v>10</v>
      </c>
      <c r="G15" s="16">
        <v>52112380</v>
      </c>
      <c r="H15" s="5">
        <v>69525000</v>
      </c>
      <c r="I15" s="7" t="s">
        <v>58</v>
      </c>
      <c r="J15" s="6">
        <v>45855</v>
      </c>
    </row>
  </sheetData>
  <autoFilter ref="A1:J15" xr:uid="{F4DF9911-4134-415E-AF1D-CCD800408F27}"/>
  <conditionalFormatting sqref="E2:E15">
    <cfRule type="duplicateValues" dxfId="3" priority="8"/>
  </conditionalFormatting>
  <hyperlinks>
    <hyperlink ref="I11" r:id="rId1" xr:uid="{4DA22959-7FCE-4B58-9E23-C1B01ADBBEE1}"/>
    <hyperlink ref="I12" r:id="rId2" xr:uid="{32EE98A9-8AD1-41FC-B3F8-8DE8A7289A89}"/>
    <hyperlink ref="I13" r:id="rId3" xr:uid="{77F03437-0E24-443F-AAB3-FC9AE4C4ED7B}"/>
    <hyperlink ref="I15" r:id="rId4" xr:uid="{4CE16B6A-E035-4417-AADA-B2C78EEE4FB8}"/>
    <hyperlink ref="I14" r:id="rId5" xr:uid="{174BEB54-56D5-4DA1-AA89-91BB59B9C1E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DFB2-34E8-4EDD-8B54-3B722EBF67EE}">
  <dimension ref="A1:J2"/>
  <sheetViews>
    <sheetView zoomScale="90" zoomScaleNormal="90" workbookViewId="0">
      <pane ySplit="1" topLeftCell="A2" activePane="bottomLeft" state="frozen"/>
      <selection pane="bottomLeft" activeCell="H4" sqref="H4"/>
    </sheetView>
  </sheetViews>
  <sheetFormatPr baseColWidth="10" defaultRowHeight="30" customHeight="1" x14ac:dyDescent="0.25"/>
  <cols>
    <col min="1" max="2" width="9.140625" customWidth="1"/>
    <col min="3" max="3" width="16.7109375" customWidth="1"/>
    <col min="4" max="4" width="36.85546875" customWidth="1"/>
    <col min="5" max="5" width="31.5703125" customWidth="1"/>
    <col min="6" max="6" width="11.140625" customWidth="1"/>
    <col min="7" max="7" width="12.42578125" customWidth="1"/>
    <col min="8" max="8" width="19.28515625" customWidth="1"/>
    <col min="9" max="9" width="26.28515625" customWidth="1"/>
    <col min="10" max="10" width="15.5703125" customWidth="1"/>
  </cols>
  <sheetData>
    <row r="1" spans="1:10" ht="46.5" customHeight="1" x14ac:dyDescent="0.25">
      <c r="A1" s="1" t="s">
        <v>0</v>
      </c>
      <c r="B1" s="1" t="s">
        <v>1</v>
      </c>
      <c r="C1" s="1" t="s">
        <v>2</v>
      </c>
      <c r="D1" s="1" t="s">
        <v>3</v>
      </c>
      <c r="E1" s="1" t="s">
        <v>4</v>
      </c>
      <c r="F1" s="1" t="s">
        <v>5</v>
      </c>
      <c r="G1" s="1" t="s">
        <v>6</v>
      </c>
      <c r="H1" s="1" t="s">
        <v>7</v>
      </c>
      <c r="I1" s="1" t="s">
        <v>9</v>
      </c>
      <c r="J1" s="1" t="s">
        <v>16</v>
      </c>
    </row>
    <row r="2" spans="1:10" ht="30" customHeight="1" x14ac:dyDescent="0.25">
      <c r="A2" s="3">
        <v>1316</v>
      </c>
      <c r="B2" s="2">
        <v>2025</v>
      </c>
      <c r="C2" s="8" t="s">
        <v>13</v>
      </c>
      <c r="D2" s="2" t="s">
        <v>14</v>
      </c>
      <c r="E2" s="4" t="s">
        <v>15</v>
      </c>
      <c r="F2" s="2" t="s">
        <v>12</v>
      </c>
      <c r="G2" s="2">
        <v>830077655</v>
      </c>
      <c r="H2" s="5">
        <v>51017000</v>
      </c>
      <c r="I2" s="2" t="s">
        <v>11</v>
      </c>
      <c r="J2" s="6">
        <v>45835</v>
      </c>
    </row>
  </sheetData>
  <autoFilter ref="A1:J15" xr:uid="{2C83DFB2-34E8-4EDD-8B54-3B722EBF67EE}"/>
  <conditionalFormatting sqref="E2">
    <cfRule type="duplicateValues" dxfId="2" priority="1"/>
    <cfRule type="duplicateValues" dxfId="1" priority="2"/>
    <cfRule type="duplicateValues" dxfId="0" priority="3"/>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Y CONVENIOS</vt:lpstr>
      <vt:lpstr>ORDENES DE COMPRA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Jose Daniel Guevara Gomez</cp:lastModifiedBy>
  <dcterms:created xsi:type="dcterms:W3CDTF">2025-06-06T16:44:09Z</dcterms:created>
  <dcterms:modified xsi:type="dcterms:W3CDTF">2025-07-21T14:06:44Z</dcterms:modified>
</cp:coreProperties>
</file>