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hidePivotFieldList="1" defaultThemeVersion="166925"/>
  <mc:AlternateContent xmlns:mc="http://schemas.openxmlformats.org/markup-compatibility/2006">
    <mc:Choice Requires="x15">
      <x15ac:absPath xmlns:x15ac="http://schemas.microsoft.com/office/spreadsheetml/2010/11/ac" url="https://invias-my.sharepoint.com/personal/arariza_invias_gov_co/Documents/Año 2024/Activos de Información/Comite/"/>
    </mc:Choice>
  </mc:AlternateContent>
  <xr:revisionPtr revIDLastSave="694" documentId="8_{044B41E9-4A35-4BE8-9F18-BC871D15C131}" xr6:coauthVersionLast="47" xr6:coauthVersionMax="47" xr10:uidLastSave="{9A5E96E6-011D-42AE-A91B-AAE4B048B8EB}"/>
  <bookViews>
    <workbookView xWindow="-120" yWindow="-120" windowWidth="29040" windowHeight="15840" tabRatio="799" xr2:uid="{CAACAB8C-2B20-455E-8483-DFBA5E584D08}"/>
  </bookViews>
  <sheets>
    <sheet name="CONSOLIDADO" sheetId="78" r:id="rId1"/>
    <sheet name="Bitácora de Seguimiento" sheetId="65" r:id="rId2"/>
    <sheet name="Hoja1" sheetId="16" state="hidden" r:id="rId3"/>
  </sheets>
  <externalReferences>
    <externalReference r:id="rId4"/>
    <externalReference r:id="rId5"/>
    <externalReference r:id="rId6"/>
  </externalReferences>
  <definedNames>
    <definedName name="_xlnm._FilterDatabase" localSheetId="1" hidden="1">'Bitácora de Seguimiento'!$B$3:$M$3</definedName>
    <definedName name="_xlnm._FilterDatabase" localSheetId="0" hidden="1">CONSOLIDADO!$B$5:$S$1095</definedName>
    <definedName name="_xlnm._FilterDatabase" localSheetId="2" hidden="1">Hoja1!$A$1:$E$55</definedName>
    <definedName name="Criticidad" localSheetId="0">IFERROR(VLOOKUP((VLOOKUP(1&amp;CONSOLIDADO!XFB1,[1]Hoja1!XEO:XER,4,0)*VLOOKUP(1&amp;CONSOLIDADO!XFB1,[1]Hoja1!XEO:XET,6,0))+(VLOOKUP(2&amp;CONSOLIDADO!XFC1,[1]Hoja1!XEO:XER,4,0)*VLOOKUP(2&amp;CONSOLIDADO!XFC1,[1]Hoja1!XEO:XET,6,0))+(VLOOKUP(3&amp;CONSOLIDADO!XFD1,[1]Hoja1!XEO:XER,4,0)*VLOOKUP(3&amp;CONSOLIDADO!XFD1,[1]Hoja1!XEO:XET,6,0)),[1]Hoja1!XFB:XFC,2,1),"")</definedName>
    <definedName name="Criticidad">IFERROR(VLOOKUP((VLOOKUP(1&amp;#REF!,[2]Hoja1!XEO:XER,4,0)*VLOOKUP(1&amp;#REF!,[2]Hoja1!XEO:XET,6,0))+(VLOOKUP(2&amp;#REF!,[2]Hoja1!XEO:XER,4,0)*VLOOKUP(2&amp;#REF!,[2]Hoja1!XEO:XET,6,0))+(VLOOKUP(3&amp;#REF!,[2]Hoja1!XEO:XER,4,0)*VLOOKUP(3&amp;#REF!,[2]Hoja1!XEO:XET,6,0)),[2]Hoja1!XFB:XFC,2,1),"")</definedName>
    <definedName name="Criticidad1">IFERROR(VLOOKUP((VLOOKUP(1&amp;#REF!,[3]Hoja1!XEO:XER,4,0)*VLOOKUP(1&amp;#REF!,[3]Hoja1!XEO:XET,6,0))+(VLOOKUP(2&amp;#REF!,[3]Hoja1!XEO:XER,4,0)*VLOOKUP(2&amp;#REF!,[3]Hoja1!XEO:XET,6,0))+(VLOOKUP(3&amp;#REF!,[3]Hoja1!XEO:XER,4,0)*VLOOKUP(3&amp;#REF!,[3]Hoja1!XEO:XET,6,0)),[3]Hoja1!XFB:XFC,2,1),"")</definedName>
    <definedName name="_xlnm.Print_Titles" localSheetId="0">CONSOLIDADO!$1:$5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9" i="65" l="1"/>
  <c r="G11" i="65"/>
  <c r="G12" i="65"/>
  <c r="G9" i="65"/>
  <c r="G10" i="65"/>
  <c r="G5" i="65" l="1"/>
  <c r="G6" i="65"/>
  <c r="G7" i="65"/>
  <c r="G8" i="65"/>
  <c r="G13" i="65"/>
  <c r="G14" i="65"/>
  <c r="G15" i="65"/>
  <c r="G16" i="65"/>
  <c r="G17" i="65"/>
  <c r="G18" i="65"/>
  <c r="G19" i="65"/>
  <c r="G20" i="65"/>
  <c r="G21" i="65"/>
  <c r="G22" i="65"/>
  <c r="G23" i="65"/>
  <c r="G24" i="65"/>
  <c r="G25" i="65"/>
  <c r="G26" i="65"/>
  <c r="G27" i="65"/>
  <c r="G28" i="65"/>
  <c r="G29" i="65"/>
  <c r="G30" i="65"/>
  <c r="G31" i="65"/>
  <c r="G32" i="65"/>
  <c r="G33" i="65"/>
  <c r="G34" i="65"/>
  <c r="G35" i="65"/>
  <c r="G36" i="65"/>
  <c r="G37" i="65"/>
  <c r="G38" i="65"/>
  <c r="G4" i="65"/>
  <c r="E39" i="65"/>
  <c r="D39" i="65"/>
  <c r="L3" i="65"/>
  <c r="K3" i="65"/>
  <c r="J3" i="65"/>
  <c r="M3" i="65" l="1"/>
  <c r="K4" i="65" s="1"/>
  <c r="G39" i="65"/>
  <c r="J4" i="65" l="1"/>
  <c r="L4" i="6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Roberto Ariza Bautista</author>
  </authors>
  <commentList>
    <comment ref="B5" authorId="0" shapeId="0" xr:uid="{2B722DE1-1C22-40A6-8977-A07B8E8B3532}">
      <text>
        <r>
          <rPr>
            <b/>
            <sz val="12"/>
            <color indexed="81"/>
            <rFont val="Tahoma"/>
            <family val="2"/>
          </rPr>
          <t>Número consecutivo único que identifica al activo de información en el inventario de activos de información. Reemplazar "XXX" por la sigla que corresponde deacuerdo a la territorial a la que pertenece.</t>
        </r>
      </text>
    </comment>
    <comment ref="C5" authorId="0" shapeId="0" xr:uid="{D7CDF2D2-BB2E-46B1-AA2B-46F95D9127F8}">
      <text>
        <r>
          <rPr>
            <b/>
            <sz val="12"/>
            <color indexed="81"/>
            <rFont val="Tahoma"/>
            <family val="2"/>
          </rPr>
          <t>Indique el o los procesos que identifican el activo de información. Ver Hoja de calculo "Proceso"</t>
        </r>
      </text>
    </comment>
    <comment ref="D5" authorId="0" shapeId="0" xr:uid="{5502916F-12B4-49EA-B7F6-A5CCEA42C482}">
      <text>
        <r>
          <rPr>
            <b/>
            <sz val="12"/>
            <color indexed="81"/>
            <rFont val="Tahoma"/>
            <family val="2"/>
          </rPr>
          <t>Nombre de identificación del activo de información dentro del proceso al que pertenece.</t>
        </r>
      </text>
    </comment>
    <comment ref="E5" authorId="0" shapeId="0" xr:uid="{B02269A8-4205-4249-9885-D901DD492B41}">
      <text>
        <r>
          <rPr>
            <b/>
            <sz val="12"/>
            <color indexed="81"/>
            <rFont val="Tahoma"/>
            <family val="2"/>
          </rPr>
          <t>Indique el tipo de activo de información que corresponde deacuerdo a la lista desplegable.</t>
        </r>
      </text>
    </comment>
    <comment ref="F5" authorId="0" shapeId="0" xr:uid="{633570EC-F458-4882-BBD1-E13C284290D8}">
      <text>
        <r>
          <rPr>
            <b/>
            <sz val="12"/>
            <color indexed="81"/>
            <rFont val="Tahoma"/>
            <family val="2"/>
          </rPr>
          <t>Describa brevemente de qué se trata el activo de información, de manera que sea claramente identificable.</t>
        </r>
      </text>
    </comment>
    <comment ref="G5" authorId="0" shapeId="0" xr:uid="{AA6BB95D-D0FE-4803-9AF0-C0435386DB3E}">
      <text>
        <r>
          <rPr>
            <b/>
            <sz val="12"/>
            <color indexed="81"/>
            <rFont val="Tahoma"/>
            <family val="2"/>
          </rPr>
          <t>Es una parte designada de la entidad, un cargo, proceso, o grupo de trabajo que tiene la responsabilidad de garantizar que la información y los activos asociados con el proceso se clasifican adecuadamente.</t>
        </r>
      </text>
    </comment>
    <comment ref="H5" authorId="0" shapeId="0" xr:uid="{24AF9203-7D47-4D9B-A546-7A433CB17AE5}">
      <text>
        <r>
          <rPr>
            <b/>
            <sz val="12"/>
            <color indexed="81"/>
            <rFont val="Tahoma"/>
            <family val="2"/>
          </rPr>
          <t>Es una parte designada de la entidad, un cargo, proceso, o grupo de trabajo encargado de hacer efectivos las restricciones y clasificaciones de acceso definidos por el propietario.</t>
        </r>
      </text>
    </comment>
    <comment ref="I5" authorId="0" shapeId="0" xr:uid="{40A530A6-D910-4811-AA7B-F531267F9549}">
      <text>
        <r>
          <rPr>
            <b/>
            <sz val="12"/>
            <color indexed="81"/>
            <rFont val="Tahoma"/>
            <family val="2"/>
          </rPr>
          <t>Indique la o las funciones que soportan el activo de información de acuerdo a lo dispuesto en el articulo 13 del decreto 1292 de 2021. Ver hoja de calculo "Funciones DT"</t>
        </r>
      </text>
    </comment>
    <comment ref="J5" authorId="0" shapeId="0" xr:uid="{AE3E2BF0-BC5E-4F4B-A1AB-8A62D1E8B17D}">
      <text>
        <r>
          <rPr>
            <b/>
            <sz val="12"/>
            <color indexed="81"/>
            <rFont val="Tahoma"/>
            <family val="2"/>
          </rPr>
          <t>Indique el nombre de la o las dependencias que usan el ACTIVO de Información. Ver hoja de calculo "Organigrama". En caso de que toda la entidad utilicen el activo de información registrar la palabra "Todas"</t>
        </r>
      </text>
    </comment>
    <comment ref="K5" authorId="0" shapeId="0" xr:uid="{EB813822-C224-4745-A73B-E3476E7E8017}">
      <text>
        <r>
          <rPr>
            <b/>
            <sz val="12"/>
            <color indexed="81"/>
            <rFont val="Tahoma"/>
            <family val="2"/>
          </rPr>
          <t>Indique la ubicación del activo de información de acuerdo a la lista desdplegable. OnPremise: Para aquellos activos almacenados de manera local. Nube: Para aquellos activos de información almacenados en un sistema de información, OneDrrive, es decir, una ubicación distinta a OnPremise.</t>
        </r>
      </text>
    </comment>
    <comment ref="L5" authorId="0" shapeId="0" xr:uid="{A96C5781-B290-4B21-858F-3F1BC9663D18}">
      <text>
        <r>
          <rPr>
            <b/>
            <sz val="12"/>
            <color indexed="81"/>
            <rFont val="Tahoma"/>
            <family val="2"/>
          </rPr>
          <t>Identifica la forma, tamaño o modo en la que se presenta la información o se permite su visualización o consulta, tales como: hoja de cálculo, imagen, audio, video, documento de texto, Papel/Digital, etc. Seleccionar la opción de la lista desplegable. En dado caso de aplicar varios tipos de formato seleccionar "Todos".</t>
        </r>
      </text>
    </comment>
    <comment ref="M5" authorId="0" shapeId="0" xr:uid="{28A1758F-CB5B-48E9-8F97-497B74B3ACC7}">
      <text>
        <r>
          <rPr>
            <b/>
            <sz val="12"/>
            <color indexed="81"/>
            <rFont val="Tahoma"/>
            <family val="2"/>
          </rPr>
          <t>Establece el Idioma, lengua o dialecto en que se encuentra la información.</t>
        </r>
      </text>
    </comment>
    <comment ref="N5" authorId="0" shapeId="0" xr:uid="{20ED2674-7CCE-47F1-B5C2-5B7F3C58297B}">
      <text>
        <r>
          <rPr>
            <b/>
            <sz val="12"/>
            <color indexed="81"/>
            <rFont val="Tahoma"/>
            <family val="2"/>
          </rPr>
          <t>La confidencialidad se refiere a que la información no esté disponible ni sea revelada a individuos, entidades o procesos no autorizados, Esta se define de acuerdo con las características de los activos que se manejan en la entidad y se encuentran  alineados con los tipos de información declarados en la ley 1712 del 2014. Ver hoja de calculo "Confidencialidad"</t>
        </r>
      </text>
    </comment>
    <comment ref="O5" authorId="0" shapeId="0" xr:uid="{2FED59F7-0D5A-4C2F-A6A4-15DCE6F591CB}">
      <text>
        <r>
          <rPr>
            <b/>
            <sz val="12"/>
            <color indexed="81"/>
            <rFont val="Tahoma"/>
            <family val="2"/>
          </rPr>
          <t>Propiedad de salvaguardar la exactitud y estado completo de los activos. Seleccione de la lsita desplegable la opción que aplique para cada activo de información.</t>
        </r>
      </text>
    </comment>
    <comment ref="P5" authorId="0" shapeId="0" xr:uid="{826DA671-CAE0-4DDD-A779-73C5324548AD}">
      <text>
        <r>
          <rPr>
            <b/>
            <sz val="12"/>
            <color indexed="81"/>
            <rFont val="Tahoma"/>
            <family val="2"/>
          </rPr>
          <t>Propiedad de que la información sea accesible y utilizable por solicitud de una entidad autorizada, cuando ésta así lo requiera.</t>
        </r>
      </text>
    </comment>
    <comment ref="Q5" authorId="0" shapeId="0" xr:uid="{217DE050-EDA7-43C5-83E8-2CE95A25F616}">
      <text>
        <r>
          <rPr>
            <b/>
            <sz val="12"/>
            <color indexed="81"/>
            <rFont val="Tahoma"/>
            <family val="2"/>
          </rPr>
          <t>Indique "SI" o "NO" la información esta publicada.</t>
        </r>
      </text>
    </comment>
    <comment ref="R5" authorId="0" shapeId="0" xr:uid="{14AA2F6F-1BFC-4FA4-B04A-A2FACB5713A5}">
      <text>
        <r>
          <rPr>
            <b/>
            <sz val="12"/>
            <color indexed="81"/>
            <rFont val="Tahoma"/>
            <family val="2"/>
          </rPr>
          <t>Indique la fecha de ingreso del activo de información en el inventario</t>
        </r>
      </text>
    </comment>
    <comment ref="S5" authorId="0" shapeId="0" xr:uid="{91F6A03D-45EF-4241-8433-C40DE4996D34}">
      <text>
        <r>
          <rPr>
            <b/>
            <sz val="12"/>
            <color indexed="81"/>
            <rFont val="Tahoma"/>
            <family val="2"/>
          </rPr>
          <t>Indique "SI" o "NO" la información es candidato a ser publicado como un dato abierto.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LAURA IBARRA</author>
  </authors>
  <commentList>
    <comment ref="A1" authorId="0" shapeId="0" xr:uid="{C86FC0F2-A9FE-49BB-A555-8EF406EDB023}">
      <text>
        <r>
          <rPr>
            <b/>
            <sz val="9"/>
            <color indexed="81"/>
            <rFont val="Tahoma"/>
            <family val="2"/>
          </rPr>
          <t>Indicar si la información es Pública: SI o NO</t>
        </r>
      </text>
    </comment>
    <comment ref="B1" authorId="0" shapeId="0" xr:uid="{A2CB30FC-EBDD-4890-9770-EB5F05B5FE6B}">
      <text>
        <r>
          <rPr>
            <sz val="9"/>
            <color indexed="81"/>
            <rFont val="Tahoma"/>
            <family val="2"/>
          </rPr>
          <t>La confidencialidad se refiere a que la información no esté disponible ni sea revelada a individuos, entidades o procesos no autorizados, Esta se define de acuerdo con las características de los activos que se manejan en la entidad y se encuentran  alineados con los tipos de información declarados en la ley 1712 del 2014.
Información Pública o Privada</t>
        </r>
      </text>
    </comment>
    <comment ref="D1" authorId="0" shapeId="0" xr:uid="{5F57AB58-F711-4B79-97C4-500C829A5083}">
      <text>
        <r>
          <rPr>
            <b/>
            <sz val="9"/>
            <color indexed="81"/>
            <rFont val="Tahoma"/>
            <family val="2"/>
          </rPr>
          <t>Área, dependencia o proceso que está identificando los activos de información</t>
        </r>
      </text>
    </comment>
    <comment ref="E1" authorId="0" shapeId="0" xr:uid="{BE14EBDC-F984-42C8-9B5D-2B97F77BE092}">
      <text>
        <r>
          <rPr>
            <b/>
            <sz val="9"/>
            <color indexed="81"/>
            <rFont val="Tahoma"/>
            <family val="2"/>
          </rPr>
          <t xml:space="preserve">Es un cálculo automático que determina el valor general del activo, de acuerdo con la clasificación de la Información
 Alta. </t>
        </r>
        <r>
          <rPr>
            <sz val="9"/>
            <color indexed="81"/>
            <rFont val="Tahoma"/>
            <family val="2"/>
          </rPr>
          <t>Activos de información en los cuales la clasificación de la información en dos o todas las propiedades (confidencialidad, integridad, y disponibilidad) es alta.</t>
        </r>
        <r>
          <rPr>
            <b/>
            <sz val="9"/>
            <color indexed="81"/>
            <rFont val="Tahoma"/>
            <family val="2"/>
          </rPr>
          <t xml:space="preserve">
 Media. </t>
        </r>
        <r>
          <rPr>
            <sz val="9"/>
            <color indexed="81"/>
            <rFont val="Tahoma"/>
            <family val="2"/>
          </rPr>
          <t>Activos de información en los cuales la clasificación de la información es alta en una de sus propiedades (confidencialidad, integridad, y disponibilidad) o al menos una de ellas es de nivel medio.</t>
        </r>
        <r>
          <rPr>
            <b/>
            <sz val="9"/>
            <color indexed="81"/>
            <rFont val="Tahoma"/>
            <family val="2"/>
          </rPr>
          <t xml:space="preserve">
 Baja. </t>
        </r>
        <r>
          <rPr>
            <sz val="9"/>
            <color indexed="81"/>
            <rFont val="Tahoma"/>
            <family val="2"/>
          </rPr>
          <t>Activos de información en los cuales la clasificación de la información en todos sus niveles es baja.</t>
        </r>
      </text>
    </comment>
  </commentList>
</comments>
</file>

<file path=xl/sharedStrings.xml><?xml version="1.0" encoding="utf-8"?>
<sst xmlns="http://schemas.openxmlformats.org/spreadsheetml/2006/main" count="18731" uniqueCount="2928">
  <si>
    <t xml:space="preserve">Identificador </t>
  </si>
  <si>
    <t>Proceso</t>
  </si>
  <si>
    <t>Nombre del Activo</t>
  </si>
  <si>
    <t>Descripción/Observaciones</t>
  </si>
  <si>
    <t>Custodio</t>
  </si>
  <si>
    <t>Función que soporta o apoya el
Activo de Información</t>
  </si>
  <si>
    <t>Áreas o Dependencias que lo utilizan</t>
  </si>
  <si>
    <t>Ubicación</t>
  </si>
  <si>
    <t>Formato</t>
  </si>
  <si>
    <t>Idioma</t>
  </si>
  <si>
    <t>Clasificación de acuerdo con la
confidencialidad</t>
  </si>
  <si>
    <t>Clasificación de acuerdo con la
integridad</t>
  </si>
  <si>
    <t>Clasificación de acuerdo con la disponibilidad</t>
  </si>
  <si>
    <t>Información Publicada</t>
  </si>
  <si>
    <t>Riesgos</t>
  </si>
  <si>
    <t>Fecha Ingreso Activo</t>
  </si>
  <si>
    <t>Es candidato a Dato Abierto estrategico?</t>
  </si>
  <si>
    <t>Español</t>
  </si>
  <si>
    <t>SI</t>
  </si>
  <si>
    <t>No</t>
  </si>
  <si>
    <t>Web</t>
  </si>
  <si>
    <t>NO</t>
  </si>
  <si>
    <t>Derechos de petición</t>
  </si>
  <si>
    <t>SECOP II</t>
  </si>
  <si>
    <t>CETIL</t>
  </si>
  <si>
    <t>CIFRA</t>
  </si>
  <si>
    <t>Información Pública</t>
  </si>
  <si>
    <t>EKOGUI</t>
  </si>
  <si>
    <t>KLIC</t>
  </si>
  <si>
    <t>SIPLAN</t>
  </si>
  <si>
    <t>SICOR</t>
  </si>
  <si>
    <t>KAWAK</t>
  </si>
  <si>
    <t>E-QUAL</t>
  </si>
  <si>
    <t>Alta</t>
  </si>
  <si>
    <t>Subdirección de Defensa Jurídica</t>
  </si>
  <si>
    <t>Baja</t>
  </si>
  <si>
    <t>Media</t>
  </si>
  <si>
    <t>Si</t>
  </si>
  <si>
    <t>Este documento junto con la oferta constituye el contrato celebrado, es la base para efectuar el respectivo registro presupuestal. (Ley 1150 de 2007)</t>
  </si>
  <si>
    <t>Documento por medio del cual se certifica la apropiación del presupuesto destinado al cumplimiento de las obligaciones pecuniarias de un contrato.</t>
  </si>
  <si>
    <t>Aprobación de pólizas</t>
  </si>
  <si>
    <t>Estudios y documentos previos (incluye análisis del sector y anexos técnicos)</t>
  </si>
  <si>
    <t>Certificado de Disponibilidad Presupuestal y/o autorización de vigencias futuras (cuando aplica)</t>
  </si>
  <si>
    <t>Plan Anual de Adquisiciones</t>
  </si>
  <si>
    <t>Es el documento que contiene la lista de bienes, obras y servicios que se pretendan adquirir durante la respectiva vigencia. En éste debe señalarse la necesidad y se debe identificar utilizando el clasificador de bienes y servicios, e indicar el valor estimado del contrato, la clase de recursos con cargo a los cuales se pagará el bien, obra o servicio, la modalidad de selección del contratista y la fecha aproximada en la que se iniciará el proceso de contratación</t>
  </si>
  <si>
    <t>Matriz de Riesgos</t>
  </si>
  <si>
    <t>Documento que contiene la información necesaria para dar a conocer el objeto a contratar, la modalidad de selección, el presupuesto, lugar para consulta del pliego de condiciones, entre otros aspectos, con lo cual se busca la libre concurrencia, por cuanto permite el conocimiento del llamado a ofertar a todos los posibles interesados.</t>
  </si>
  <si>
    <t>Respuesta a observaciones al proyecto de pliego.</t>
  </si>
  <si>
    <t>Documento en el que se plasman los comentarios o las observaciones formuladas por los interesados al prepliego de condiciones en el proceso de contratación y las respuestas otorgadas por la Entidad.</t>
  </si>
  <si>
    <t>Acto administrativo de apertura del proceso</t>
  </si>
  <si>
    <t>Acto administrativo de carácter general en el que se determina oficialmente el inicio formal del proceso de selección.</t>
  </si>
  <si>
    <t>Acta de reunión pública de sorteo para seleccionar los diez posibles oferentes (selección abreviada)</t>
  </si>
  <si>
    <t>Respuesta a observaciones al pliego de condiciones definitivo.</t>
  </si>
  <si>
    <t>Adenda</t>
  </si>
  <si>
    <t>Informe de evaluación de las propuestas en donde se consigna toda la información técnica, jurídica, administrativa y financiera del proceso, según modalidad de selección. (Ley 1882 de 2018)</t>
  </si>
  <si>
    <t>Respuesta a las observaciones al informe de evaluación</t>
  </si>
  <si>
    <t>Resolución de adjudicación</t>
  </si>
  <si>
    <t>Acto administrativo en donde se informa la decisión emanada del INVIAS, que determina el adjudicatario del proceso.</t>
  </si>
  <si>
    <t>Resolución declaratoria desierta</t>
  </si>
  <si>
    <t>Acto administrativo en donde se informa que de conformidad con las causales previamente definidas se declara desierto el respetivo proceso de selección</t>
  </si>
  <si>
    <t>OTIC- GRUPO DE SERVICIOS TECNOLÓGICOS</t>
  </si>
  <si>
    <t>Estratégico. Gestión de tecnologías de la información y comunicaciones</t>
  </si>
  <si>
    <t>OTIC- GRUPO DE GOBIERNO DIGITAL</t>
  </si>
  <si>
    <t>Pública Clasificada: Información disponible para todos los procesos de la entidad, pero no puede ser conocida por terceros sin autorización de la Oficina TIC</t>
  </si>
  <si>
    <t>Baja. Activos de información en los cuales la clasificación de la información en todos sus niveles es baja.</t>
  </si>
  <si>
    <t>Mecanismos para la gestión del proyecto de Invitrámites y SGDEA</t>
  </si>
  <si>
    <t>Este Activo de Información contiene:
• Proyectos INVITRAMITES y SGDEA: Archivos Word, Excel, PDF, Project y BPM (Business Process Model) con el levantamiento de requerimientos, funcionalidades, cronogramas, actas, informes de seguimiento, manuales para el sistema de información, arquitecturas, plan de pruebas, historias de usuario, requerimientos funcionales y diagramas del flujo de proceso, entre otros, de los 6 tramites manejados por la entidad y el Sistema de Gestión Documental.
• Archivo Word con la justificación de compra de los proyectos de Invitrámites y el SGDEA
• Archivos PDF con las ordenes de compras e informes de los proyectos de Invitrámites y el SGDEA
• Archivos Excel con especificaciones no funcionales de Invitrámites y el mapeo de información de Indra al SGDEA.
El acceso de los archivos mencionados está restringido al equipo de Gobierno Digital y la OTIC. La OAP, la OCI, la Subdirección administrativa – Grupo de atención al ciudadano y la Dirección Técnica tienen acceso de solo lectura.</t>
  </si>
  <si>
    <t>Este Activo de Información contiene:
• Archivo Excel de seguimiento a la ejecución a los coordinadores de la OTIC sobre el Índice de Desempeño Institucional – FURAG. Entre sus columnas más importantes se encuentra las actividades programadas, los indicadores mes a mes esperados, los lideres de OTIC asignados y las fechas planteadas para su cumplimiento.
• Tablero de control elaborado en Power BI con los KPIs de cumplimiento a las actividades FURAG junto con gráficas para evaluar los avances con respecto al mes de entrega de la actividad.
El acceso de los archivos mencionados está restringido al equipo de Gobierno Digital y la OTIC. La OAP y la OCI tienen acceso de solo lectura.</t>
  </si>
  <si>
    <t>Pública: Información entregada o publicada sin restricción a cualquier persona dentro y fuera de la entidad.</t>
  </si>
  <si>
    <t>Media. Activos de información en los cuales la clasificación de la información es alta en una de sus propiedades (confidencialidad, integridad, y disponibilidad) o al menos una de ellas es de nivel medio.</t>
  </si>
  <si>
    <t>Solicitud realizadas ante un servidor público que por su asunto y competencia llegan a la OTIC, la cual presentan los ciudadanos con el fin de requerir su intervención en un asunto de interés general y/o particular, o acerca de una información o consulta relacionada con la gestión de la entidad.</t>
  </si>
  <si>
    <t>OTIC- OFICINA DE TECNOLOGÍAS DE LA INFORMACIÓN Y LAS COMUNICACIONES</t>
  </si>
  <si>
    <t>Alta. Activos de información en los cuales la clasificación de la información en dos o todas las propiedades (confidencialidad, integridad, y disponibilidad) es alta.</t>
  </si>
  <si>
    <t>Documento que contiene informe de gestión sobre las actividades realizadas en la entidad. contiene información relevante sobre el funcionamiento de la OTIC.</t>
  </si>
  <si>
    <t>Documento que contiene información relacionada con las comisiones realizadas por funcionarios y/o contratistas de la entidad</t>
  </si>
  <si>
    <t>Nube</t>
  </si>
  <si>
    <t>Corresponde al inventario de la información pública de Invias e Incluye la información que se encuentre presente en forma impresa, escrita en papel, transmitida por cualquier medio electrónico o almacenada en equipos de cómputo, incluyendo datos contenidos en registros, archivos, bases de datos, videos e imágenes</t>
  </si>
  <si>
    <t>OTIC- GRUPO DE SISTEMAS DE INFORMACIÓN</t>
  </si>
  <si>
    <t>OTIC- GRUPO DE GESTIÓN DE INFORMACIÓN</t>
  </si>
  <si>
    <t>Red Vial</t>
  </si>
  <si>
    <t>Poste de Referencia</t>
  </si>
  <si>
    <t>Puentes</t>
  </si>
  <si>
    <t>Esquema de Publicación de Información 2020</t>
  </si>
  <si>
    <t>Inventario de la información pública generada, obtenida, adquirida o controlada por el sujeto obligado, que ha sido calificada como clasificada o reservada, y por lo tanto tiene acceso restringido</t>
  </si>
  <si>
    <t>Registro de activos de información 2020</t>
  </si>
  <si>
    <t>De acuerdo a la Norma Colombiana de Diseño de Puentes (CCP-14), Puente se define como "Cualquier estructura que tenga un ancho no menor de 6m que forma parte de una carretera o que está localizado sobre o bajo una carretera".</t>
  </si>
  <si>
    <t>La Red Vial Nacional de Carreteras esta conformada por las troncales, transversales y accesos a capitales de Departamento que cumplen la función básica de integración de las principales zonas de producción y consumo del país y de éste con los demás países</t>
  </si>
  <si>
    <t>Estratégico. Gestión humana</t>
  </si>
  <si>
    <t>KACTUS</t>
  </si>
  <si>
    <t>Misionales. Planificación de la infraestructura de trasporte</t>
  </si>
  <si>
    <t>Apoyo. Gestión documental</t>
  </si>
  <si>
    <t>Apoyo. Gestión de servicios administrativos</t>
  </si>
  <si>
    <t>SILOG</t>
  </si>
  <si>
    <t>SAI</t>
  </si>
  <si>
    <t>Estratégico-Direccionamiento estratégico y planeación institucional</t>
  </si>
  <si>
    <t>GLPI</t>
  </si>
  <si>
    <t>Misionales. Reglamentación técnica e innovación de la infraestructura de transporte</t>
  </si>
  <si>
    <t>INVICOSTOS</t>
  </si>
  <si>
    <t>SIGP</t>
  </si>
  <si>
    <t>ITS-VIITS</t>
  </si>
  <si>
    <t>Misionales. Gestión ambiental, social, predial, y de sostenibilidad de proyectos de infraestructura de transporte</t>
  </si>
  <si>
    <t>BUPI</t>
  </si>
  <si>
    <t>Misionales. Estructuración de proyectos de  infraestructura de transporte</t>
  </si>
  <si>
    <t>RECVALOR</t>
  </si>
  <si>
    <t>Misionales. Ejecución y operación de proyectos de infraestructura de transporte</t>
  </si>
  <si>
    <t>Apoyo. Compra publica</t>
  </si>
  <si>
    <t>SICO</t>
  </si>
  <si>
    <t>Apoyo. Gestión contractual, procesos administrativos y sancionatorios</t>
  </si>
  <si>
    <t>SAE</t>
  </si>
  <si>
    <t>JISIS</t>
  </si>
  <si>
    <t>ZAMBA</t>
  </si>
  <si>
    <t>Apoyo. Atención y relacionamiento ciudadano</t>
  </si>
  <si>
    <t>Apoyo. Gestión financiera</t>
  </si>
  <si>
    <t>Servicios de Centro de Datos</t>
  </si>
  <si>
    <t>Servicio de centro de datos ofrece capacidades técnicas de procesamiento, almacenamiento, respaldo, integridad, seguridad, y disponibilidad de la información para uso interno y externo de acuerdo con la categoría y privacidad de la documentación.</t>
  </si>
  <si>
    <t>Pública Reservada: Información disponible solo para el proceso estratégico de Gestión de Tecnologías de la Información y Comunicaciones</t>
  </si>
  <si>
    <t>Servicios en Nube</t>
  </si>
  <si>
    <t>Directorio Activo</t>
  </si>
  <si>
    <t>Base de datos con la información de los usuarios o colaboradores de la entidad.</t>
  </si>
  <si>
    <t>Servicios de licenciamiento</t>
  </si>
  <si>
    <t>Servicio de licenciamiento ofrece la capacidad de uso y disposición legal de software comercial o propio para disposición de usuarios internos y externos  cumpliendo las obligaciones de  derechos de autor que estable la ley.</t>
  </si>
  <si>
    <t>Ejecución y operación de proyectos de infraestructura de transporte</t>
  </si>
  <si>
    <t>Elaboración de correspondencia interna y externa, actas de los comites de: contratación, iniciación, seguimiento contractual y poscontractual, informes semanales de excel relacionados avance físico y financiero proyectado y ejecutado.</t>
  </si>
  <si>
    <t xml:space="preserve"> Apoyar al Subdirector en los aspectos técnicos, administrativos, presupuestales entre otros, de los proyectos a cargo de su dependencia</t>
  </si>
  <si>
    <t xml:space="preserve">Informes semanales de excel relacionados avance físico y financiero proyectado y ejecutado.  Informacion contenido en el SIIF Nación, informe de Ttrámites ambientales </t>
  </si>
  <si>
    <t xml:space="preserve"> Evaluar la ejecución de los planes, programas y proyectos relacionados con la infraestructura Fluvial y cumplir con la regulación técnica establecida, así como de la normatividad ambiental vigente</t>
  </si>
  <si>
    <t>Informes de suscripción de los contratos, informes de seguimiento de las minutas de obras, interventoría, consultoria, convenios, contratos interadministrativos, coomodato, Informe de inversión y buen manejo del anticipo contrato de obra</t>
  </si>
  <si>
    <t xml:space="preserve"> Coordinar y administrar integralmente los proyectos asignados</t>
  </si>
  <si>
    <t>Informes de supervisión y gestión</t>
  </si>
  <si>
    <t xml:space="preserve"> Elaborar y adoptar la metodología y la programación del proceso de supervisión, ejecución y seguimiento a las interventorías de los contratos asignados a la dependencia</t>
  </si>
  <si>
    <t>Informes de supervisión y gestión, actas de comités de inicio, seguimiento de los contratos asignados a esta Subdirección</t>
  </si>
  <si>
    <t xml:space="preserve"> Vigilar administrativamente los contratos de obra asignados a las dependencias, realizando actividades técnicas a cargo del Instituto que no sean concurrentes con las del Interventor</t>
  </si>
  <si>
    <t>Correspondencia interna y externa, actas de reuniones de seguimiento contractual</t>
  </si>
  <si>
    <t xml:space="preserve"> Asistir y coordinar con las Direcciones Territoriales el proceso de supervisión y seguimiento a la ejecución de los contratos a cargo de las Subdirecciones adscritas</t>
  </si>
  <si>
    <t>información contenida en los diferentes aplicativos que utiliza la entidad tales como SIIF Nación, SICO, SEPRO, SIPLAN, SECOP</t>
  </si>
  <si>
    <t xml:space="preserve"> Participar en coordinación con el Grupo Gerencia de Seguimiento y Control de Proyectos en el proceso de análisis del soporte tecnológico y de los demás requerimientos de información necesarios para la interacción adecuada de la Dirección con las demás dependencias del Instituto y con las instituciones externas</t>
  </si>
  <si>
    <t>Informes de la reuniones relacionados con los proyectos de la Subdirección, informes en word en excel, datos contenidos en las presentaciones</t>
  </si>
  <si>
    <t xml:space="preserve"> Rendir los informes y asistir a las reuniones que sean solicitadas y/o delegadas por la Dirección General, Dirección de Operación y Ejecución y por la Subdirección, relacionados con los proyectos a cargo de esta dependencia</t>
  </si>
  <si>
    <t>Expedición de correspondencia interna, actas de comités.</t>
  </si>
  <si>
    <t xml:space="preserve"> Coordinar con la Subdirección de Sostenibilidad y con las Direcciones Territoriales las actividades necesarias para garantizar la ejecución de los proyectos</t>
  </si>
  <si>
    <t>Designación y selección de un supervisor con el apoyo de gestores e Interventor respectivamente, Información de las actas de costos, informes de supervisión e interventoría</t>
  </si>
  <si>
    <t xml:space="preserve"> Ejercer la supervisión a los contratos de interventoría de los proyectos a cargo</t>
  </si>
  <si>
    <t>Mediante el uso del aplicativo AZ se permite realizar seguimiento a todos los requerimiento de informacion</t>
  </si>
  <si>
    <t xml:space="preserve"> Hacer seguimiento a la oportuna atención de todos los requerimientos de información internos o externos relacionados con los proyectos a cargo</t>
  </si>
  <si>
    <t>Informes semanales de excel relacionados avance físico y financiero proyectado y ejecutado.  Informacion contenido en el SIIF Nación</t>
  </si>
  <si>
    <t xml:space="preserve"> Suministrar la información requerida para la preparación y presentación de la información contable y financiera del Instituto</t>
  </si>
  <si>
    <t>Informe financiero y presupuestal de los contratos a cargo de la Subdirección, Informe de inversión y buen manejo del anticipo contrato de obra</t>
  </si>
  <si>
    <t xml:space="preserve"> Suministrar la información requerida para la actualización de las aplicaciones institucionales de seguimiento presupuestal, ejecución y metas, y la requerida por las demás dependencias de la Entidad</t>
  </si>
  <si>
    <t>informes de los aplicativos utilizados por la Subdirección tales como SIIF Nación, SEPRO, KLIC, SICO</t>
  </si>
  <si>
    <t xml:space="preserve"> Mantener actualizados los informes de ejecución de los proyectos a cargo</t>
  </si>
  <si>
    <t>Informes semanales de excel relacionados avance físico y financiero proyectado y ejecutado.  Informacion contenido en el SIIF Nación, SEPRO</t>
  </si>
  <si>
    <t xml:space="preserve"> Controlar, evaluar y hacer el seguimiento de los planes y proyectos a su cargo</t>
  </si>
  <si>
    <t>informe de interventoria o informe de supervisión debidamente soportado para agotar el debido proceso.</t>
  </si>
  <si>
    <t xml:space="preserve"> Emitir concepto acompañando el informe de interventoría o de supervisión cuando fuere el caso, para adelantar los trámites correspondientes para declarar el incumplimiento del contrato; cuantificando los prejuicios, para la imposición de multas y sanciones pactadas en el contrato, y hacer efectiva la cláusula penal</t>
  </si>
  <si>
    <t>informe de interventoria o informe de supervisión debidamente soportado y habiendo agotado el debido proceso.</t>
  </si>
  <si>
    <t xml:space="preserve"> Participar en coordinación con la Dirección Jurídica, en las audiencias que se convoquen para la imposición de multas y sanciones por incumplimiento de los contratos asignados</t>
  </si>
  <si>
    <t>Informe de inventarios  a cargo de la entidad tanto de los ferrys y equipos</t>
  </si>
  <si>
    <t xml:space="preserve"> Llevar el control sobre los ferry y equipos a cargo de INVIAS</t>
  </si>
  <si>
    <t xml:space="preserve">Elaboración de correspondencia interna y externa, actas de los comites de: contratación, iniciación, seguimiento contractual y poscontractual, informes semanales de excel relacionados avance físico y financiero proyectado y ejecutado, </t>
  </si>
  <si>
    <t>Informe de inventarios  a cargo de la entidad tanto de los bienes inmuebles y muebles de la Red férrea a cargo del INVIAS.</t>
  </si>
  <si>
    <t>Informes de los reportes de la contraprestación portuaria debidamente soportados</t>
  </si>
  <si>
    <t>Subdirección Financiera</t>
  </si>
  <si>
    <t>alta</t>
  </si>
  <si>
    <t>Normatividad vigente</t>
  </si>
  <si>
    <t>La normatividad que regulan los trámites a cargo de la Subdirección de Reglamentación Técnica e Innovación, son emitidos por el Ministerio e Transporte y se encuentran relacionados en el Sistema Ünico de información de trámites</t>
  </si>
  <si>
    <t xml:space="preserve"> 1. Proponer y verificar los requisitos o requerimientos para el otorgamiento de los permisos en la infraestructura a cargo del Instituto que le competan.</t>
  </si>
  <si>
    <t xml:space="preserve">Direcciones territoriales </t>
  </si>
  <si>
    <t>Se otorgan conceptos de viabilidad de trámites a cargo de la Subdirección.</t>
  </si>
  <si>
    <t xml:space="preserve">2. Emitir concepto técnico de viabilidad, frente al cumplimiento de los requisitos para el otorgamiento de permisos, como lo son: El transporte de cargas extradimensionadas, indivisibles extrapesadas, indivisibles extradimensionadas e indivisibles extrapesadas y extradimensionadas a la vez, El transporte de carga divisible utilizando vehículos combinados de carga, El uso y ocupación temporal de zona de carretera para la construcción de accesos, instalación de tuberías, redes de servicios públicos, canalizaciones, obras destinadas a la seguridad vial y traslado de postes en la infraestructura a cargo del Instituto Nacional de Vías y demás legalmente permitidos, El cierre o restricción de las vías sobre las rutas de la red vial a cargo del INVIAS para la ejecución de obras, la atención a emergencias y la realización de eventos culturales o deportivos. </t>
  </si>
  <si>
    <t xml:space="preserve">El invias tiene previsto para el 2024, salir en producción de los trámites de: concepto técnico de ubicación de estaciones de servicio (EDS), permiso para la movilización de carga extradimensionada por las vías nacionales y  trámite transporte de carga indivisible extradimensionada, indivisible extrapesada e indivisible extrapesada y extradimensionada a la vez , y para permisos que autoricen el transporte de carga divisible utilizando vehículos combinados de carga  trámite transporte de carga indivisible extradimensionada, indivisible extrapesada e indivisible extrapesada y extradimensionada a la vez , y para permisos que autoricen el transporte de carga divisible utilizando vehículos combinados de carga. La subdirección de Reglementación Técnica e Innovación da acompañamiento técnico en la virtualización de los trámites con el grupo funcional
</t>
  </si>
  <si>
    <t>2. Emitir concepto técnico de viabilidad, frente al cumplimiento de los requisitos para el otorgamiento de permisos, como lo son: El transporte de cargas extradimensionadas, indivisibles extrapesadas, indivisibles extradimensionadas e indivisibles extrapesadas y extradimensionadas a la vez, El transporte de carga divisible utilizando vehículos combinados de carga, El uso y ocupación temporal de zona de carretera para la construcción de accesos, instalación de tuberías, redes de servicios públicos, canalizaciones, obras destinadas a la seguridad vial y traslado de postes en la infraestructura a cargo del Instituto Nacional de Vías y demás legalmente permitidos, El cierre o restricción de las vías sobre las rutas de la red vial a cargo del INVIAS para la ejecución de obras, la atención a emergencias y la realización de eventos culturales o deportivos. 
5. Emitir concepto técnico de ubicación de estaciones de servicio (E.D.S), previo concepto de viabilidad emitido por las Direcciones Territoriales.</t>
  </si>
  <si>
    <t>Pólizas de cumplimiento</t>
  </si>
  <si>
    <t>Pólizas que se solicitan y se aprueban para dar soporte al permiso transporte de carga indivisible extradimensionada, indivisible extrapesada e indivisible extrapesada y extradimensionada a la vez , y para permisos que autoricen el transporte de carga divisible utilizando vehículos combinados de carga  VCC y pólizas para el permiso de uso de zona de vía solamente se solicitan y se aprueban para San Andrés Islas.</t>
  </si>
  <si>
    <t>Mediante la resolución 2451 de 2022 se regularon nuevas tecnologías para la infraestructura de transporte</t>
  </si>
  <si>
    <t>1. Desarrollar investigaciones técnicas requeridas por el Instituto para la ejecución de los planes, programas y proyectos en sus diferentes etapas y para la definición de técnicas de construcción, estándares de diseño geométrico, normas y manuales sobre diseño estructural de pavimentos, puentes y túneles, construcción y rehabilitación de carreteras y, en general, sobre proyectos de infraestructura de transporte a cargo del Instituto
2. Realizar con el concurso de agentes externos acreditados las pruebas técnicas de laboratorio a los diferentes materiales utilizados y utilizables en los proyectos de competencia del Instituto y proponer estándares y normas técnicas nacionales a ser utilizadas en los proyectos.
3. Elaborar los estudios previos y especificaciones técnicas para la contratación de estudios, diseños y obras relacionados con los asuntos a su cargo.
 4. Propiciar el desarrollo tecnológico de la infraestructura, en especial el mejoramiento de los criterios técnicos de diseño y de normas y especificaciones de construcción, así como de ingeniería de materiales que deban emplearse en la ejecución de los proyectos y obras a cargo del Instituto
5. Impulsar la innovación y sostenibilidad por medio de la investigación e implementación de nuevas tecnologías, proponiendo soluciones a las problemáticas de infraestructura de transporte. 
6. Desarrollar investigaciones técnicas requeridas por el Instituto para la ejecución de los planes, programas y proyectos en sus diferentes etapas y para la definición de técnicas de construcción, estándares de diseño geométrico, normas y manuales sobre proyectos de infraestructura de transporte carretero, fluvial, marítimas y férreas.
7. Las demás inherentes a la naturaleza del grupo que le sean asignadas.</t>
  </si>
  <si>
    <t>Cartilla de caminos ancestrales</t>
  </si>
  <si>
    <t>Elaboración y en proceso de adopción de la Cartilla para el diseño, mantenimiento, conservación y restauración de caminos ancestrales y senderos peatonales en Colombia</t>
  </si>
  <si>
    <t>1. Elaborar, mantener actualizada y presentar la reglamentación técnica y regulación relacionadas con la infraestructura de los modos de transporte carretero, fluvial, férreo y marítimo.
5. Proponer criterios técnicos de diseño y de normas y especificaciones de construcción y de ingeniería de materiales que deban emplearse en la ejecución de los proyectos y obras a cargo del Instituto.</t>
  </si>
  <si>
    <t>Cartilla Pavimento reciclado</t>
  </si>
  <si>
    <t>En ejecución contrato de elaboración y adopción de la Cartilla de buenas prácticas de pavimento reciclado en Colombia</t>
  </si>
  <si>
    <t>En ejecución contrato de elaboración y adopción de: Normas de ensayo de materiales de carreteras, Manual de diseño geométrico de carreteras, Manual de estabilidad de taludes y Manual de drenaje de carreteras</t>
  </si>
  <si>
    <t>Proyecto de elaboración y adopción de: Norma técnica para la construcción de puentes CCP14 y Manual de cimentaciones superficiales y profundas</t>
  </si>
  <si>
    <t>1. Elaborar, mantener actualizada y presentar la reglamentación técnica y regulación relacionadas con la infraestructura de los modos de transporte carretero, fluvial, férreo y marítimo.
4. Elaborar los estudios previos y especificaciones técnicas para la contratación de estudios relacionados con los asuntos a su cargo.
5. Proponer criterios técnicos de diseño y de normas y especificaciones de construcción y de ingeniería de materiales que deban emplearse en la ejecución de los proyectos y obras a cargo del Instituto.</t>
  </si>
  <si>
    <t>1. Informes mensuales de tránsito y recaudo por peajes presentados por el  Concesionario y la  Interventoría.
2. Comités Fiduciarios y de seguimiento mensuales.
3. Infomes mensuales sobre ingresos de peaje suministrados a la Subdirección Financiera para conciliaciones bancarias.
4. Reportes a las diferenctes Unidades Ejecutoras del INVÍAS, Autoridades diversas y comunidad en general que los requieran, sobre tránsito y recaudo por peajes.
5. Videos sobre tránsito por peajes.</t>
  </si>
  <si>
    <t>Informes y comités mensuales que resumen la gestion de peajes durante el mes anterior</t>
  </si>
  <si>
    <t>1. Administrar, evaluar y hacer seguimiento a todas las actividades relacionadas con el registro y control de los ingresos de peajes de la infraestructura vial no concesionada a cargo del Instituto Nacional de Vías.</t>
  </si>
  <si>
    <t>2. Controlar, evaluar y hacer seguimiento a la administración, custodia y operación de las estaciones de peaje y pesaje y la administración de los centros de control de operaciones y áreas de servicio en la infraestructura vial no concesionada a cargo del Instituto Nacional de Vías.</t>
  </si>
  <si>
    <t>Pública</t>
  </si>
  <si>
    <t>1. Actas de entrega de vías a la ANI para el desarrollo de contratos de concesión.
2. Actas reversión y entrega de vías de la ANI al INVÍAS al término de los contratos de concesión.</t>
  </si>
  <si>
    <t>Actas que contienen el detalle de infraestructura que se entrega y recibe en virtud de los contratos de concesión a  cargo de la ANI</t>
  </si>
  <si>
    <t>3. Coordinar con la dependencia encargada las actividades de entrega y recibo de la infraestructura a concesionar o que se requiera revertir con la Agencia Nacional de Infraestructura, en las que se encuentran infraestructura de peajes, pesajes, centros de control de operaciones y áreas administrativas.</t>
  </si>
  <si>
    <t>Evaluaciones sobre ingresos relacionados con tarifas en peajes</t>
  </si>
  <si>
    <t>4. Realizar los estudios técnicos necesarios para que el Instituto Nacional de Vías proponga al Ministerio de Transporte los esquemas de tarifas a aplicar en las casetas de peaje a cargo de la entidad.</t>
  </si>
  <si>
    <t>7. Apoyar la implementación del Recaudo electrónico vehicular (IP- REV) conforme a la normatividad vigente.</t>
  </si>
  <si>
    <t>Resoluciones y circulares que establecen tarifas de peaje</t>
  </si>
  <si>
    <t>8. Proyectar la circular de actualización de las Tarifas de peaje conforme la normatividad expedida por el Ministerio de Transporte y realizar el respectivo trámite ante el Director General del Instituto Nacional de Vías.</t>
  </si>
  <si>
    <t>Informes técnicos, financieros, jurídicos y administrativos relacionados con la administración de peajes</t>
  </si>
  <si>
    <t>1. Auditorías especiales realizadas con personal del INVÍAS.
2. Informes mensuales de Interventoría al contrato de concesión para recaudo de peajes.</t>
  </si>
  <si>
    <t>Informes de auditoria e informes y comités mensuales que resumen la gestion de peajes</t>
  </si>
  <si>
    <t>11. Realizar auditorías especiales a la información de recaudo, conteos y evasión de la tasa de peaje en las estaciones a cargo del Instituto Nacional de Vías.</t>
  </si>
  <si>
    <t>Bases de datos sobre tránsito y recaudo de peajes.</t>
  </si>
  <si>
    <t>12. Mantener actualizada la información de tráficos y recaudos de las estaciones de peaje de la infraestructura vial no concesionada.</t>
  </si>
  <si>
    <t>Informes mensuales de tránsito y recaudo por peajes presentados por el  Concesionario y la  Interventoría.</t>
  </si>
  <si>
    <t>13. Evaluar los mecanismos de control existentes en la operación, recaudo y manejo de peaje y proponer al Director General la implementación de estrategias y nuevos procedimientos, tendientes a minimizar el riesgo y garantizar la efectividad en la administración y control del recaudo de peaje.</t>
  </si>
  <si>
    <t>Detalle de las autorizaciones emitidas para TIES relacionadas con exentos y tarifas especiales en epajes</t>
  </si>
  <si>
    <t>14. Autorizar la emisión de tarjetas de identificación electrónicas – TIES - para vehículos exentos, así como para vehículos con tarifas diferenciales que rijan en las estaciones de peaje donde ellas apliquen, acorde con el procedimiento establecido para tal fin.</t>
  </si>
  <si>
    <t>Infomes mensuales sobre ingresos de peaje suministrados a la Subdirección Financiera para conciliaciones bancarias.</t>
  </si>
  <si>
    <t>15. Reportar a la Subdirección Financiera los ingresos correspondientes al recaudo de peajes girados a las cuentas de Tesoro Nacional y Fondo de Seguridad Vial.</t>
  </si>
  <si>
    <t>Memorandos e informes anuales sobre tránsito y recaudo por peajes.</t>
  </si>
  <si>
    <t>16. Reportar a la Oficina Asesora de Planeación para cada vigencia el comportamiento del recaudo efectuado en peajes sobre las proyecciones realizadas.</t>
  </si>
  <si>
    <t>No.</t>
  </si>
  <si>
    <t>Áreas o Grupos con Activos de Información identificados</t>
  </si>
  <si>
    <t>Actualizado</t>
  </si>
  <si>
    <t>En Proceso</t>
  </si>
  <si>
    <t>Sin Actualizar</t>
  </si>
  <si>
    <t>Total</t>
  </si>
  <si>
    <t>Oficina de Tecnologías de Información y Comunicaciones</t>
  </si>
  <si>
    <t>Dirección Territorial Casanare</t>
  </si>
  <si>
    <t>Dirección Territorial Cundinamarca</t>
  </si>
  <si>
    <t>Dirección Territorial Meta</t>
  </si>
  <si>
    <t>Dirección Territorial Quindio</t>
  </si>
  <si>
    <t>Dirección Territorial Boyacá</t>
  </si>
  <si>
    <t>Dirección Territorial Tolima</t>
  </si>
  <si>
    <t>Dirección Territorial Nariño</t>
  </si>
  <si>
    <t>Subdireción General</t>
  </si>
  <si>
    <t>Oficina de Control Interno</t>
  </si>
  <si>
    <t>Oficina de Control Disciplinario</t>
  </si>
  <si>
    <t>Dirección técnica y de Estructuración</t>
  </si>
  <si>
    <t>Subdirección Planificación de Infraestructura</t>
  </si>
  <si>
    <t>Subdirección Sostenibilidad</t>
  </si>
  <si>
    <t>Dirección de ejecución y Operación</t>
  </si>
  <si>
    <t>Subdirección Marítima,Fluvial, Ferrea</t>
  </si>
  <si>
    <t>Secretaría General</t>
  </si>
  <si>
    <t>Subdirección Gestión Humana</t>
  </si>
  <si>
    <t>Subdirección Administrativa</t>
  </si>
  <si>
    <t>Dirección Territorial Antioquia</t>
  </si>
  <si>
    <t>Dirección Territorial Atlántico</t>
  </si>
  <si>
    <t>Dirección Territorial Bolívar</t>
  </si>
  <si>
    <t>Dirección Territorial Caldas</t>
  </si>
  <si>
    <t>Dirección Territorial Caquetá</t>
  </si>
  <si>
    <t>Dirección Territorial Cauca</t>
  </si>
  <si>
    <t>Dirección Territorial Cesar</t>
  </si>
  <si>
    <t>Dirección Territorial Chocó</t>
  </si>
  <si>
    <t>Dirección Territorial Córdoba</t>
  </si>
  <si>
    <t>Dirección Territorial Guajira</t>
  </si>
  <si>
    <t>Dirección Territorial Huila</t>
  </si>
  <si>
    <t>Dirección Territorial Magdalena</t>
  </si>
  <si>
    <t>Dirección Territorial Norte de Santander</t>
  </si>
  <si>
    <t>Dirección Territorial Ocaña</t>
  </si>
  <si>
    <t>Dirección Territorial Putumayo</t>
  </si>
  <si>
    <t>Dirección Territorial Risaralda</t>
  </si>
  <si>
    <t>Dirección Territorial Santander</t>
  </si>
  <si>
    <t>Dirección Territorial Sucre</t>
  </si>
  <si>
    <t>Dirección Territorial Valle</t>
  </si>
  <si>
    <t>&lt;&lt;PENDIENTE INFORMACION&gt;&gt;</t>
  </si>
  <si>
    <t>Misionales. Gestión de riesgos de proyectos de infraestructura de transporte</t>
  </si>
  <si>
    <t xml:space="preserve">Dirección juridica </t>
  </si>
  <si>
    <t>Apoyo. Defensa jurídica</t>
  </si>
  <si>
    <t>Consejo Directivo</t>
  </si>
  <si>
    <t>Dirección General</t>
  </si>
  <si>
    <t>Apoyo. Administración inmobiliaria</t>
  </si>
  <si>
    <t>Evaluación y seguimiento</t>
  </si>
  <si>
    <t>Oficina TIC -Grupo Gestión Información</t>
  </si>
  <si>
    <t>Control disciplinario</t>
  </si>
  <si>
    <t>Oficina TIC -Grupo Gestión Servicios Tecnológicos</t>
  </si>
  <si>
    <t>Oficina TIC -Grupo Sistemas de Información</t>
  </si>
  <si>
    <t>Subdirección ReglamentaciónTécnica e innovacion</t>
  </si>
  <si>
    <t>Subdirección Gestióndel Riesgo</t>
  </si>
  <si>
    <t>Subdirección ModernizaciónCarreteras Nacionales</t>
  </si>
  <si>
    <t>SubdirecciónGestión Vial Integra</t>
  </si>
  <si>
    <t>SubdirecciónVías Regionales</t>
  </si>
  <si>
    <t>Formato Activos por Funciones</t>
  </si>
  <si>
    <t>Consolidado Activos de Información</t>
  </si>
  <si>
    <t>Ponderado</t>
  </si>
  <si>
    <t>Nivel de Actualización</t>
  </si>
  <si>
    <t>ESTADO DE ACTUALIZACIÓN DE ACTIVOS DE INFORMACIÓN</t>
  </si>
  <si>
    <t>FECHA DE REPORTE</t>
  </si>
  <si>
    <t>TOTAL</t>
  </si>
  <si>
    <t xml:space="preserve">Almacenamiento de informacion relacionada con contratos, indicadores y respuestas a las diferentes  organos de control </t>
  </si>
  <si>
    <t>Recopilar, mantener actualizada y suministrar toda la información relacionada los indicadores de gestión,ejecución y avance de los planes, programas y proyectos desarrollados en cada Territorial en los que lasDirecciones Territoriales sean las Unidades Ejecutoras.</t>
  </si>
  <si>
    <t xml:space="preserve">Consolidado comisiones </t>
  </si>
  <si>
    <t xml:space="preserve">Consolidacion de informes y solicitudes de comisiones por parte de las Direcciones territoriales </t>
  </si>
  <si>
    <t xml:space="preserve">Ficha Sede Territoriales </t>
  </si>
  <si>
    <t xml:space="preserve">Consolidado de requerimientos tecnologicos en las direcciones territoriales </t>
  </si>
  <si>
    <t>Participar articuladamente con la Subdirección General y las Direcciones Territoriales, en el análisis del soporte tecnológico y de información requerido por estas últimas dependencias, para la interacción con las demás del Instituto y con las instituciones externas.</t>
  </si>
  <si>
    <t xml:space="preserve">Consolidado de encragos y vacantes definitivos de las direcciones terrirtoriales </t>
  </si>
  <si>
    <t>Hacer seguimiento a las vacantes temporales y definitivas, procesos de encargos, convocatorias públicas por mérito y nombramientos provisionales del personal de planta de las DireccionesTerritoriales, en coordinación con la Subdirección de Gestión Humana</t>
  </si>
  <si>
    <t xml:space="preserve">Memorandos Az digital </t>
  </si>
  <si>
    <t>Solicitud de pasantes para el apoyo y gestio según programa o tipo de vinculacion en la gerencia de territoriales</t>
  </si>
  <si>
    <t>En articulación con la Escuela Guillermo Gaviria y la Secretaría General, adelantar la gestión necesaria que permita el funcionamiento de judicaturas, prácticas y pasantías en las Direcciones Territoriales.</t>
  </si>
  <si>
    <t>Solicitud de capacitaciones solicitadas en las necesitades informadas de las direcciones territoriales</t>
  </si>
  <si>
    <t>Dan a conocer obras en marcha, avances y temas de importancia para la comunidad.</t>
  </si>
  <si>
    <t>Asesorar en lo referente a la imagen institucional, la divulgación y el diseño de programas y esquemas de diversos géneros de información para todos los medios.</t>
  </si>
  <si>
    <t>Dan a conocer gestión y demas temas de importancia para la comunidad.</t>
  </si>
  <si>
    <t>Información sobre el desarrollo de los proyectos, avance de obras y en general de las actividades que desarrolla el Invías</t>
  </si>
  <si>
    <t>Información institucional, noticias, boletines, comunicados, imágenes e hipervínculos del Instituto a los usuarios.</t>
  </si>
  <si>
    <t>Implementar modelos de comunicación alternativas que promuevan la generación de una cultura corporativa en pro del desarrollo de la misión institucional</t>
  </si>
  <si>
    <t>Información institucional de interés general</t>
  </si>
  <si>
    <t>Información que difunde la postura oficial, información de interés o noticias de actualidad del Invías.</t>
  </si>
  <si>
    <t>Orientar la preparación y emisión de comunicados oficiales con destino a los medios de comunicación sobre las actuaciones del Instituto, sus políticas, planes y programas.</t>
  </si>
  <si>
    <t>Documentos que definen,establecen  los lineamientos y políticas en materia de imagen institucional, información y divulgación de la gestión de la entidad.</t>
  </si>
  <si>
    <t>Asesorar a las dependencias en todos los asuntos relacionados con la información y divulgación de las actividades del Instituto.</t>
  </si>
  <si>
    <t>Colaborar en la definición de términos de referencia de los contratos o convenios en materia de prestación de servicios de edición, publicación y publicidad del Instituto</t>
  </si>
  <si>
    <t>Asistir al Equipo Directivo en los distintos eventos.</t>
  </si>
  <si>
    <t>Material diseñado</t>
  </si>
  <si>
    <t>Coordinar la elaboración, el diseño y diagramación de las publicaciones y el material promocional del Instituto.</t>
  </si>
  <si>
    <t>Informes que solicitan los órganos de control sobre contratación</t>
  </si>
  <si>
    <t>Coordinar las actividades de recopilación, análisis y conservación de las noticias e informaciones de los órganos de difusión que se realicen con las actividades del Instituto y presentar informes oportunamente a la autoridad competente.</t>
  </si>
  <si>
    <t xml:space="preserve">Información para medios. Boletines y comunicados de prensa, registro fotográfico y audiovisual, piezas gráficas. </t>
  </si>
  <si>
    <t>Coordinar las acciones de divulgación y las relaciones con los medios de comunicación respecto a campañas, ruedas de prensa, congresos, convenciones, foros y demás eventos que organice el Instituto.</t>
  </si>
  <si>
    <t>Seguimiento y análisis de las informaciones que se registran en medios, redes sociales y demás canales de comunicación de la misionalidad de la entidad.</t>
  </si>
  <si>
    <t>Gestionar lo pertinente para que la información aportada que publiquen los medios de comunicación sobre el Instituto, corresponda a la realidad de su gestión.</t>
  </si>
  <si>
    <t xml:space="preserve">Consolidación de la actividades realizadas y gestión del grupo </t>
  </si>
  <si>
    <t>Recopilar la información aportada por los funcionarios del Instituto y elaborar informes, con miras a retroalimentar la gestión de la administración</t>
  </si>
  <si>
    <t>Información de las campañas realizadas y  Sinergía en redes del sector transporte.</t>
  </si>
  <si>
    <t>Coordinar con las dependencias responsables, campañas de promoción y educación a los usuarios de las vías nacionales, para prevenir la accidentalidad, incluyendo información sobre sus especificaciones técnicas y servicios que presta y evaluar sus resultados.</t>
  </si>
  <si>
    <t>Mantenimiento y actualización de la Página Web - Intranet</t>
  </si>
  <si>
    <t>Garantizar la constitución, mantenimiento y desarrollo necesario de los sistemas de información que permita soportar y preservar adecuadamente el conocimiento y la tecnología de los procesos bajo su responsabilidad.</t>
  </si>
  <si>
    <t>Contenidos generados en los canales digitales oficiales externos de la entidad</t>
  </si>
  <si>
    <t>Generar los contenidos y administrar todos los canales digitales oficiales externos de la entidad como lo son las redes sociales (Twitter - Facebook - instagram - YouTube y página web).</t>
  </si>
  <si>
    <t>Esquema de cómo se desarrollarán las estrategias de comunicaciones internas y externas del Instituto.</t>
  </si>
  <si>
    <t>Crear y generar estrategias en pro de la comunicación interna y externa del Instituto.</t>
  </si>
  <si>
    <t>Formatos Tipo</t>
  </si>
  <si>
    <t>Formatos correspondientes a formatos tipo de Colombia Compra Eficiente, siguiendo los parametros establecidos por estos, siguiendo el manual de contratación, la Subdirección General no posee formatos propios al respecto dado que sirve de enlace para el area de contratación.</t>
  </si>
  <si>
    <t xml:space="preserve">Formatos </t>
  </si>
  <si>
    <t>Formatos de calidad, que se diligencian y se acopian para la expedición de resoluciones de autorización de comisiones y su posterior legalización como soporte para el pago de estas solo para los Directores Territoriales, la Subdirección General no posee formatos propios al respecto dado que sirve de enlace para el area de contratación.</t>
  </si>
  <si>
    <t>Informe de administración y Gestión</t>
  </si>
  <si>
    <t>Informe que es reportado por las Direcciones Territoriales acerca de novedades, gestión, manejo, inventario y requerimientos de equipos de ofimatica.</t>
  </si>
  <si>
    <t>Información que reposa en la respectiva base de datos de cada Dirección Territorial, acerca de requerimientos de personal, la Subdirección General no posee formatos propios al respecto dado que sirve de enlace para el area de contratación.</t>
  </si>
  <si>
    <t>Información sobre la coordinación de horarios y fechas para la realización de actividades de capacitación, la Subdirección General no posee formatos propios al respecto dado que sirve de enlace para el area de contratación.</t>
  </si>
  <si>
    <t>En articulación con la Escuela Guillermo Gaviria y la Secretaría General, velar por el correcto entrenamiento, inducción y capacitación de los nuevos Directores Territoriales y de sus funcionarios cuando estos lo requieran.</t>
  </si>
  <si>
    <t>El grupo de cumplimiento es el  encargado de recopilar la información de programas, planes y proyectos de cada departamento dentro del Instituto Nacional de Vías (INVIAS). Se recopila la información proveniente de diversas dependencias del INVIAS, garantizando la consistencia y la integridad de los datos. Permite el seguimiento y Coordinacion de los proyectos de inversion de la entidad</t>
  </si>
  <si>
    <t>El grupo de cumplimiento elabora una matriz que consolida y permite  revisar la información de los programas, planes y proyectos de cada departamento dentro de la organización. Esta base de datos facilita la recolección, organización y revisión exhaustiva de los datos provenientes de los diferentes unidades ejecutoras , asegurando la integridad y coherencia de la información. Permite una gestión eficiente al proporcionar una visión holística de todas las iniciativas institucionales, promoviendo la coordinación interdepartamental y facilitando la toma de decisiones informadas a nivel organizativo."</t>
  </si>
  <si>
    <t>Consolidar, procesar, validar, analizar y registrar la información generada en la ejecución de los planes, programas y proyectos del Instituto.</t>
  </si>
  <si>
    <t>Seguimiento y Mejora de Información de Programas, Planes y Proyectos</t>
  </si>
  <si>
    <t>El grupo de cumplimiento realiza el  seguimiento detallado de las unidades ejecutoras con respecto a la información de los programas, planes y proyecto, esto permite  identificar áreas de mejora y oportunidades de optimización en el proceso de entrega de información. Además, facilita la comunicación proactiva de acciones de mejora a las unidades ejecutoras, con el objetivo de garantizar una entrega eficiente, oportuna y precisa de la información relacionada con los programas, planes y proyectos</t>
  </si>
  <si>
    <t>Proponer a la Subdirección General, indicadores de gestión para el mejoramiento continuo de proceso de administración de la información.</t>
  </si>
  <si>
    <t>Este proceso garantiza la captura precisa de los temas discutidos, las decisiones tomadas, las acciones acordadas y cualquier otro punto relevante durante las reuniones. Las actas se elaboran de manera clara y concisa, asegurando que todos los participantes y partes interesadas tengan acceso a la información clave discutida durante la reunión. Además, se establecen mecanismos para la distribución oportuna y la archivación adecuada de las actas, facilitando su consulta futura y contribuyendo a la transparencia y la rendición de cuentas en la organización</t>
  </si>
  <si>
    <t>Participar de las reuniones de transformación digital y sistemas que información que lidera la Oficina de Tecnologías de la Información y las Comunicaciones OTIC, en los aspectos que impacten la gestión del grupo</t>
  </si>
  <si>
    <t xml:space="preserve">Dirección General   </t>
  </si>
  <si>
    <t>Un proceso sistemático y regular para mantener al día la información en la base de datos que contiene los planes, programas y proyectos a cargo del Instituto Nacional de Vías (INVIAS). Esta actualización se lleva a cabo mensualmente y garantiza que la base de datos refleje con precisión el estado actual de cada iniciativa, incluyendo hitos alcanzados, progreso, asignación de recursos y cualquier cambio relevante. Además, se verifica la integridad de los datos y se realizan correcciones si es necesario, asegurando que la información sea confiable y esté disponible para su uso en la toma de decisiones y la gestión efectiva de los proyectos</t>
  </si>
  <si>
    <t>Administrar integralmente la base de información del generada en la ejecución de los planes, programas y proyectos del Instituto y generar los reportes que sean requeridos por la Alta Dirección</t>
  </si>
  <si>
    <t>Análisis de Aplicativos Actuales y Gestión de Mejoras</t>
  </si>
  <si>
    <t>Un proceso integral que consiste en evaluar los aplicativos informáticos en uso, analizar su utilización y rendimiento, así como identificar y reportar cualquier inconveniente o área de mejora. Este análisis se lleva a cabo de manera periódica para garantizar que los aplicativos estén alineados con las necesidades y objetivos de la organización. el plicativo usado es HERMES</t>
  </si>
  <si>
    <t>Proponer a la Subdirección General, lineamientos de mejora continua en el reporte de la información en los diferentes aplicativos vigentes de la Entidad.</t>
  </si>
  <si>
    <t>Elaboración y Presentación de Fichas Departamentales con los Avance de Programas, Planes y Proyectos del INVIAS</t>
  </si>
  <si>
    <t>Un proceso que consiste en recopilar, analizar y sintetizar información detallada sobre los avances ejecutados y programados de los programas, planes y proyectos a cargo del Instituto Nacional de Vías (INVIAS) en cada departamento. Esta información se organiza en fichas departamentales que proporcionan una visión clara y concisa del progreso de cada iniciativa, incluyendo los avances de obrqa programados y ejecutados . Estas fichas se elaboran de manera regular y se presentan a las partes interesadas internas y externas, facilitando la comunicación efectiva y la rendición de cuentas sobre el estado de los proyectos en cada departamento.</t>
  </si>
  <si>
    <t>Liderar, coordinar y establecer directrices a las dependencias de la Entidad, sobre el avance de la ejecución de los proyectos de inversión.</t>
  </si>
  <si>
    <t>Elaboración de Fichas Departamentales con la Inversión en Programas, Planes y Proyectos del INVIAS</t>
  </si>
  <si>
    <t>Un proceso sistemático para recopilar, organizar y presentar información detallada sobre la inversión realizada en los programas, planes y proyectos a cargo del Instituto Nacional de Vías (INVIAS) en cada departamento. Estas fichas contienen datos precisos sobre los recursos financieros asignados para obra e interventoria, la inversion por departamento, las vigenicas futuras de los proyectos y cualquier   otra información relevante relacionada con la inversión. La elaboración de estas fichas se lleva a cabo de manera periódica y se utiliza para monitorear y evaluar el uso eficiente de los recursos financieros en cada proyecto, así como para informar a las partes interesadas internas y externas sobre el estado financiero de las iniciativas del INVIAS en cada departamento."</t>
  </si>
  <si>
    <t>Coordinar con la oficina asesora de planeación y demás dependencias, la ejecución de acciones para el mejoramiento de la eficiencia de la ejecución presupuestal.</t>
  </si>
  <si>
    <t>Seguimiento de Proyectos de Inversión en SharePoint</t>
  </si>
  <si>
    <t>En el SharePoint utilizado por el Instituto Nacional de Vías (INVIAS) se  monitorear el avance de la actualización de proyectos de inversión. Este sistema proporciona una interfaz centralizada para registrar y rastrear el progreso de los proyectos de inversión en tiempo real, es un  sistema de seguimiento  que garantiza la transparencia, la accesibilidad y la eficiencia en la gestión de proyectos de inversión del INVIAS</t>
  </si>
  <si>
    <t>Realizar seguimiento y evaluación del cumplimiento a los compromisos del Equipo Directivo con la Dirección General.</t>
  </si>
  <si>
    <t>Seguimiento de Compromisos Acordados en Reuniones con la Directora General</t>
  </si>
  <si>
    <t>El grupo de cumplimiento registrar y monitorear los compromisos pactados durante las reuniones con la Directora General del Instituto. Este sistema incluye un registro detallado de los compromisos adquiridos, especificando las fechas de entrega y los entregables asociados a cada compromiso. Permite un seguimiento proactivo de cada compromiso, asegurando que se cumplan en tiempo y forma.</t>
  </si>
  <si>
    <t>Rendir informe periódico al comité directivo sobre y al Director del Departamento, sobre el avance en la gestión y el cumplimiento de las acciones pactadas.</t>
  </si>
  <si>
    <t>Entrega de Mapas Georreferenciados de Planes, Programas y Proyectos</t>
  </si>
  <si>
    <t>El grupo de cumplimiento elabora mapas georreferenciados que detallan la ubicación y los aspectos geográficos de los planes, programas y proyectos gestionados por la entidad, muestran la localización precisa  así como información relevante sobre la infraestructura vial, obras en curso, y otras características geográficas relevantes. La entrega de estos mapas se realiza de manera oportuna y accesible, facilitando la toma de decisiones informadas y la comunicación efectiva con las partes interesadas internas y externas</t>
  </si>
  <si>
    <t>Las demás inherente a la naturaleza de la dependencia y las que le sean asignadas por las normas legales</t>
  </si>
  <si>
    <t>Subdireción General (Sin territoriales)</t>
  </si>
  <si>
    <t>Software</t>
  </si>
  <si>
    <t>Publica</t>
  </si>
  <si>
    <t>Privada</t>
  </si>
  <si>
    <t>Información</t>
  </si>
  <si>
    <t>13.7. Coordinar con la Subdirección Administrativa y la Subdirección de Gestión Integral de Carreteras Nacionales la ejecución del Programa de Seguridad de Carreteras Nacionales y evaluar su cumplimiento, en procura de la transitabilidad segura.</t>
  </si>
  <si>
    <t>13.12. Realizar y mantener actualizado el inventario y evaluación del estado de la infraestructura a cargo del Instituto en el territorio de su jurisdicción, las estadísticas de accidentalidad, y remitir la información a la Subdirección Planificación de Infraestructura para su consolidación.</t>
  </si>
  <si>
    <t>13.14. Participar de los programas y proyectos que gubernamentalmente se establezcan para la región y a los cuales sea convocado el Instituto.</t>
  </si>
  <si>
    <t>13.15. Ejecutar, conforme a los direccionamientos dados por el nivel central del Instituto, las actividades relacionadas con la administración del talento humano, la gestión administrativa, financiera, legal, contractual y de ordenamiento de gasto y pagos.</t>
  </si>
  <si>
    <t>13.18. Atender y tramitar los requerimientos de los contribuyentes para el pago de valorización y mantener actualizada la base de datos suministrada por la dependencia responsable del nivel central del Instituto.</t>
  </si>
  <si>
    <t>13.19. Participar en el análisis del soporte tecnológico y de los requerimientos de información, necesario para que la Dirección Territorial pueda interactuar adecuadamente con otras dependencias del Instituto y con instituciones externas, en coordinación con Oficina Asesora de Planeación.</t>
  </si>
  <si>
    <t>Negocio jurídico  generador de derechos y obligaciones, de carácter bilateral</t>
  </si>
  <si>
    <t>Es el documento  en el cual se establece la fecha de inicio del contrato, una vez cumplidos los requisitos para la legalización y ejecución.</t>
  </si>
  <si>
    <t>Documento que sirve de guía para adelantar los procesos contractuales de la Entidad</t>
  </si>
  <si>
    <t>Documento en el cual se  analiza y tratan los riesgos del proceso de contratación, de conformidad con la metodología, los lineamientos y formatos que para el efecto expida la Agencia Nacional de Contratación Pública –Colombia Compra Eficiente–.</t>
  </si>
  <si>
    <t>Revisión y control de cambios al proyecto de pliego o pliego definitivo</t>
  </si>
  <si>
    <t xml:space="preserve">Proyecto de pliego de condiciones </t>
  </si>
  <si>
    <t>Acto jurídico en el que se plasman las condiciones y requisitos para la futura contratación. </t>
  </si>
  <si>
    <t>Corresponde a un acto administrativo general, en la cual se  fijan las reglas que disciplinan el procedimiento de selección objetiva del contratista de manera impersonal, imparcial y abstracta frente a todos los proponentes.</t>
  </si>
  <si>
    <t>Es el documento en el que se plasma  la metodología adelanta en la audiencia, los comentarios u observaciones respecto a la asignación y tipificación dada en la matriz de riegos del proceso, así como las respuestas que la Entidad considera que no requieren análisis más profundo y que requieran ser contestadas mediante documento de respuestas posterior a la audiencia.</t>
  </si>
  <si>
    <t>Documentos que se expedirán con el fin de explicar, aclarar, agregar o modificar el  pliego de condiciones, sus anexos o apéndices con posterioridad a la apertura y anterior al cierre.</t>
  </si>
  <si>
    <t>Documento donde se relaciona en el momento del cierre, la recepción de propuestas.</t>
  </si>
  <si>
    <t>Documento que da cuenta de la apertura de la oferta economica en los términos que establece el artículo 1 de la Ley 1882 de 2018, por medio del cual se adicionan los parágrafos 2 y 3 del artículo 30 de la Ley 80 de 1993. </t>
  </si>
  <si>
    <t>Documento en que se solicita a los proponentes,  en caso de ser necesario, las aclaraciones, precisiones y/o allegar documentos que puedan ser objeto de subsanabilidad, en donde se informa el plazo perentorio y preclusivo para allegar lo solicitado. (Ley 1882 de 2018)</t>
  </si>
  <si>
    <t>Documento en donde se plasman aclaraciones o precisiones  durante el proceso de contratación.</t>
  </si>
  <si>
    <t xml:space="preserve">Informe final de evaluación </t>
  </si>
  <si>
    <t>Documento en el que se consignan los comentarios u observaciones efectuadas por los proponentes al informe de evaluación y las respuestas otorgadas por la Entidad, según modalidad de selección.</t>
  </si>
  <si>
    <t>Acta de  reunión de establecimiento del orden de elegibilidad de las propuestas asignación de puntaje e instalación dela audiencia de adjudicación</t>
  </si>
  <si>
    <t xml:space="preserve">Al recibir la solicitud se procede a analizar la solicitud y se realiza al abogado encargado segun lo amerite la solicitud </t>
  </si>
  <si>
    <t>Memorando remitido por la Unidad ejecutora solicitando la cesion anexando la evaluación de los requisitos juridicos, técnicos y financieros realizado por  la subdirección de procesos de seleccion  en el formato ACONTR-FR-45</t>
  </si>
  <si>
    <t>3. Elaborar y tramitar las minutas de cesión de los contratos que sean evaluados y avalados por la Subdirección de Procesos de Selección.</t>
  </si>
  <si>
    <t>Memorando remitido por la Unidad ejecutora solicitando apoyo en las reclamaciones formuladas por los contratistas o las que surjan en desarrollo de contratos suscritos por el Instituto</t>
  </si>
  <si>
    <t>4. Apoyar a las dependencias en las reclamaciones formuladas por los contratistas o las que surjan en desarrollo de contratos suscritos por el Instituto, sin consideración a su cuantía, a efecto de verificar su correspondencia con las disposiciones legales vigentes en materia contractual, todo lo cual se efectuará, sin perjuicio de las funciones asignadas a la instancia respectiva de conciliación y defensa judicial del Instituto.</t>
  </si>
  <si>
    <t xml:space="preserve">Al recibir la solicitud se analiza en el grupo de comite contratacion y se reparte al abogado encargado para revision y viabilidad tecnica financiera y legal del tramite contractual a realizar </t>
  </si>
  <si>
    <t>5. Revisar conjunta con las Unidades Ejecutoras las actas de liquidación por ellos elaboradas y suscribir las mismas con base en lo establecido en el manual de contratación.</t>
  </si>
  <si>
    <t xml:space="preserve">Al recibir la solicitud se analiza en el grupo de comite contratacion y se reparte al abogado encargado para revision y viabilidad tecnica financiera y legal del tramite contractual a realizar, luego de esta instancia se lleva a la mesa del comite de contratacion integrado por los directivos y subdirectores del instituto para darle la aprobacion o recomendacion </t>
  </si>
  <si>
    <t>8. Publicar en el SECOP los documentos expedidos en ejercicio de sus funciones relacionados con la contratación de la entidad</t>
  </si>
  <si>
    <t xml:space="preserve">Se recibe el formato al correo del grupo con el formato de inicio de proceso administrativo sancionatorio se analiza por el lider el grupo y se hace el respectivo reparto al abogado encargado e ingeniero asignado al proceso </t>
  </si>
  <si>
    <t>1. Adelantar el procedimiento establecido en el artículo 86 de la Ley 1474 de 2011, que establece que las entidades sometidas al Estatuto General de la Contratación de la Administración Pública, podrán declarar el incumplimiento parcial o definitivo, cuantificando los perjuicios del mismo, imponer las multas y sanciones pactadas en el contrato, y hacer efectiva la cláusula penal, así como siniestrar las garantías únicas de cumplimiento, previa aplicación del procedimiento allí establecido, lo que implica la elaboración de la respectiva citación al contratista y la compañía aseguradora, a instancia de las solicitudes realizadas por las Unidades Ejecutoras o interventores.</t>
  </si>
  <si>
    <t xml:space="preserve">Actas de audiencias, actos administrativos expedidos que reposan en el expediente del grupo </t>
  </si>
  <si>
    <t xml:space="preserve">Se recibe el formato al correo del grupo con el formato de inicio de proceso administrativo sancionatorio se analiza por el lider el grupo y se hace el respectivo reparto al abogado encargado e ingeniero asignado al proceso, se realizan las mesas de trabajo junto con las unidades ejecutorias para que el abogado sustanciador conozca y encamine el proceso </t>
  </si>
  <si>
    <t>2. Participar en el procedimiento establecido en el artículo 86 de la Ley 1474 de 2011, el cual se encuentra asociado a la aplicación del principio de la oralidad y que por esta circunstancia, es imperativo de su propia conducta para los intervinientes, incluyendo al Jefe de la entidad o su delegado para presidir las audiencias, en aras de materializar la contradicción de la prueba, defensa y demás descargos a que hubiese lugar, que culmina con la elaboración del acto administrativo sancionatorio, o en su defecto el cese y archivo del respectivo proceso, además de resolver el recurso de reposición a que haya lugar.</t>
  </si>
  <si>
    <t xml:space="preserve">Pantallazos del secop,  remisiones a procuraduria, inscripciones a la camara de comercio </t>
  </si>
  <si>
    <t>3. Atender los requerimientos de los diferentes organismos de control, Direcciones Territoriales y Unidades ejecutoras, y realizar el reporte de los contratistas sancionados ante la Cámara de Comercio en la cual se encuentren inscritos, la Procuraduría General de la Nación, así como la publicación del respectivo acto administrativo en el SECOP, en cumplimiento a lo establecido en el artículo 31 de la Ley 80 de 1993.</t>
  </si>
  <si>
    <t xml:space="preserve">Pantallazo de la carpeta compartida donde resposan los expedientes </t>
  </si>
  <si>
    <t xml:space="preserve">Cada abogado es responsable de actualizar en el expediente del grupo las carpetas documentos y soportes de cada proceso que reposa en el one drive y expediente del grupo </t>
  </si>
  <si>
    <t>4. Custodiar los expedientes y documentación inherente a los procesos administrativos sancionatorios.</t>
  </si>
  <si>
    <t xml:space="preserve">Autos de pruebas dado que los actos definitivos reposan en el expediente del grupo </t>
  </si>
  <si>
    <t>5. Proyectar, revisar y suscribir los actos administrativos de trámite y definitivos en desarrollo de los procedimientos administrativos sancionatorios contractuales y de declaratoria de siniestro, asegurando su claridad y coherencia jurídica.</t>
  </si>
  <si>
    <t xml:space="preserve">Actas de reuniones, y capacitaciones en la plataforma teams </t>
  </si>
  <si>
    <t>6. Impartir lineamientos a las áreas ejecutoras para efectos del correcto y eficaz desarrollo de los procesos administrativos sancionatorios.</t>
  </si>
  <si>
    <t>7. Emitir concepto jurídico sobre la exigibilidad y suficiencia de las garantías relacionadas con los contratos, y efectuar el proceso para su efectividad.</t>
  </si>
  <si>
    <t>8. Proyectar y expedir los actos administrativos para la aplicación de las facultades exorbitantes de la entidad.</t>
  </si>
  <si>
    <t xml:space="preserve">Expediente y cuadro control del grupo </t>
  </si>
  <si>
    <t>9. Las demás inherentes a la naturaleza del grupo que le sean asignadas.</t>
  </si>
  <si>
    <t>Defensa Jurídica</t>
  </si>
  <si>
    <t>Solicitud; temas normativos, legales, contractuales e insumos suministrados por las distintas dependencias del INVIAS</t>
  </si>
  <si>
    <t>Al recibir la solicitud se procede a analizar  el paso adminisrativo el cual puede ser solicitud nuevos documentos, nuevas reuniones  o visitas técnicas a areas q se necesiten a seguir, para proceder a emitir conceptos jurídicos frente a interrogantes que se formulen sobre situaciones de carácter general o particular, previa interpretación normativa, jurisprudencial y doctrinaria, que manifieste la opinión legal del Instituto Nacional de Vías en un AZ digital.</t>
  </si>
  <si>
    <t>Comunicación de aceptación de Oferta (Mínima cuantía)</t>
  </si>
  <si>
    <t>Registro Presupuestal </t>
  </si>
  <si>
    <t xml:space="preserve">Minuta modificación o aclaración. </t>
  </si>
  <si>
    <t>Manual de contratacion</t>
  </si>
  <si>
    <t>La dependencia o unidad ejecutora que genera la necesidad, debe elaborar los estudios previos que justifican la contratación. Estos estudios estarán conformados por los documentos definitivos que sirvan de soporte para la elaboración del proyecto de pliego de condiciones o del contrato, de manera que los proponentes o el eventual contratista respectivamente, puedan valorar adecuadamente el alcance de lo requerido por la entidad así como la distribución de riesgos que la misma propone</t>
  </si>
  <si>
    <t>Informacion normativa y procedimental respecto a la representación judicial</t>
  </si>
  <si>
    <t>Sesiones de Comité de Conciliación</t>
  </si>
  <si>
    <t>Las actividades relacionadas con las sesiones ordinarias y extraordinarias del Comité se organizan mediante un proceso que comienza con el filtro de casos en el pre-comité, al que asisten los abogados ponentes y los asesores de los miembros del Comité. Los casos se reciben a través del correo oficial o del sistema de correspondencia. Las citaciones se emiten mediante memorandos y una carpeta compartida, enviada a los miembros del Comité, sus asesores y los abogados pertinentes. Este proceso de compilación y seguimiento es constante, con reuniones pre-comité y comités programadas cada 15 días, específicamente los miércoles</t>
  </si>
  <si>
    <t>Informacion normativa y procedimental respecto al trámite de cobro.</t>
  </si>
  <si>
    <t>Revisar la documentación recibida  para verificar que esté conformado el título ejecutivo y dar inicio al cobro</t>
  </si>
  <si>
    <t>Expedientes físicos y digitales</t>
  </si>
  <si>
    <t>Verificación y conservación de los expedientes físicos y digitales relacionados con los procesos judiciales.</t>
  </si>
  <si>
    <t>Contestacion de las peticiones elevadas al Instituto por las diferentes autoridades administrativas o jurisdiccionales, así como de particulares y demás entidades relacionadas con asuntos litigiosos</t>
  </si>
  <si>
    <t>Sustanciación de actos administrativos para el pago de sentencias, conciliaciones y laudos arbitrales de las condenas.</t>
  </si>
  <si>
    <t>Lista de chequeo</t>
  </si>
  <si>
    <t>Documento de control de la información necesaria para el inicio del proceso de pago.</t>
  </si>
  <si>
    <t>1. Realizar la revisión documental y verificación del cumplimiento de los requisitos legales necesarios para establecer los turnos de pago de los fallos judiciales, de acuerdo con la organización presupuestal de los rubos existentes, para atender el pago de sentencias, conciliaciones y laudos arbitrales), conforme a las normas vigentes que rigen la materia.</t>
  </si>
  <si>
    <t>Lista de turnos de pago</t>
  </si>
  <si>
    <t>2. Mantener actualizada la base de datos de los turnos de pago de los fallos judiciales de acuerdo con la organización presupuestal de los rubros existentes y las normas vigentes que rigen la materia.</t>
  </si>
  <si>
    <t>Anteproyectos de presupuesto</t>
  </si>
  <si>
    <t>4. Establecer un cronograma anual para solicitar a la oficina asesora de planeación los recursos necesarios para atender el pago de los fallos en turno y llevar el estado financiero de la deuda.</t>
  </si>
  <si>
    <t>Informes solicitados</t>
  </si>
  <si>
    <t>Comunicaciones internas necesarias para el reconocimiento del pago</t>
  </si>
  <si>
    <t>5. Preparar los informes que se soliciten sobre lo relacionado con los asuntos de pago de fallos.</t>
  </si>
  <si>
    <t>Liquidaciones anexas a los actos administrativos</t>
  </si>
  <si>
    <t>6. Efectuar la liquidación de las sentencias a cargo del Instituto con el apoyo de las áreas correspondientes, dentro de los parámetros legales.</t>
  </si>
  <si>
    <t>Memorandos y comunicaciones internas y externas</t>
  </si>
  <si>
    <t>7. Apoyar la formulación y seguimiento a los Plan de mejoramiento de la Contraloría General de la República y Control Interno, en los temas correspondientes a la Subdirección de Defensa Jurídica.</t>
  </si>
  <si>
    <t>Informe de cierre anual</t>
  </si>
  <si>
    <t>8. Apoyar al Grupo de Defensa Jurídica 1 y coordinar con este, el saneamiento de la provisión Contable de la cuenta de las demandas en contra y a favor de la Entidad cuando se conviertan en fallo en contra de la Entidad</t>
  </si>
  <si>
    <t>Memorandos de remisión de expedientes</t>
  </si>
  <si>
    <t>9. Enviar al Grupo de Jurisdicción Coactiva los expedientes y soportes para el reembolso de las obligaciones pagadas por INVIAS por fallos cuando proceda.</t>
  </si>
  <si>
    <t>Información  normativa y procedimental respecto al trámite de cobro - Procedimiento de Cobro - Reglamento interno de cartera</t>
  </si>
  <si>
    <t>Revisar la documentación recibida para verificar que esté conformado el título ejecutivo y dar inicio al cobro</t>
  </si>
  <si>
    <t>Información  normativa y procedimental respecto a la defensa</t>
  </si>
  <si>
    <t>Revisión de piezas procesales para ejercer la defensa</t>
  </si>
  <si>
    <t>Información  normativa y procedimental respecto al recaudo</t>
  </si>
  <si>
    <t>Revisar la documentación recibida e informar a la Subdirección Financiera para la expedición del DRI (Documento de Recaudo de Ingresos Presupuestales)</t>
  </si>
  <si>
    <t>4. Coordinar con la subdirección financiera el proceso de recaudo de los cobros adelantados mediante la jurisdicción coactiva.</t>
  </si>
  <si>
    <t>Reporte de Deudores Morosos</t>
  </si>
  <si>
    <t>Realizar las consultas y cotejar con los expedientes</t>
  </si>
  <si>
    <t>5. Atender los requerimientos de organismos de control, territoriales y unidades ejecutoras y realizar el reporte de deudores morosos ante la Contaduría General de la Nación.</t>
  </si>
  <si>
    <t>Reglamento de Cartera</t>
  </si>
  <si>
    <t>Verificar los expedientes y proyectar la ficha de cartera segun el caso.</t>
  </si>
  <si>
    <t>6. Apoyar a la subdirección de defensa jurídica en las gestiones relacionadas con el comité de cartera.</t>
  </si>
  <si>
    <t>Información  normativa y procedimental respecto a la defensa administrativa</t>
  </si>
  <si>
    <t>aportar las piezas procesales e información requerida</t>
  </si>
  <si>
    <t>7. Asesorar y apoyar las actividades de defensa judicial en los procesos judiciales a cargo de las direcciones territoriales.</t>
  </si>
  <si>
    <t>Planes de mejoramiento</t>
  </si>
  <si>
    <t>Atender las solicitudes de la Contraloría General de la República, realizar seguimiento a los procesos de cobro y efectuar las actuaciones dentro del término.</t>
  </si>
  <si>
    <t>8. Apoyar la formulación y seguimiento a los planes de mejoramiento de la Contraloría General de la República y control interno.</t>
  </si>
  <si>
    <t>Base de datos</t>
  </si>
  <si>
    <t>Actualización de bases de datos</t>
  </si>
  <si>
    <t>9. Actualizar las bases de datos de los procesos de cobro coactivo del Instituto y coordinar con la Oficina TIC el desarrollo y manejo de las aplicaciones al respecto.</t>
  </si>
  <si>
    <t>Dirección Jurídica</t>
  </si>
  <si>
    <t>Oficina Asesora de Planeación</t>
  </si>
  <si>
    <t>Dirección Técnica y de Estructuración</t>
  </si>
  <si>
    <t>Dirección de Ejecución y Operación</t>
  </si>
  <si>
    <t>Evaluación y Seguimiento</t>
  </si>
  <si>
    <t>Matriz de seguimiento Atención a requerimientos CGR.</t>
  </si>
  <si>
    <t>Registra el control y seguimiento de las respuestas a los requerimientos de la CGR.</t>
  </si>
  <si>
    <t>1. Planear, coordinar y supervisar la consolidación de las respuestas a los requerimientos efectuados por los diferentes organismos de control.</t>
  </si>
  <si>
    <t>Informe de Evaluación del Sistema de Control Interno.</t>
  </si>
  <si>
    <t>Evaluación del grado de implementación del Sistema de Control Interno en la Entidad.</t>
  </si>
  <si>
    <t>Informes de Auditoría Interna, de seguimiento y Alertas de Control Interno.</t>
  </si>
  <si>
    <t>Informes de Evaluaciones, Seguimientos y Alertas de Control Interno que describen la evaluación de la eficiencia, eficacia y economía de los controles en el desarrollo de los procesos institucionales; cumpliendo con las Normas de Auditoría Generalmente Aceptadas y el Marco Internacional para la Práctica Profesional de la Auditoría Interna. Incluye soportes recopilados.</t>
  </si>
  <si>
    <t>Informe de seguimiento al avance y estado de las acciones en los planes de mejoramiento de auditorías internas.</t>
  </si>
  <si>
    <t>Informe que permite verificar el avance y el estado de las acciones de mejora activas que conforman los Planes de mejoramiento de auditorías internas.</t>
  </si>
  <si>
    <t>Matriz de seguimiento Planes de mejoramiento auditorías internas.</t>
  </si>
  <si>
    <t>Registra el control y seguimiento del cumplimiento de las acciones de mejora propuestas por los responsables de los procesos evaluados.</t>
  </si>
  <si>
    <t>Informes y reporte de matriz del estado de los planes de mejoramiento suscritos con la Contraloría General de la República.</t>
  </si>
  <si>
    <t>Informe que permite verificar el avance y el estado de las acciones de mejora que conforman los Planes de mejoramiento suscritos con la Contraloría General de la República.</t>
  </si>
  <si>
    <t>9. Evaluar los planes de mejoramiento, acciones correctivas y preventivas que se adopten en las dependencias del Instituto e informar a la Dirección General sobre las situaciones particulares encontradas.</t>
  </si>
  <si>
    <t>Matriz de seguimiento planes de mejoramiento suscritos con la Contraloría General de la República.</t>
  </si>
  <si>
    <t>Registra el control y seguimiento del cumplimiento de las acciones de mejora propuestas por los responsables de los procesos evaluados por la Contraloría General de la República.</t>
  </si>
  <si>
    <t>Formato Único de Inventario Documental - FUID</t>
  </si>
  <si>
    <t>Registra el inventario documental de los documentos producidos en la Oficina de Control Interno de conformidad con las TRD.</t>
  </si>
  <si>
    <t>13.6. Atender las emergencias en coordinación con la Subdirección Gestión del Riesgo.</t>
  </si>
  <si>
    <t>13.8. Coordinar con los Entes Territoriales, las intervenciones necesarias en la infraestructura dentro de la jurisdicción de la Dirección Territorial, cuando la misma presente afectaciones o restricciones en su operación, de acuerdo con los lineamientos de la Dirección correspondiente.</t>
  </si>
  <si>
    <t>13.21. Suministrar, de manera oportuna la información requerida para la preparación y presentación de la información contable y financiera del instituto, de conformidad con las normas vigentes sobre la materia.</t>
  </si>
  <si>
    <t>Información para los estudios previos, análisis del sector y minutas</t>
  </si>
  <si>
    <t xml:space="preserve">Documentación para la elaboración de estudios previos, análisis del sector y minutas contractuales que inicia con la infomación remitida por las unidades ejecutoras de las áreas misionales de INVÍAS y se integra con la información que recauda la SEP durante la estructuración de proyectos </t>
  </si>
  <si>
    <t>1. Estructurar técnicamente los proyectos para la contratación de los estudios y diseños en sus diferentes fases y etapas para la ejecución de obras de infraestructura de los modos de transporte a cargo del INVIAS, en los componentes técnicos, jurídicos, ambientales, sociales, prediales y financieros.
2. Estructurar técnicamente los proyectos para la contratación de obras de infraestructura de transporte e interventoría y demás proyectos misionales del INVIAS, en los componentes técnicos, jurídicos, ambientales, sociales, prediales y financieros.
5. Coordinar con las dependencias correspondientes los proyectos que se deben estructurar técnicamente y programar según el plan y presupuesto de inversión.
6. Administrar, consolidar y verificar la información generada en los procesos de estructuración técnica de proyectos e informar a las demás dependencias que requieran dicha información.</t>
  </si>
  <si>
    <t>Actas de respuestas a observaciones a las condiciones, requisitos y documentos de los procesos de selección.</t>
  </si>
  <si>
    <t>Respuestas que suministra la entidad a las observaciones que presentan los interesados en los procesos de selección</t>
  </si>
  <si>
    <t>Procedimiento de estructuración de proyectos (guía de estructuración)</t>
  </si>
  <si>
    <t>Instrucciones para la estructuración de proyectos</t>
  </si>
  <si>
    <t>3. Definir metodologías para el análisis y estructuración técnica de proyectos de infraestructura de transporte de competencia del INIVIAS.</t>
  </si>
  <si>
    <t xml:space="preserve">Información para la tipificación, asignación y distribución de riesgos de los proyectos </t>
  </si>
  <si>
    <t>Información sobre la ejecución de los contratos de las áreas misionales de INVÍAS, para determinar los riesgos que se han presentado en ellos</t>
  </si>
  <si>
    <t>4. Identificar, valorar y proponer criterios de distribución de riesgos en los proyectos, así como las metodologías para su adecuada administración y seguimiento.</t>
  </si>
  <si>
    <t>Informe de gestión de ejecución contractual</t>
  </si>
  <si>
    <t>Información de cada unidad ejecutora sobre el desarrollo de los contratos misionales</t>
  </si>
  <si>
    <t>7. Realizar seguimiento a los proyectos estructurados técnicamente para la posterior retroalimentación.</t>
  </si>
  <si>
    <t>Conceptos técnicos para la viabilidad de proyectos de infraestructura, convenios y contratos interadministrativos</t>
  </si>
  <si>
    <t>Pronuncimaiento de la SEP sobre los proyectos a ejecutar</t>
  </si>
  <si>
    <t>Atención PQRs</t>
  </si>
  <si>
    <t>Respuestas a las peticiones, quejas y reclamos de competencia de la SEP</t>
  </si>
  <si>
    <t>Informes a organismos de control</t>
  </si>
  <si>
    <t>Respuestas a los requerimientos efectuados por organismos de control</t>
  </si>
  <si>
    <t>Dirección técnica y de estructuración - Grupo VIITS</t>
  </si>
  <si>
    <t>CAMARA - DAHUA - REF. DH-SD6AE233XA-HNR</t>
  </si>
  <si>
    <t>Dirección técnica y de estructuración - grupo VIITS - Plan Nacional de seguridad en carreteras</t>
  </si>
  <si>
    <t>SWITCH ARUBA 2530 8G PoE - REF J9774A</t>
  </si>
  <si>
    <t>Scanner no intrusivo - MINI Z
HANDHELD Z BACKSCATTER SCREENING SYSTEM</t>
  </si>
  <si>
    <t>Dirección técnica y de estructuración - grupo VIITS -</t>
  </si>
  <si>
    <t>DRONE DJI M300 RTK</t>
  </si>
  <si>
    <t>Panel de mensajería variable con tecnología LED</t>
  </si>
  <si>
    <t>WIM - DATALOGGER Kistler  5204AC04H0</t>
  </si>
  <si>
    <t xml:space="preserve">CAMARA - NL GHOST </t>
  </si>
  <si>
    <t>SEÑAL VELOCIDAD RADAR 331 - RG</t>
  </si>
  <si>
    <t>SWITCH ARUBA 2530 8G PoE - REF J9774A-P</t>
  </si>
  <si>
    <t>CAMARA NL GHOST STD</t>
  </si>
  <si>
    <t xml:space="preserve">SEÑAL OCULTA  </t>
  </si>
  <si>
    <t>PLUVIOMETRO RAIN VUE 10 / SDI-12 PRECIPITATION SENSOR - CAMPBELL SCIENTIFIC</t>
  </si>
  <si>
    <t>Dirección técnica y de estructuración - grupo VIITS</t>
  </si>
  <si>
    <t>PIEZOMETRO / MODELO3400S-2-400kPa-GEOKON</t>
  </si>
  <si>
    <t xml:space="preserve">MEASUREMENT &amp; DATALOGGER  / CR1000X -CAMPBELL SCIENTIFIC </t>
  </si>
  <si>
    <t>ROUTER MIKROTIK RB2011UiAS-IN</t>
  </si>
  <si>
    <t>CAMARA DAHUA DH-SD5A225XA-HNR-SL</t>
  </si>
  <si>
    <t>HD 67164-485-A1 ADF WEB MODBUS MASTER</t>
  </si>
  <si>
    <t>CAMARA - AXIS - REF. AXIS Q1786-LE</t>
  </si>
  <si>
    <t>UNIDAD DE PROCESADO INDEPENDIENTE NL Ai UNIT 2020</t>
  </si>
  <si>
    <t>Cámaras CCTV Interno</t>
  </si>
  <si>
    <t>Programa Seguridad Nacional de Carreteras y el contratista de la operación del proyecto VIITS</t>
  </si>
  <si>
    <t xml:space="preserve">SWITCH ARUBA 6200F 48G </t>
  </si>
  <si>
    <t>FORTIGATE 600E</t>
  </si>
  <si>
    <t>FORTISWITCH</t>
  </si>
  <si>
    <t>SWITCH ARUBA JL726A 6300M 24G</t>
  </si>
  <si>
    <t>Decodificador de video en red</t>
  </si>
  <si>
    <t>Workstation SFF P340</t>
  </si>
  <si>
    <t>Servidor VMS SecurOS™ NVR Serie 500</t>
  </si>
  <si>
    <t>SecurOS™ SAN Storage 850</t>
  </si>
  <si>
    <t>Computador de escritorio</t>
  </si>
  <si>
    <t>Tablet de control</t>
  </si>
  <si>
    <t>Servidor VMS SecurOS™ NVR Serie 510</t>
  </si>
  <si>
    <t xml:space="preserve">Carpeta digital que contiene la totalidad de los documentos precontractuales, contractuales y postcontractuales de los contratos de obra a cargo de la SMCN; incluiudo la totalidad de formatos del Manual de Interventoría y procesos de apoyo que se suscriben en desarrollo de los contratos. </t>
  </si>
  <si>
    <t>Carpeta digital que contiene la totalidad de los documentos precontractuales, contractuales y postcontractuales de los contratos de interventoría a cargo de la SMCN27/03/2024 incluiudo la totalidad de formatos del Manual de Interventoría y procesos de apoyo que se suscriben en desarrollo de los contratos.</t>
  </si>
  <si>
    <t>Carpeta digital que contiene la totalidad de los documentos precontractuales, contractuales y postcontractuales de los contratos de obra a cargo de la SMCN</t>
  </si>
  <si>
    <t>Carpeta digital que contiene la totalidad de los documentos precontractuales, contractuales y postcontractuales de los contratos de interventoría a cargo de la SMCN</t>
  </si>
  <si>
    <t>Carpeta digital que contiene la totalidad de los documentos precontractuales, contractuales y postcontractuales de los contratos de prestación de servicios y apoyo a la gestión de la SMCN</t>
  </si>
  <si>
    <t>Comunicaciones y oficios producidos en ejecución de los proyectos a cargo de la SMCN, correspondencia entre contratista- interventor - Invias. Inluido atención de PQRD, atención a entes de control y congreso.</t>
  </si>
  <si>
    <t>Memorando internos individuales y circulares producidos en ejecución de los proyectos a cargo de la SMCN. Inluido atención de PQRD, atención a entes de control y congreso.</t>
  </si>
  <si>
    <t>Correos electronicos internos y externos producidos por los servidores de la SMCN en ejecución de los proyectos a cargo de la SMCN. Inluido trámites internos con procesos de apoyo.</t>
  </si>
  <si>
    <t>Informes semanales cargados por cada interventor frente al seguimiento y supervisión de cada contrato de obra</t>
  </si>
  <si>
    <t>Información de programación y ejecución física y presupuestal de los contratos de obra e interventoría a cargo de la SMCN</t>
  </si>
  <si>
    <t>Reporte de información mensual de las modificaciones contractuales de los contratos a cargo de SMCN</t>
  </si>
  <si>
    <t>Presentaciones, tablas, matrices e informes particulares realizados por los servidores a cargo de los proyectos de la SMCN</t>
  </si>
  <si>
    <t>Informes de comisión realizados por funcionarios de planta en ejecución de proyectos a cargo de SMCN</t>
  </si>
  <si>
    <t>Subdirección vías regionales</t>
  </si>
  <si>
    <t>Plan de apoyo integral a la subdirección</t>
  </si>
  <si>
    <t>Este documento establecería loslineamientos, procedimientos y responsabilidades necesarios para brindar un respaldo eficaz al Subdirector en relación a los proyectos bajo su responsabilidad. Además, podría incluir aspectos relacionados con la gestión técnica, administrativa y presupuestal de los mismos.</t>
  </si>
  <si>
    <t>Subdirección vías regionales y direcciones territoriales</t>
  </si>
  <si>
    <t>Contratos y proyectos</t>
  </si>
  <si>
    <t>Convenios 
Contratos
Informes de supervisor
Requisitos del contrato
Cumplimiento normativo
Comunicaciones y reuniones
Presupuesto y costos</t>
  </si>
  <si>
    <t>Plan de proyectos</t>
  </si>
  <si>
    <t>Formatos para tramites administrativos
Formatos tramites presupuestales
Manual de interventoria</t>
  </si>
  <si>
    <t>Plan de Transformación Digital y Mejora Continua</t>
  </si>
  <si>
    <t>Este documento contendría las estrategias, acciones, metas y cronograma para incorporar tecnología y mejorar la gestión del grupo, alineado con las reuniones y programas de la OTIC. Donde se aborden temas relevantes como planes para la adopción de herramientas digitales, la migración a la nube, la seguridad y demas.</t>
  </si>
  <si>
    <t>Vías regionales y Oficina de Tecnologías de la Información y las Comunicaciones</t>
  </si>
  <si>
    <t>Informes de Indicadores de Gestión de Proyectos</t>
  </si>
  <si>
    <t>Reportes SIIF
Reportes SIPLAN
Reportes SEPRO
Evidencia avances</t>
  </si>
  <si>
    <t>Subdirección vías regionales 
direcciones territoriales
Planeación</t>
  </si>
  <si>
    <t>Informe Consolidado para Entidades de Control</t>
  </si>
  <si>
    <t>Oficios de respuesta requerimientos entes de control
Memorandos
Oficios atención PQR´s</t>
  </si>
  <si>
    <t>Informe de gestión</t>
  </si>
  <si>
    <t>Modificaciones
Liquidaciones
Correspondencia de actas
Infomres de gestion</t>
  </si>
  <si>
    <t>Informe Supervisión de Contratos</t>
  </si>
  <si>
    <t>Manual de interventoria
Manual de supervisión</t>
  </si>
  <si>
    <t>Informe de Seguimiento Administrativo</t>
  </si>
  <si>
    <t>Actas de modificación
Minutas
Adiciones
Visitas técnicas
Comites</t>
  </si>
  <si>
    <t>Informes de visita</t>
  </si>
  <si>
    <t>Designación supervisor
Actas de reuniones de comité</t>
  </si>
  <si>
    <t>Informes de seguimiento</t>
  </si>
  <si>
    <t>Informe de ejecución</t>
  </si>
  <si>
    <t>Subdirección vías regionales. direcciones territoriales y Gerencia de Seguimiento y Control de Proyecto</t>
  </si>
  <si>
    <t>Informes y actas de asistencia</t>
  </si>
  <si>
    <t>Actas de reunion
Actas de comité</t>
  </si>
  <si>
    <t>Subdirección vías regionales 
direcciones territoriales
Dirección de operación y ejecución</t>
  </si>
  <si>
    <t>Informe de Coordinación de Actividades para Ejecución de Proyecto</t>
  </si>
  <si>
    <t>Seguimiento y cumplimiento al manual del invias
Documentación técnica
Seguimiento de personal
Cronograma de actividades</t>
  </si>
  <si>
    <t>Subdirección vías regionales, direcciones territoriales, subdirección de sostenibilidad</t>
  </si>
  <si>
    <t>Informes de supervisión</t>
  </si>
  <si>
    <t>Designación supervisor
Informe de interventoria</t>
  </si>
  <si>
    <t>Seguimiento correspondencia</t>
  </si>
  <si>
    <t>Gestión solicitudes entes de control
Correspondencia
Oficios</t>
  </si>
  <si>
    <t>Informe financiero</t>
  </si>
  <si>
    <t>Plan de inversión
Reporte presupuestal
Recursos de vigencia
Recursos de reserva
CDP
Metas presupuestales
Reportes SINERGIA</t>
  </si>
  <si>
    <t>Subdirección vías regionales
direcciones territoriales
Procesos de seleció contractuales</t>
  </si>
  <si>
    <t>Informe de metas</t>
  </si>
  <si>
    <t>Matriz seguimiento financiero
Metas presupuestales
Avances fisicos</t>
  </si>
  <si>
    <t>Subdirección vías regionales , direcciones territoriales, OTIC</t>
  </si>
  <si>
    <t>Informes de ejecución</t>
  </si>
  <si>
    <t>Informes mensuales
Informes territoriales</t>
  </si>
  <si>
    <t>Informes de control</t>
  </si>
  <si>
    <t>Rendición de cuentas
Informes tecnicos
Informes de supervisión
Cronogramas
MEPI
Reporte SIRECI</t>
  </si>
  <si>
    <t>Informe de Concepto para Incumplimiento de Contrato</t>
  </si>
  <si>
    <t>Solciitud de apertura de procesos con la OAJ
Informes supervisor 
Evidencias</t>
  </si>
  <si>
    <t>Subdirección vías regionales
Subdirección de Procesos de Selección Contratactuales
Control interno</t>
  </si>
  <si>
    <t>Actas de reunión</t>
  </si>
  <si>
    <t>Participación audiencias
Evidencias</t>
  </si>
  <si>
    <t>Subdirección vías regionales
Subdirección de Procesos de Selección Contratactuales</t>
  </si>
  <si>
    <t>Programación anual y trimestral de las metas misionales y operativas de la dependencia; evaluación trimestral y anual de las metas misionales y operativas de la dependencia</t>
  </si>
  <si>
    <t>Base de datos, aplicativo CIFRA</t>
  </si>
  <si>
    <t>Por medio de la cual se atienden todas las solicitudes de las interventorias, gestores y supervisores de las diferentes subdirecciones adscritas a la DEO</t>
  </si>
  <si>
    <t>Subidirección de Gestión Integral (SGIC), Subdirección de Vías Regionales (SVR), Subdirección de Modenización de Carreteras (SMCN), Subdirección Marítima Fluvial y Férrea (SMFF)</t>
  </si>
  <si>
    <t>Base de datos, aplicativo SIPLAN</t>
  </si>
  <si>
    <t xml:space="preserve">Por medio de la cual se cargan todas las programaciones proyectadas en cada vigencia anual </t>
  </si>
  <si>
    <t>Todas las dependencias del Insituto</t>
  </si>
  <si>
    <t>Base de datos, aplicativo GESPROY</t>
  </si>
  <si>
    <t>Plataforma tecnologica creada por el departamento nacional de planeacion para las entidades ejecutoras</t>
  </si>
  <si>
    <t>Gestionar los proyectos financiados con recursos generales de regalias en tiempo real, asi como para consolidar la informacion de los resultados de las inversiones del SGR realizado en todo el territorio nacional.</t>
  </si>
  <si>
    <t>Todas las insituciones que ejecutan proyectos financiados con recursos generales de regalias</t>
  </si>
  <si>
    <t>Proceso SIRECI</t>
  </si>
  <si>
    <t xml:space="preserve">Aplicativo que contiene el formato destinado a ingresar los contratos de prestación de servicios en una periodicidad mensual, como apoyo a la gestión contractual de la Dirección de Ejecución y Operación </t>
  </si>
  <si>
    <t>Trámite Contratos de Prestación de Servicios</t>
  </si>
  <si>
    <t>Drive compartido con la información contractual y los procesos administativos, donde reposan los documentos contractuales y precontractuales de los colaboradores del Instituto</t>
  </si>
  <si>
    <t>Dirección de Ejecución y Operación, Subdirección Gestión Contractual y Procesos Administrativos</t>
  </si>
  <si>
    <t>Matrices para calcular los ajustes de los APUS con el índice de costos de construccion de obras civiles (ICOCIV)</t>
  </si>
  <si>
    <t>Base de datos que suministra el índice por insumos para reajustar los precios unitarios de los contratos</t>
  </si>
  <si>
    <t>Datos informativos de uso publico alojados en el servidor del DANE con el fin de aplicar los indices de ICOCIV a quien lo requiera; contratistas, supervisores y apoyos a la supervisión, y uso público en general</t>
  </si>
  <si>
    <t>Dirección de Ejecución y Operación con sus cuatro subdirecciones: SMCN, SGVI, SVR, SMF y la Dirección Técnica: SPI, SEP, SGR</t>
  </si>
  <si>
    <t>Respuestas a solicitudes de información, asesoramientos y a procedimientos administrativos como oficios, solicitudes, memorandos y demás</t>
  </si>
  <si>
    <t>Información técnica y administrativa, recordatorios, información circular, asesarmiento técnico de alto valor sobre procedimientos no reglados en el INVIAS</t>
  </si>
  <si>
    <t xml:space="preserve">Información y datos de nivel técnico y asesoramiento de conceptos técnicos bajo los parámetros de las disposiciones legales de infraestructura del sector transporte para procedimientos y toma de decisiones en procesos de misión crítica </t>
  </si>
  <si>
    <t>Dirección de Ejecución y Operación con sus subdirecciones</t>
  </si>
  <si>
    <t>Documentación del Sistema de Gestión MIPG</t>
  </si>
  <si>
    <t>Base de datos que comprende los indicadores, los riesgos del proceso Ejecución y Operación de Proyectos de Infraestructura de Transporte. Incluye el manual de interventoría pública y el  manual de gestión vial integral</t>
  </si>
  <si>
    <t>Todas las áreas del INVIAS</t>
  </si>
  <si>
    <t>Respuestas al Congreso de la República de acuerdo a la Ley 5 de 1992</t>
  </si>
  <si>
    <t>Peticiones, quejas, reclamos y proposiciones que solicita el congreso</t>
  </si>
  <si>
    <t>Dirección General INVIAS</t>
  </si>
  <si>
    <t>Información técnica, presupuestal de la ejecución de los proyectos de infraestrucrtura vial</t>
  </si>
  <si>
    <t>MATRIZ CGR-DIARI</t>
  </si>
  <si>
    <t>Matriz de seguimiento a ejecución de proyectos de infraestructura por parte de la Contraloría General de la República</t>
  </si>
  <si>
    <t>Función de seguimiento a la infraestructura con el fin de rendir el informe a la contraloría</t>
  </si>
  <si>
    <t>Planta central y territoriales</t>
  </si>
  <si>
    <t>Respuestas a entes de control</t>
  </si>
  <si>
    <t>Respuestas a la contraloría referente a las funciones propias de la dirección</t>
  </si>
  <si>
    <t>Respuestas que se llevan a cabo por solicitud de la Contraloría General de la Republica</t>
  </si>
  <si>
    <t>Dirección de Ejecución y Operación y Oficina de Control Interno</t>
  </si>
  <si>
    <t>Oficios de designación de apoyo a la supervisión</t>
  </si>
  <si>
    <t>Revisión y ajuste de oficios de designación de apoyo a la supervisión radicados por las subdirecciones adscritas</t>
  </si>
  <si>
    <t>Función delegada a través del manual de funciones actuales en las facultades otorgadas en el parágrafo del artículo 1° de la Resolución No. 2418 del 14 de julio de 2022 “Por la cual se modifica el artículo tercero de la Resolución No. 3309 de 29 de octubre de 2021 y Resolución No. 3343 de 2 de noviembre de 2021</t>
  </si>
  <si>
    <t>Actos administrativos de designación de Supervisión</t>
  </si>
  <si>
    <t>Revisión y ajuste de los actos administrativos de designación de Supervisión radicados por las subdirecciones adscritas</t>
  </si>
  <si>
    <t>Requerimientos PRQSD por parte del Grupo de Atención al Ciudadano</t>
  </si>
  <si>
    <t>Respuestas a los requerimientos PRQSD por parte del Grupo de Atención al Ciudadano</t>
  </si>
  <si>
    <t>Dirección de Ejecución y Operación y Grupo de atención al ciudadano</t>
  </si>
  <si>
    <t>Memorandos a las subdirecciones adscritas acerca de los requerimientos PQRSD</t>
  </si>
  <si>
    <t>Memorandos a las subdirecciones adscritas acerca de los requerimientos PQRSD reportadas por el grupo de atención al ciudadano, en virtud de la función de control y seguimiento de la DEO, con el fin de que se responda dentro de los terminos de ley</t>
  </si>
  <si>
    <t>Dirección de Ejecución y Operación, Subdirecciones Adscritas y Grupo de atención al ciudadano</t>
  </si>
  <si>
    <t>Ordenes de Inicio de los Contratos de Prestación de Servicios</t>
  </si>
  <si>
    <t>Documento contractual generado a partir de el cumplimiento de los requisitos de legalización</t>
  </si>
  <si>
    <t>Delegación de funciones conferida mediante resolución 3309 del 29 de octubre de 2021, modificada por las resoluciones Nos. 3343 y 3684 de 2021</t>
  </si>
  <si>
    <t>Estudios Previos y certificados de idoneidad para la contratación por prestación de servicios profesionales o de apoyo a la gestión</t>
  </si>
  <si>
    <t>Estudios previos donde se justifica la necesidad de la contratación del personal, aunado a ello se realiza certificado de idoneidad</t>
  </si>
  <si>
    <t>Delegación de funciones conferida mediante resolución 3309 del 29 de octubre de 2021, modificada por las resoluciones Nos. 3343 y 3684 de 2022</t>
  </si>
  <si>
    <t>Dirección de Ejecución y Operación y la Subdirección de Gestión Contractual y Procesos Administrativos</t>
  </si>
  <si>
    <t>Proceso SICO</t>
  </si>
  <si>
    <t>Se encarga de toda la informacion precontractual, contractual y liquidacion de los contratos de prestacion de servicios de la DEO.</t>
  </si>
  <si>
    <t xml:space="preserve">Todas las subdirecciones de la DEO </t>
  </si>
  <si>
    <t>Proceso SECOP (sistema electronico de contratacion publica)</t>
  </si>
  <si>
    <t>Se carga todo lo contractual, precontractual, orden de inicio, ejecucion del contrato, terminacion y cierre de contrato de prestacion de servicio</t>
  </si>
  <si>
    <t>Es una herramienta de carácter estatal en la cual se carga en totalidad los procesos contractuales del Invias, con el fin de que sean publicos, ademas sirve de consulta respecto a la documentación y estado de cada contrato</t>
  </si>
  <si>
    <t>Se utiliza para validar la hoja de vida del contratista, toda la informacion personal e informacion laboral,estudios</t>
  </si>
  <si>
    <t>Es una herramienta para cargar la hoja de vida de los servidores publicos y/o contratistas, se cargan certificaciones laborales o de contratos, tambien certificados de escolaridad</t>
  </si>
  <si>
    <t>Seguimiento a la Ejecución Presupuestal</t>
  </si>
  <si>
    <t>Reporte de la programación vs la ejecución de la reserva y la vigencia presupuestal</t>
  </si>
  <si>
    <t>Con los reportes del SIIF Nación se priorizan las reuniones con gestores, gerentes y subdirectores para hacer el seguimiento técnico</t>
  </si>
  <si>
    <t>Todo el INVIAS</t>
  </si>
  <si>
    <t>Estructuración de presupuestos</t>
  </si>
  <si>
    <t>Revisión de presupuestos para procesos de selección, anteproyectos de presupuestos y vigencias futuras</t>
  </si>
  <si>
    <t>De acuerdo con los estudios y diseños disponibles y los recursos asignados a los proyectos se realiza la revisión de los presupuestos</t>
  </si>
  <si>
    <t>Dirección de Ejecución y Operación, Dirección Técnica y Oficina Asesora de Planeación</t>
  </si>
  <si>
    <t>Seguimiento al avance físico de los proyectos para reportes a Planeación y al Ministerio de Trasnporte y DNP</t>
  </si>
  <si>
    <t>Avance en pavimentación y/o mejoramiento, mantenimiento, rehabilitación de la red vial primaria, secundaria, vias regionales y caminos ancestrales</t>
  </si>
  <si>
    <t>Oficina de Planeación INVIAS y Oficina de Planeación del Ministerio</t>
  </si>
  <si>
    <t>Reporte a la programación del presupuesto respecto a las adiciones y reprogramaciones de la vigencia 2024</t>
  </si>
  <si>
    <t>Dirección de Ejecución y Operación y sus Subdirecciones</t>
  </si>
  <si>
    <t>Seguimiento al comité de contratación</t>
  </si>
  <si>
    <t>Reporte a las adiciones, prórrogas y modificaciones de los contratos y/o convenios que están a cargo de la Dirección de Ejecución y Operación</t>
  </si>
  <si>
    <t>Consolidación de la información de los casos que se reportan en el comité de contratación para el seguimiento a la ejecución presupuestal</t>
  </si>
  <si>
    <t>Presentaciones con la información de los proyectos</t>
  </si>
  <si>
    <t>Información reportada de los proyectos para ser presentados en comisiones o en entidades que lo requieran</t>
  </si>
  <si>
    <t>Reporte de información consolidada, actualizada de los proyectos en ejecución de acuerdo a insumos de las subdirecciones</t>
  </si>
  <si>
    <t>Cartografía y mapas de carreteras</t>
  </si>
  <si>
    <t>Diseño, edición y actualización de los mapas viales por departamento y en pliego</t>
  </si>
  <si>
    <t>Actualización de acuerdo a información de avances de proyuectos y a reportes de estado de vías de acuerdo a aplicativo HERMES y a información de gestores y territoriales</t>
  </si>
  <si>
    <t>Insumos gráficos, infografías, mapas esquemáticos</t>
  </si>
  <si>
    <t>Diseño de piezas gráficas de uso para presentaciones o proyectos para el despacho y las subdirecciones</t>
  </si>
  <si>
    <t>Piezas gráficas, mapas infográficos y demás diseñados de acuerdo a requerimientos de la DEO, las subdirecciones, para reportes de proyectos y soportes gráficos para información contractual</t>
  </si>
  <si>
    <t>19.  Suministrar los números de las cuentas bancarias donde se deben consignar los recursos, dependiendo el concepto y la naturaleza.</t>
  </si>
  <si>
    <t>23.  Brindar asesoría en materia presupuestal a las dependencias del nivel central y a las Direcciones Territoriales de la Entidad.</t>
  </si>
  <si>
    <t>3.   Consolidar,  procesar,  ordenar  y  monitorear  el  valor  a  pagar  de  impuestos  Nacionales,  Distritales  y Departamentales.</t>
  </si>
  <si>
    <t>4.   Consolidar, determinar y pagar las contribuciones de estampillas de los obligados a cumplir con la contribución, a nivel nacional</t>
  </si>
  <si>
    <t>7.   Activar en el SIIF Nación del Ministerio de Hacienda y Crédito Público las cuentas bancarias hacia donde se aplican todos los pagos de terceros en general.</t>
  </si>
  <si>
    <t>10.  Realizar el alistamiento de soportes, generación y autorización de documentos, para pago   de las deducciones de nómina (libranzas, AFC, embargos, APV, cooperativas, sindicatos, entre otros)</t>
  </si>
  <si>
    <t>12.  Depurar partidas conciliatorias frente a información bancaria.</t>
  </si>
  <si>
    <t>13.  Efectuar el cálculo de los promedios en bancos.</t>
  </si>
  <si>
    <t>6.   Presentar informe de las obligaciones al cierre de cada vigencia, pendientes de pago, para que sean incorporadas por el grupo de contabilidad, a través del sistema SIIF Nación.</t>
  </si>
  <si>
    <t>Gestión de servicios administrativos</t>
  </si>
  <si>
    <t>Gestión de tecnologías de la información y comunicaciones</t>
  </si>
  <si>
    <t xml:space="preserve"> Contratación en línea / Gestión Contractual, procesos administrativos y sancionatorios</t>
  </si>
  <si>
    <t>Gestión Contractual, procesos administrativos y sancionatorio / Gestión Financiera</t>
  </si>
  <si>
    <t>Reglamentación técnica e innovación de la infraestructura de transporte</t>
  </si>
  <si>
    <t>Atencion y Relacionamiento Ciudadano</t>
  </si>
  <si>
    <t>Estructuración de proyectos de  infraestructura de transporte</t>
  </si>
  <si>
    <t>Gestión ambiental, social, predial, y de sostenibilidad de proyectos de infraestructura de transporte</t>
  </si>
  <si>
    <t>Planificación de la infraestructura de transporte</t>
  </si>
  <si>
    <t>Gestión Contractual, procesos administrativos y sancionatorio / Evaluación y Seguimiento / Ejecución y Operación de Proyectos de Infraestructura de Transporte</t>
  </si>
  <si>
    <t>Planificación de la infraestructura de transporte / Ejecución y Operación de proyectos de infraestructura de transporte</t>
  </si>
  <si>
    <t>Reglamentación técnica e innovación de infraestructura de transporte</t>
  </si>
  <si>
    <t>Gestión Documental</t>
  </si>
  <si>
    <t>Compra Pública / Gestión Contractual, procesos administrativos y sancionatorio</t>
  </si>
  <si>
    <t>Gestión Financiera</t>
  </si>
  <si>
    <t>Gestión de tecnologías de la información y las comunicaciones / atención y relacionamiento ciudadano</t>
  </si>
  <si>
    <t>Gestión de tecnologías de la información y las comunicaciones</t>
  </si>
  <si>
    <t>Gestión Humana / Gestión Financiera</t>
  </si>
  <si>
    <t>Gestión Humana</t>
  </si>
  <si>
    <t>Gestión Contractual, procesos administrativos y sancionatorio</t>
  </si>
  <si>
    <t>HERRAMIENTAS COLABORATIVAS ONEDRIVE - MICROSOFT</t>
  </si>
  <si>
    <t>SECOP 2 - SISTEMA ELECTRONICO DE CONTRATACION PUBLICA</t>
  </si>
  <si>
    <t>AZ - DIGITAL</t>
  </si>
  <si>
    <t xml:space="preserve">WINISIS </t>
  </si>
  <si>
    <t>COFI</t>
  </si>
  <si>
    <t>KLIC FINANCIERO / KLIC CUENTAS</t>
  </si>
  <si>
    <t>INVITRAMITES</t>
  </si>
  <si>
    <t>APLICATIVO PARA EL CONTROL DE RESOLUCIONES</t>
  </si>
  <si>
    <t>E-QUAL PUBLICO</t>
  </si>
  <si>
    <t xml:space="preserve">DIGITURNO </t>
  </si>
  <si>
    <t>AGENDAMIENTO</t>
  </si>
  <si>
    <t>APLICATIVO PARA LA POSTULACION DE PROYECTOS CAMINOS COMUNITARIOS DE LA PAZ TOTAL</t>
  </si>
  <si>
    <t>MICROSITIO PROGRAMA CAMINOS COMUNITARIOS DE LA PAZ TOTAL</t>
  </si>
  <si>
    <t>SIEV</t>
  </si>
  <si>
    <t>APLICATIVO CONCESIÓN PARA EL RECAUDO PEAJE - CONTRATO 1702 DE 2021</t>
  </si>
  <si>
    <t>APLICATIVO CONTROL RECAUDO PEAJE HISTÓRICO</t>
  </si>
  <si>
    <t>TIES - INDRAMIFAREMANAGEMENT</t>
  </si>
  <si>
    <t>SIMA / SMA</t>
  </si>
  <si>
    <t>APLICATIVO WEB PARA EL SEGUIMIENTO A LOS CONTRATOS PROGRAMA COLOMBIA RURAL</t>
  </si>
  <si>
    <t>MICROSITIO PROGRAMA COLOMBIA RURAL</t>
  </si>
  <si>
    <t>APP PARA LA CONSULTA DEL SEGUIMIENTO CONTRATOS PROGRAMA COLOMBIA RURAL</t>
  </si>
  <si>
    <t>HERMES</t>
  </si>
  <si>
    <t>PUENTES REGIONALES</t>
  </si>
  <si>
    <t>CONSU_PECA</t>
  </si>
  <si>
    <t>REGISTRO PQR</t>
  </si>
  <si>
    <t>APP - CARTILLA</t>
  </si>
  <si>
    <t>BUP</t>
  </si>
  <si>
    <t>TRIBUTARIA</t>
  </si>
  <si>
    <t>APLICATIVO PARA EL CONTROL DE EMBARGOS A INVIAS</t>
  </si>
  <si>
    <t>APLICATIVO PARA EL CONTROL DE EMBARGOS A TERCEROS</t>
  </si>
  <si>
    <t>SIIF-INVIAS</t>
  </si>
  <si>
    <t>SEPRO</t>
  </si>
  <si>
    <t>MICROSITIO MIPG</t>
  </si>
  <si>
    <t>JOOMLA - PORTAL OFICIAL INVIAS</t>
  </si>
  <si>
    <t>JOOMLA - INTRANET</t>
  </si>
  <si>
    <t>JOOMLA - INVIAS KIDS</t>
  </si>
  <si>
    <t>SIGEP II</t>
  </si>
  <si>
    <t>INVICAJERO</t>
  </si>
  <si>
    <t>PROVISIONALES</t>
  </si>
  <si>
    <t>INEXISTENCIA DE PERSONAL</t>
  </si>
  <si>
    <t>MOODLE</t>
  </si>
  <si>
    <t>APLICATIVO PARA EXPEDICION DE CERTIFICADOS DE NO OBJECION CONTRATOS DE PRESTACION DE SERVICIOS</t>
  </si>
  <si>
    <t>APLICATIVO PARA DESEMPATE PROCESOS DE CONTRATACION</t>
  </si>
  <si>
    <t>APLICATIVO PARA MANIFESTAR INTERES PROCESO DE CONTRATACION</t>
  </si>
  <si>
    <t>Sistema de información logístico vehículos del invias</t>
  </si>
  <si>
    <t>Crear y Adjudicar Procesos de Contratación, registrar y hacer seguimiento a la ejecución contractual</t>
  </si>
  <si>
    <t>Realizar el seguimiento y control de los documentos desde que ingresan a su empresa (vía ventanilla de radicación, e-mail, fax o documentos internos) y administrar su ciclo de vida.</t>
  </si>
  <si>
    <t>Sistema de Información para el control de Inventarios - Registro de movimientos de almacén (Traslados, Salidas, Reintegros, Egresos y Bajas).</t>
  </si>
  <si>
    <t>Gestión de carpetas de documentos de archivo.</t>
  </si>
  <si>
    <t>Gestión de la información y mantenimiento de la flota de vehículos del programa de seguridad de carreteras nacionales "PSCN"</t>
  </si>
  <si>
    <t>Software para la gestión de requerimientos e incidentes en los servicios de tecnologías de información</t>
  </si>
  <si>
    <t>Aplicativo para la solicitud de permisos de carga ordinarios y especiales</t>
  </si>
  <si>
    <t>Sistema de información de correspondencia</t>
  </si>
  <si>
    <t>Aplicativo para el control de Resoluciones</t>
  </si>
  <si>
    <t>Sistema para el control de Peticiones, quejas, reclamos y sugerencias.</t>
  </si>
  <si>
    <t>Formulario para radicación de peticiones, quejas, reclamos y sugerencias</t>
  </si>
  <si>
    <t>Micrositio Programa Caminos Comunitarios de la Paz Total</t>
  </si>
  <si>
    <t>Aplicativo Control Recaudo Peajes</t>
  </si>
  <si>
    <t>Aplicativo Para el Control de los Bienes de Uso Publico</t>
  </si>
  <si>
    <t>Aplicativo web para el seguimiento a los contratos del programa Colombia rural</t>
  </si>
  <si>
    <t>Micrositio Programa Colombia Rural</t>
  </si>
  <si>
    <t>App para la consulta del seguimiento contratos programa Colombia rural</t>
  </si>
  <si>
    <t>Sistema de información geográfico - Cierre de Vías, Mapas de Carreteras  y Micrositios</t>
  </si>
  <si>
    <t>Sistema inteligente de gestión de puentes</t>
  </si>
  <si>
    <t>Sistema para la gestión y análisis de precios unitarios</t>
  </si>
  <si>
    <t>Sistema para el seguimiento a los contratos de obra</t>
  </si>
  <si>
    <t>Software para la consulta de información histórica de la flota de vehículos del programa de seguridad de carreteras nacionales "PSCN"</t>
  </si>
  <si>
    <t>Aplicativo para el registro de puentes en vías regionales</t>
  </si>
  <si>
    <t>Aplicativo para la consulta de permisos de carga ordinarios</t>
  </si>
  <si>
    <t>Formulario para el registro de PQR</t>
  </si>
  <si>
    <t>App - Cartilla Puentes Peatonales</t>
  </si>
  <si>
    <t>Sistema de información de contratos - Registrar la información y documentos concernientes a los contratos suscritos por INVIAS, registra toda la historia contractual</t>
  </si>
  <si>
    <t>Aplicativo para la gestión contable de los bienes de uso público a cargo del invias / Registro de comprobantes contables de bienes de uso público.</t>
  </si>
  <si>
    <t>Aplicativo para la gestión de impuestos / Gestión de información tributaria de Nivel Municipal Ley 104 ICA, Avisos y tableros, tasa bomberil, estampillas</t>
  </si>
  <si>
    <t>Gestión de embargos en contra del INVIAS.</t>
  </si>
  <si>
    <t>Gestión de embargos a terceros.</t>
  </si>
  <si>
    <t>Sistema de información financiero invias</t>
  </si>
  <si>
    <t>Sistema de Vías Inteligentes
Monitoreo sobre el orden público, el transporte, tránsito e infraestructura, la seguridad vial sobre algunos tramos de las carreteras nacionales de primer orden, que incluye operación, conectividad, soporte y mantenimiento de los puntos de monitoreo</t>
  </si>
  <si>
    <t>Sistema de información de planeación</t>
  </si>
  <si>
    <t>Sistema de seguimiento proyectos de inversión</t>
  </si>
  <si>
    <t>Publicación de información relacionada con el Modelo Integrado de Planeación y Gestión "MIPG"</t>
  </si>
  <si>
    <t>Sitio web internet oficial del invias "www.invias.gov.co"</t>
  </si>
  <si>
    <t>Intranet oficial de INVIAS</t>
  </si>
  <si>
    <t>Sitio web INVIAS orientado a los niños</t>
  </si>
  <si>
    <t>Sistema de recursos humanos</t>
  </si>
  <si>
    <t>Sistema de Información y Gestión del Empleo Público (SIGEP) con el fin de compilar información de gestión del talento humano al servicio del Estado Colombiano</t>
  </si>
  <si>
    <t>Modulo de KACTUS para consulta de los funcionarios</t>
  </si>
  <si>
    <t>Aplicativo para evaluación de funcionarios provisionales</t>
  </si>
  <si>
    <t>Aplicativo para la expedición de certificados de inexistencia de personal</t>
  </si>
  <si>
    <t>Sistema de aprendizaje Escuela Guillermo Gaviria</t>
  </si>
  <si>
    <t>Sistema de certificación electrónica de tiempo laborados</t>
  </si>
  <si>
    <t>Aplicativo para expedición de certificados de no objeción contratos de prestación de servicios</t>
  </si>
  <si>
    <t>Aplicativo para desempate procesos de contratación</t>
  </si>
  <si>
    <t>Aplicativo para manifestar interés proceso de contratación</t>
  </si>
  <si>
    <t>OTIC - Grupo de Sistemas de Informacion</t>
  </si>
  <si>
    <t>OTIC - Grupo de Servicios Tecnologicos</t>
  </si>
  <si>
    <t>Agencia Nacional de Contratacion Publica-Colombia Compra Eficiente</t>
  </si>
  <si>
    <t>CIEL INGENIERIA</t>
  </si>
  <si>
    <t>Unión Temporal Peajes Nacionales</t>
  </si>
  <si>
    <t>Departamento Administrativo de la Función Pública</t>
  </si>
  <si>
    <t>Ministerio de Hacienda y Crédito Público</t>
  </si>
  <si>
    <t>Gestionar el catálogo de sistemas de información del INVIAS.
Desarrollar internamente y/o adquirir y administrar los sistemas de información, aplicativos, para atender los
requerimientos de información de los procesos y dependencias del Instituto de acuerdo con la tecnología disponible,
metodología, herramientas adoptadas y procedimientos establecidos.
Proponer, adoptar y ejecutar una metodología formal para el desarrollo y mantenimiento de software, que oriente
los proyectos de construcción o evolución de los sistemas de información
Gestionar el portafolio de proyectos de los sistemas de información del INVIAS.</t>
  </si>
  <si>
    <t>Adoptar e implementar lineamientos para la adquisición, instalación, soporte y funcionamiento de los servicios tecnológicos del INVIAS.
Liderar la definición, adquisición y supervisión de las capacidades de infraestructura tecnológica, servicios de administración, operación y soporte y velar por la prestación eficiente de los servicios tecnológicos necesarios para garantizar la operación de los sistemas de información, gestión de información y servicios digitales, de acuerdo con los procedimientos establecidos, normatividad vigente y las mejores prácticas sobre la materia.</t>
  </si>
  <si>
    <t>Ley 80 de 1993, artículo 41.
Ley 996 de 2005, artículos 33 y 38.
Ley 1150 de 2007, artículo 23.
Consejo de Estado, Sala de Consulta y Servicio Civil. Expediente No. 1001-03-06-
000-2007-00092-00. Número 1863. C.P Luis Fernando Álvarez Jaramillo.</t>
  </si>
  <si>
    <t>Adoptar e implementar lineamientos para la adquisición, instalación, soporte y funcionamiento de los sistemas de información del INVIAS.
Desarrollar internamente y/o adquirir y administrar los sistemas de información, aplicativos, para atender los requerimientos de información de los procesos y dependencias del Instituto de acuerdo con la tecnología disponible, metodología, herramientas adoptadas y procedimientos establecidos.
Proponer, adoptar y ejecutar una metodología formal para el desarrollo y mantenimiento de software, que oriente los proyectos de construcción o evolución de los sistemas de información que se desarrollen a la medida, ya sea internamente o a través de terceros.</t>
  </si>
  <si>
    <t>CIRCULAR EXTERNA 8 DE 2015</t>
  </si>
  <si>
    <t>Ley 909 de 2004 / Decreto 1083 de 2015</t>
  </si>
  <si>
    <t>Decreto 726 de 2018 Nivel Nacional</t>
  </si>
  <si>
    <t>Todas</t>
  </si>
  <si>
    <t>Subdirección Administrativa / Grupo Administración Documental / 4-72</t>
  </si>
  <si>
    <t>Subdirección Administrativa / Programa de Seguridad de Carreteras Nacionales "PSCN"</t>
  </si>
  <si>
    <t>Subdirección Administrativa-Atencion y Relacionamiento Ciudadano</t>
  </si>
  <si>
    <t>Subdirección Estructuración de Proyectos</t>
  </si>
  <si>
    <t xml:space="preserve">Grupo Gerencia de Peajes </t>
  </si>
  <si>
    <t>Dirección Jurídica y sus Subdirecciones</t>
  </si>
  <si>
    <t>Dirección de Ejecución y Operación / Dirección Jurídica</t>
  </si>
  <si>
    <t>Dirección Técnica y de Estructuración / Subdirección Administrativa</t>
  </si>
  <si>
    <t>Subdirección de reglamentación técnica e innovación / Usuarios Externos</t>
  </si>
  <si>
    <t>Subdirección Administrativa / Gestión Documental / Usuarios Externos</t>
  </si>
  <si>
    <t>Subdirección Planificación de Infraestructura / Usuarios externos</t>
  </si>
  <si>
    <t>Oficina Asesora Planeación</t>
  </si>
  <si>
    <t>Grupo gerencia de comunicaciones / Usuarios Externos</t>
  </si>
  <si>
    <t>On Premise</t>
  </si>
  <si>
    <t>Todos</t>
  </si>
  <si>
    <t>Pdf</t>
  </si>
  <si>
    <t>FIREWALL - PA_3250</t>
  </si>
  <si>
    <t>SWITCH CORE CENTRAL - POINT</t>
  </si>
  <si>
    <t>SWITCH DMZ CENTRAL - POINT</t>
  </si>
  <si>
    <t>SWITCH DE STACK - CENTRAL POINT</t>
  </si>
  <si>
    <t>SWITCH DE ACCESO -DTS TERRITORIALES</t>
  </si>
  <si>
    <t>ACCESS POINT - CENTRAL POINT</t>
  </si>
  <si>
    <t>ACCESS POINT - DTS TERRITORIALES</t>
  </si>
  <si>
    <t>WIN2017.invias.col</t>
  </si>
  <si>
    <t>WIN2018.invias.col</t>
  </si>
  <si>
    <t>WIN2019.invias.col</t>
  </si>
  <si>
    <t>WIN2020.invias.col</t>
  </si>
  <si>
    <t>WIN2008.invias.col</t>
  </si>
  <si>
    <t>SW2K16HV1.invias.col</t>
  </si>
  <si>
    <t>Cantidad 2 Aruba 8325.
Switch de core en redes gestiona el tráfico de datos a alta velocidad y gran capacidad en el núcleo de la red. Conecta otros switches y routers, asegurando una comunicación eficiente y escalable entre diferentes partes de la red.</t>
  </si>
  <si>
    <t>Cantidad 2 Aruba 6200F. 
DMZ (Zona Desmilitarizada) es un dispositivo que conecta los servidores y servicios que se encuentran en esta zona, aislando y protegiendo la red interna de una organización del tráfico potencialmente peligroso que proviene de la red externa (como Internet).</t>
  </si>
  <si>
    <t>Cantidad 18 Aruba 6200F. 
Diseñado para conectar dispositivos finales como computadoras, teléfonos IP, impresoras y cámaras de seguridad.</t>
  </si>
  <si>
    <t xml:space="preserve">Cantidad 30 Aruba 6200F.
Diseñado para conectar dispositivos finales como computadoras, teléfonos IP, impresoras y cámaras de seguridad. </t>
  </si>
  <si>
    <t xml:space="preserve">Dispositivo que está en proceso de migración y posteriormente en proceso de baja por obsolescencia tecnológica.
Servidor físico aprovisionado para soportar la capa de virtualización de Hyper-V para el despliegue de las diferentes máquinas virtuales que soportan los servicios operacionales de la entidad.  </t>
  </si>
  <si>
    <t xml:space="preserve">Dispositivo que está en proceso de migración y posteriormente en proceso de baja por obsolescencia tecnológica.
Servidor físico aprovisionado para soportar la capa de virtualización de Hyper-V para el despliegue de las diferentes máquinas virtuales que soportan los servicios operacionales de la entidad. </t>
  </si>
  <si>
    <t>2. Adoptar e implementar lineamientos para la adquisición, instalación, soporte y funcionamiento de los servicios tecnológicos del INVIAS.
3. Liderar la definición, adquisición y supervisión de las capacidades de infraestructura tecnológica, servicios de administración, operación y soporte y velar por la prestación eficiente de los servicios tecnológicos necesarios para garantizar la operación de los sistemas de información, gestión de información y servicios digitales, de acuerdo con los procedimientos establecidos, normatividad vigente y las mejores prácticas sobre la materia.
5. Efectuar y/o supervisar, cuando aplique, las labores de administración, instalación y mantenimiento de los servicios de redes, comunicaciones, seguridad informática, servidores de aplicaciones, middleware, bases de datos, internet y demás capacidades de infraestructura y servicios tecnológicos del INVIAS, siguiendo los procedimientos establecidos, normatividad vigente y las mejores prácticas sobre la materia.</t>
  </si>
  <si>
    <t>Txt</t>
  </si>
  <si>
    <t>Ingles</t>
  </si>
  <si>
    <t>Tipo de activo</t>
  </si>
  <si>
    <t>Propietario</t>
  </si>
  <si>
    <t>Gestión contractual, procesos administrativos y sancionatorio</t>
  </si>
  <si>
    <t>Informes de supervisión de contratos y convenios de infraestructura</t>
  </si>
  <si>
    <t>Informes de carácter técnico, legal y financiero, informes de seguimiento de los contratos y convenios de infraestructura. Información requerida para realizar la supervisión de los proyectos de la DT, dentro de los cuales se tiene información relevante respecto de prórrogas, pagos realizados a dichos contratos, suspensiones, tiempos de prórrogas, estado del contrato actual (en ejecución, suspendido, finalizado, liquidado).</t>
  </si>
  <si>
    <t>Dirección Territorial</t>
  </si>
  <si>
    <t>13.4. Ejercer la supervisión de la ejecución de los contratos de la infraestructura a cargo del Instituto, dentro de su jurisdicción.
13.9. Adelantar y tramitar el proceso administrativo sancionatorio de los contratos celebrados por la Dirección Territorial, de acuerdo con los lineamientos de la Subdirección de Gestión Contractual, a fin de declarar el incumplimiento parcial o definitivo, la caducidad si a ello hubiere lugar, imponer las multas y sanciones pactadas en el contrato y hacer efectiva la cláusula penal, así como siniestrar las garantías que procedan conforme al reglamento o procedimiento vigente.
13.13. Suministrar la información relacionada con las ejecuciones y avances de los planes, programas y proyectos desarrollados en su jurisdicción.
13.20. Emitir el concepto, acompañando el informe de interventoría o de supervisión, cuando fuere el caso, en el que se sustente la actuación, para adelantar los trámites correspondientes para declarar el incumplimiento del contrato cuantificando los perjuicios del mismo, imponer las multas y sanciones pactadas en el contrato, y hacer efectiva la cláusula penal, así mismo participar en las audiencias que se convoquen para la imposición de multas, sanciones y declaratorias de incumplimiento de los contratos a cargo de la dependencia.</t>
  </si>
  <si>
    <t>Dirección Territorial / Dirección General / Entes de Control</t>
  </si>
  <si>
    <t>Contratos y convenios  a cargo de la Direccion Territorial</t>
  </si>
  <si>
    <t>Información relevante respecto de todos los contratos formalizados a cargo de la Dirección Territorial, por ejemplo: Contratos de consultoria, contratos de mantenimiento, contratos de obra, contratos de prestación de servicios profesionales, contratos de interventoria. Documentación asociada al proceso precontractual y contractual.</t>
  </si>
  <si>
    <t>13.1. Remitir información a la Subdirección General, de carácter técnico, legal y financiero de los procesos de infraestructura de acuerdo con los procedimientos establecidos.
13.13. Suministrar la información relacionada con las ejecuciones y avances de los planes, programas y proyectos desarrollados en su jurisdicción.</t>
  </si>
  <si>
    <t>Dirección Territorial / Dirección General</t>
  </si>
  <si>
    <t>Planes, programas y proyectos a cargo de la Dirección Territorial</t>
  </si>
  <si>
    <t>Información de planes, programas y proyectos a cargo de la Territorial. Información requerida para dirigir, coordinar y ejecutar planes, cronogramas, programas y proyectos</t>
  </si>
  <si>
    <t>13.2. Participar en la formulación de planes, programas y proyectos, con el objeto de garantizar la articulación institucional, teniendo en cuenta la perspectiva del territorio de su jurisdicción.
13.3. Dirigir, coordinar y ejecutar en su respectiva jurisdicción territorial los planes, programas y proyectos establecidos por el Instituto, de conformidad con los lineamientos y delegaciones señalados por la Dirección General y adelantar el seguimiento y evaluación de los mismos.</t>
  </si>
  <si>
    <t>Reglamentación técnica e innovación de la infraestructura de transportes / Gestión ambiental, social, predial y de sostenibilidad de proyectos de infraestructura de transporte</t>
  </si>
  <si>
    <t>Permisos de Uso de zona de vía y estaciones de servicio</t>
  </si>
  <si>
    <t>Información tecnica para trámitar los permisos de uso de zona de vía y estaciones de servicio. Informes y reportes de socialización con la Policia Nacional de Carreteras respecto de los permisos otorgados</t>
  </si>
  <si>
    <t>13.5. Emitir concepto técnico de viabilidad y realizar el seguimiento a las obligaciones establecidas en los permisos emitidos por la Dirección Técnica y de estructuración, así mismo, para el concepto técnico de ubicación de estaciones de servicio emitido por la Subdirección de Reglamentación Técnica e innovación.
13.10. Previa delegación podrá conceder y suscribir permisos de uso de zona de vía, de acuerdo con el procedimiento y requisitos definidos por la Subdirección de Reglamentación Técnica e innovación.
13.11. Coordinar con la Policía de Carreteras y demás autoridades competentes, el cumplimiento de las normas sobre uso de las vías, derechos de las zonas de carreteras y protección de la seguridad de los usuarios de las mismas.</t>
  </si>
  <si>
    <t>Dirección Técnica de Estructuración / Subdirección Reglamentación Técnica e Innovación</t>
  </si>
  <si>
    <t>Inventario de la infraestructura vial y estadistica de accidentalidad en vias a cargo de la Dirección Territorial</t>
  </si>
  <si>
    <t>Reporte, informe e inventario actualizado de la infraestructura vial y su estado; informes sobre la estadistica de accidentalidad en vias a cargo de la Territorial</t>
  </si>
  <si>
    <t>Subdirección Administrativa / Subdirección Planificación de Infraestructura / Dirección Territorial</t>
  </si>
  <si>
    <t>Xlxs</t>
  </si>
  <si>
    <t>Información presupuestal para la articulación institucional con enfoque territorial</t>
  </si>
  <si>
    <t>Subdirección Financiera / Dirección Territorial / Oficina Asesora de Planeación</t>
  </si>
  <si>
    <t>Gestión ambiental, social, predial y de sostenibilidad de proyectos de infraestructura de transporte</t>
  </si>
  <si>
    <t>Informes de gestión administrativa, notariales, predial y de registro</t>
  </si>
  <si>
    <t>Informe de los trámites de gestión predial de los contratos a cargo de la Territorial, informes sobre procesos judiciales, administrativos y policivos para la protección de los predios a cargo del INVIAS, información de tramite de instrumentos publicos</t>
  </si>
  <si>
    <t>13.16. Suscribir los instrumentos públicos de los trámites de desenglobe de terrenos y/o actualización de áreas y linderos; así como adelantar las gestiones administrativas, notariales y de registro correspondientes a los predios de su jurisdicción.
13.17. Velar por la protección de los predios del Instituto Nacional de Vías - INVÍAS de su jurisdicción, adelantando las acciones administrativas y/o policivas y/o judiciales pertinentes, dando informe de ellas a la Dirección Jurídica.</t>
  </si>
  <si>
    <t>Subdirección Administrativa / Dirección Territorial</t>
  </si>
  <si>
    <t>Gestión ambiental, social, predial y de sostenibilidad de proyectos de infraestructura de transporte / Gestión Financiera</t>
  </si>
  <si>
    <t>Registro del pago de valorización</t>
  </si>
  <si>
    <t>Documentos que registran y soportan el tramite para el pago de contribucion por valorización</t>
  </si>
  <si>
    <t>Subdirección Administrativa / Subdirección Financiera / Dirección Territorial</t>
  </si>
  <si>
    <t>Gestión del Riesgo de Proyectos de Infraestructura de Transporte / Gestión ambiental, social, predial y de sostenibilidad de proyectos de infraestructura de transporte</t>
  </si>
  <si>
    <t>Sitios críticos de emergencia en las vías a cargo de la  Direccion Territorial</t>
  </si>
  <si>
    <t>Informes, reportes y demás documentos en donde se registra Información de atencion de sitios críticos y reportes de emergencia atendidas y a cargo de la jusrisdicción de la Dirección Territorial</t>
  </si>
  <si>
    <t>Subdirección Gestión del Riesgo / Dirección Técnica y de Estructuración / Dirección Territorial</t>
  </si>
  <si>
    <t>Ejecución y operación de proyectos de infraestructura de transporte / Gestión del Riesgo de proyectos de infraestructura de transporte</t>
  </si>
  <si>
    <t>Planes y programas de seguridad de carreteras Nacionales</t>
  </si>
  <si>
    <t>Informes, reportes y demás documentos en donde se registra la información respecto de la ejecución de los planes y programas de seguridad de Carreteras Nacionales liderados por parte de la DT</t>
  </si>
  <si>
    <t>Subdirección Gestión Víal Integral - Subdirección Administrativa / Subdirección Modernización de Carreteras Nacionales / Dirección Territorial</t>
  </si>
  <si>
    <t>Planes y cronogramas de mantenimientos preventivos y correctivos de de la infraestructura dentro de jurisdicción de la Dirección Territorial</t>
  </si>
  <si>
    <t>Informes, reportes y demás documentos en donde se registra la información respecto del estado de la infraestructura con el fin de poder coordinar y programar planes y cronogramas por parte de la DT respecto del mantenimiento de la infraestructura dentro de su jurisdicción</t>
  </si>
  <si>
    <t>Dirección de ejecución y operación / Dirección Territorial</t>
  </si>
  <si>
    <t>Planes y programas de Caminos Comunitarios de la Paz Total</t>
  </si>
  <si>
    <t>Documentos que soportan la ejecucion de los programas gubernamentales (caminos comunitarios de la paz total, Colombia rural y programa obras por impuesto)</t>
  </si>
  <si>
    <t>Procesos Sancionatorios</t>
  </si>
  <si>
    <t>Informes, resoluciones, expedientes, acciones de tutela, entre otros documentos internos y externos que permiten iniciar los trámites para  procesos sancionatorios o siniestralidad de polizas de los contratos a cargo.</t>
  </si>
  <si>
    <t>13.20. Emitir el concepto, acompañando el informe de interventoría o de supervisión, cuando fuere el caso, en el que se sustente la actuación, para adelantar los trámites correspondientes para declarar el incumplimiento del contrato cuantificando los perjuicios del mismo, imponer las multas y sanciones pactadas en el contrato, y hacer efectiva la cláusula penal, así mismo participar en las audiencias que se convoquen para la imposición de multas, sanciones y declaratorias de incumplimiento de los contratos a cargo de la dependencia.</t>
  </si>
  <si>
    <t>Soporte Tecnologico</t>
  </si>
  <si>
    <t>Informes, reportes, solicitudes de soporte, reportes de manteniemientos preventivos y correctivos de la plataforma tecnologica a cargo de la DT</t>
  </si>
  <si>
    <t>Dirección Territorial / Oficina de Tecnologías de la información y las comunicaciones</t>
  </si>
  <si>
    <t>Gestión Humana / Gestión de servicios administrativos</t>
  </si>
  <si>
    <t>Servicios públicos y nómina</t>
  </si>
  <si>
    <t>Información relevante respecto de los pagos realizados, por concepto de: Nomina, servicios públicos y demás pagos realizados con el fin de garantizar la operación administrativa y las actividades adelantadas para el talento humano de la DT.</t>
  </si>
  <si>
    <t>Dirección Territorial / Subdirección Administrativa / Subdirección Gestión Humana</t>
  </si>
  <si>
    <t>Atención y relacionamiento ciudadano</t>
  </si>
  <si>
    <t>Requerimientos de atención a la Ciudadania</t>
  </si>
  <si>
    <t>Atencion y gestión de peticiones, quejas, reclamos y denuncias</t>
  </si>
  <si>
    <t>13.13. Suministrar la información relacionada con las ejecuciones y avances de los planes, programas y proyectos desarrollados en su
jurisdicción.</t>
  </si>
  <si>
    <t>Dirección Territorial / Subdirección Administrativa</t>
  </si>
  <si>
    <t>Vigencias Futuras</t>
  </si>
  <si>
    <t>CDP, RP y documentacion pertinente para la gestión y control de vigencias futuras</t>
  </si>
  <si>
    <t>13.1. Remitir información a la Subdirección General, de carácter técnico, legal y financiero de los procesos de infraestructura de acuerdo con los procedimientos establecidos.
13.21. Suministrar, de manera oportuna la información requerida para la preparación y presentación de la información contable y financiera del instituto, de conformidad con las normas vigentes sobre la materia.</t>
  </si>
  <si>
    <t>Manuales de Usuario</t>
  </si>
  <si>
    <t>Manuales de usuario elaborados por parte de la DT respecto de la gestión de procesos, procedimientos y gestión administrativa.</t>
  </si>
  <si>
    <r>
      <t xml:space="preserve">PROCESO: </t>
    </r>
    <r>
      <rPr>
        <sz val="16"/>
        <color theme="1"/>
        <rFont val="Verdana"/>
        <family val="2"/>
      </rPr>
      <t>GESTIÓN DE TECNOLOGÍAS DE LA INFORMACIÓN Y LAS COMUNICACIONES</t>
    </r>
  </si>
  <si>
    <r>
      <t xml:space="preserve">CÓDIGO: </t>
    </r>
    <r>
      <rPr>
        <sz val="16"/>
        <color theme="1"/>
        <rFont val="Verdana"/>
        <family val="2"/>
      </rPr>
      <t>ETIC-FOR-09</t>
    </r>
  </si>
  <si>
    <r>
      <t>FORMATO:</t>
    </r>
    <r>
      <rPr>
        <sz val="16"/>
        <color theme="1"/>
        <rFont val="Verdana"/>
        <family val="2"/>
      </rPr>
      <t xml:space="preserve"> INVENTARIO DE ACTIVOS DE INFORMACIÓN</t>
    </r>
  </si>
  <si>
    <r>
      <t xml:space="preserve">VERSIÓN: </t>
    </r>
    <r>
      <rPr>
        <sz val="16"/>
        <color theme="1"/>
        <rFont val="Verdana"/>
        <family val="2"/>
      </rPr>
      <t>02</t>
    </r>
  </si>
  <si>
    <t>AI-DG-OTIC-001</t>
  </si>
  <si>
    <t>1. Orientar y hacer seguimiento a la implementación de los lineamientos de la Política de Gobierno Digital en la Oficina de Tecnologías de la Información y las Comunicaciones.
7. Proponer capacitaciones en materia de Transformación Digital en el Plan Institucional de Capacitaciones – PIC, así mismo facilitar el uso y apropiación de las tecnologías, los sistemas de información y los servicios digitales.
9. Proponer políticas, estrategias e iniciativas de arquitectura TI conforme a los lineamientos establecidos por la Oficina de Tecnologías de la Información y las Comunicaciones.
10. Generar los lineamientos y los estándares para establecer una arquitectura TI de manera eficaz y eficiente para la realización de las estrategias de INVÍAS y de la Oficina de Tecnologías de la Información y las Comunicaciones.
11. Establecer la aplicación de la metodología para el ejercicio de la arquitectura TI, teniendo en cuenta las iniciativas transversales que surjan en INVÍAS.
12. Alinear la arquitectura TI con los procesos institucionales definidos en el INVIAS.
14. Gestionar el portafolio de servicios de Tecnologías de la Información del INVIAS.
15. Gestionar el portafolio de proyectos de Tecnologías de la Información conforme a los procedimientos establecidos y mejores prácticas en la materia.</t>
  </si>
  <si>
    <t>Pública Clasificada</t>
  </si>
  <si>
    <t>AI-DG-OTIC-002</t>
  </si>
  <si>
    <t>1. Orientar y hacer seguimiento a la implementación de los lineamientos de la Política de Gobierno Digital en la Oficina de Tecnologías de la Información y las Comunicaciones.
3. Elaborar, actualizar y hacer seguimiento al plan estratégico de Tecnologías de la Información y las comunicaciones – PETI - considerando el entorno actual, los procesos organizacionales y el plan estratégico de INVÍAS para su aprobación por parte del Comité de Gestión y Desempeño Institucional.
6. Definir, actualizar, implementar, ejecutar y hacer seguimiento al Plan de Transformación Digital del INVIAS.
7. Proponer capacitaciones en materia de Transformación Digital en el Plan Institucional de Capacitaciones – PIC, así mismo facilitar el uso y apropiación de las tecnologías, los sistemas de información y los servicios digitales.
9. Proponer políticas, estrategias e iniciativas de arquitectura TI conforme a los lineamientos establecidos por la Oficina de Tecnologías de la Información y las Comunicaciones.
20. Planear y apoyar la estructuración técnica de los procesos de contratación que se deriven de las funciones inherentes al Grupo.</t>
  </si>
  <si>
    <t>AI-DG-OTIC-003</t>
  </si>
  <si>
    <t>1. Orientar y hacer seguimiento a la implementación de los lineamientos de la Política de Gobierno Digital en la Oficina de Tecnologías de la Información y las Comunicaciones.
7. Proponer capacitaciones en materia de Transformación Digital en el Plan Institucional de Capacitaciones – PIC, así mismo facilitar el uso y apropiación de las tecnologías, los sistemas de información y los servicios digitales.
18. Propender y facilitar el uso y apropiación de las tecnologías, los sistemas de información y los servicios digitales por parte de los servidores públicos, los ciudadanos y los grupos de interés a quienes están dirigidos</t>
  </si>
  <si>
    <t>Oficina TIC / Subdirección Gestión Humana y Subdirección General - Grupo Gerencia de Comunicaciones</t>
  </si>
  <si>
    <t>AI-DG-OTIC-004</t>
  </si>
  <si>
    <t>AI-DG-OTIC-005</t>
  </si>
  <si>
    <t>2. Analizar la aplicabilidad en el INVIAS de las regulaciones externas, obligaciones legales y contractuales, relacionadas con el gobierno digital.
5. Hacer seguimiento, ejecución y divulgación del plan de acción anual del área de Tecnologías de la Información y las Comunicaciones, alineado al Plan Estratégico de la Entidad (PETI), de acuerdo con las directrices de la jefatura de la Oficina de Tecnologías de Información y las Comunicaciones.
6. Definir, actualizar, implementar, ejecutar y hacer seguimiento al Plan de Transformación Digital del INVIAS.</t>
  </si>
  <si>
    <t>AI-DG-OTIC-006</t>
  </si>
  <si>
    <t>3. Elaborar, actualizar y hacer seguimiento al plan estratégico de Tecnologías de la Información y las comunicaciones – PETI - considerando el entorno actual, los procesos organizacionales y el plan estratégico de INVÍAS para su aprobación por parte del Comité de Gestión y Desempeño Institucional.
4. Asegurar el alineamiento del plan estratégico de tecnologías de información y las comunicaciones – PETI- con los objetivos de la Entidad y su respectiva difusión.
5. Hacer seguimiento, ejecución y divulgación del plan de acción anual del área de Tecnologías de la Información y las Comunicaciones, alineado al Plan Estratégico de la Entidad (PETI), de acuerdo con las directrices de la jefatura de la Oficina de Tecnologías de Información y las Comunicaciones.
16. Analizar la viabilidad de los proyectos de acuerdo con el plan estratégico de tecnologías de la información y las comunicaciones – PETI- y según necesidades de procesos y dependencias</t>
  </si>
  <si>
    <t>AI-DG-OTIC-007</t>
  </si>
  <si>
    <t>1. Orientar y hacer seguimiento a la implementación de los lineamientos de la Política de Gobierno Digital en la Oficina de Tecnologías de la Información y las Comunicaciones.
5. Hacer seguimiento, ejecución y divulgación del plan de acción anual del área de Tecnologías de la Información y las Comunicaciones, alineado al Plan Estratégico de la Entidad (PETI), de acuerdo con las directrices de la jefatura de la Oficina de Tecnologías de Información y las Comunicaciones.
6. Definir, actualizar, implementar, ejecutar y hacer seguimiento al Plan de Transformación Digital del INVIAS.
21. Realizar seguimiento con el área respectiva, a la contratación de los recursos requeridos para el desempeño de las funciones inherentes a la dependencia.</t>
  </si>
  <si>
    <t>AI-DG-OTIC-008</t>
  </si>
  <si>
    <t>AI-DG-OTIC-009</t>
  </si>
  <si>
    <t>1. Orientar y hacer seguimiento a la implementación de los lineamientos de la Política de Gobierno Digital en la Oficina de Tecnologías de la Información y las Comunicaciones.
10. Generar los lineamientos y los estándares para establecer una arquitectura TI de manera eficaz y eficiente para la realización de las estrategias de INVÍAS y de la Oficina de Tecnologías de la Información y las Comunicaciones.
13. Establecer procesos, propuestas de mejoras a procesos y procedimientos de la dependencia bajo los criterios técnicos del sistema de gestión de calidad de la Entidad.
19. Mantener actualizada la documentación correspondiente al Grupo Interno de Trabajo, de acuerdo con la normatividad vigente.
23. Presentar los informes que sean requeridos por las dependencias internas y los organismos externos, según su competencia.
24. Las demás inherentes a la naturaleza del grupo que le sean asignadas.</t>
  </si>
  <si>
    <t>AI-DG-OTIC-010</t>
  </si>
  <si>
    <t>Oficina TIC - Todos los Grupos Internos de Trabajo</t>
  </si>
  <si>
    <t>OTIC - Grupo de Sistemas de Información</t>
  </si>
  <si>
    <t>* Atender los requerimientos legales y de orden particular relacionados con el Grupo, de acuerdo con los estándares de calidad y oportunidad requeridos.
* Presentar los informes que sean requeridos por las dependencias internas y los organismos externos, según su competencia.</t>
  </si>
  <si>
    <t>AI-DG-OTIC-011</t>
  </si>
  <si>
    <t>Informes de gestión</t>
  </si>
  <si>
    <t>* Hacer seguimiento, ejecución y divulgación del plan de acción anual del área de Tecnologías de la Información y las Comunicaciones, alineado al Plan Estratégico de la Entidad (PETI), de acuerdo con las directrices de la jefatura de la Oficina de Tecnologías de la Información y las Comunicaciones.
* Presentar los informes que sean requeridos por las dependencias internas y los organismos externos, según su competencia.</t>
  </si>
  <si>
    <t>AI-DG-OTIC-012</t>
  </si>
  <si>
    <t xml:space="preserve">Informes de comisión </t>
  </si>
  <si>
    <t>Oficina de Tecnologías de la Información y las Comunicaciones</t>
  </si>
  <si>
    <t>* Presentar los informes que sean requeridos por las dependencias internas y los organismos externos, según su competencia.
* Atender los requerimientos legales y de orden particular relacionados con el Grupo, de acuerdo con los estándares de calidad y oportunidad requeridos.</t>
  </si>
  <si>
    <t>AI-DG-OTIC-013</t>
  </si>
  <si>
    <t>Inventarios de activos de información</t>
  </si>
  <si>
    <t>AI-DG-OTIC-014</t>
  </si>
  <si>
    <t>Informes de seguridad de servicios tecnológicos y dominio</t>
  </si>
  <si>
    <t>Oficina TIC - Grupo de Servicios Tecnologicos</t>
  </si>
  <si>
    <t>3. Liderar la definición, adquisición y supervisión de las capacidades de infraestructura tecnológica, servicios de administración, operación y soporte y velar por la prestación eficiente de los servicios tecnológicos necesarios para garantizar la operación de los sistemas de información, gestión de información y servicios digitales, de acuerdo con los procedimientos establecidos, normatividad vigente y las mejores prácticas sobre la materia.
14. Definir, diseñar y administrar la seguridad de los sistemas de información, aplicativos, bases de datos, middleware y demás elementos de la infraestructura tecnológica para gestionar los riesgos y la protección de los activos y adoptar las acciones correctivas según las mejores prácticas sobre la materia.</t>
  </si>
  <si>
    <t>AI-DG-OTIC-015</t>
  </si>
  <si>
    <t xml:space="preserve">Informes del sistema de reporte de incidentes </t>
  </si>
  <si>
    <t>10, Realizar y/o supervisar, cuando aplique, las actividades propias de la función de mesa de servicio para la atención y resolución de incidentes, la atención de solicitudes y requerimientos relacionados con los servicios ofrecidos por la Oficina de Tecnologías de la Información y las Comunicaciones del INVIAS, de acuerdo con los procedimientos establecidos, normatividad vigente y mejores prácticas sobre la materia.
26. Presentar los informes que sean requeridos por las dependencias internas y los organismos externos, según su competencia.</t>
  </si>
  <si>
    <t>AI-DG-OTIC-016</t>
  </si>
  <si>
    <t>Proyectos  de sistemas de información institucionales</t>
  </si>
  <si>
    <t>Oficina TIC - Grupo de Sistemas de Información</t>
  </si>
  <si>
    <t>8. Desarrollar internamente y/o adquirir y administrar los sistemas de información, aplicativos, para atender los requerimientos de información de los procesos y dependencias del Instituto de acuerdo con la tecnología disponible, metodología, herramientas adoptadas y procedimientos establecidos.</t>
  </si>
  <si>
    <t>AI-DG-OTIC-017</t>
  </si>
  <si>
    <t>Planes de gestión de la información</t>
  </si>
  <si>
    <t>Oficina TIC - Grupo de Gestión de Información</t>
  </si>
  <si>
    <t>1. Proponer políticas, lineamientos y procedimientos para implementar los estándares tecnológicos para la gestión de información en el INVIAS.
3. Proponer lineamientos y estándares para la estructuración de datos que faciliten el intercambio de información y de servicios entre los sistemas de información.
7. Diseñar, implementar y actualizar el procedimiento de gestión de información para dar cobertura al ciclo de vida del dato y de la información, conforme a los lineamientos nacionales y de la Entidad, establecidos para tal fin.</t>
  </si>
  <si>
    <t>Doc</t>
  </si>
  <si>
    <t>AI-DG-OTIC-018</t>
  </si>
  <si>
    <t>Portal Datos Abiertos
www.datos.gov.co</t>
  </si>
  <si>
    <t>16. Mantener actualizada la documentación correspondiente al Grupo Interno de Trabajo, de acuerdo con la normatividad vigente.
21. Atender los requerimientos legales y de orden particular relacionados con el Grupo, de acuerdo con los estándares de calidad y oportunidad requeridos.
22. Presentar los informes que sean requeridos por las dependencias internas y los organismos externos, según su competencia</t>
  </si>
  <si>
    <t>AI-DG-OTIC-019</t>
  </si>
  <si>
    <t>De acuerdo al Manual de Diseño Geométrico para Carreteras (INVIAS) un Poste de Referencia se define como "Punto o abscisa de Referencia de una vía respecto a un punto base u origen".</t>
  </si>
  <si>
    <t>AI-DG-OTIC-020</t>
  </si>
  <si>
    <t>AI-DG-OTIC-021</t>
  </si>
  <si>
    <t>Información publicada en el sitio web de la entidad - Instrumento para notificar de forma ordenada a la ciudadanía, interesados y usuarios sobre la información publicada en el sitio web de la entidad, disponible en otros medios y que se publicará, conforme al principio de divulgación proactiva de la información previsto en el artículo 3 de la Ley 1712 de 2014</t>
  </si>
  <si>
    <t>AI-DG-OTIC-022</t>
  </si>
  <si>
    <t>AI-DG-OTIC-023</t>
  </si>
  <si>
    <t>AI-DG-OTIC-024</t>
  </si>
  <si>
    <t>AI-DG-OTIC-025</t>
  </si>
  <si>
    <t>AI-DG-OTIC-026</t>
  </si>
  <si>
    <t>AI-DG-OTIC-027</t>
  </si>
  <si>
    <t>AI-DG-OTIC-028</t>
  </si>
  <si>
    <t>AI-DG-OTIC-029</t>
  </si>
  <si>
    <t>AI-DG-OTIC-030</t>
  </si>
  <si>
    <t>AI-DG-OTIC-031</t>
  </si>
  <si>
    <t>AI-DG-OTIC-032</t>
  </si>
  <si>
    <t>AI-DG-OTIC-033</t>
  </si>
  <si>
    <t>AI-DG-OTIC-034</t>
  </si>
  <si>
    <t>AI-DG-OTIC-035</t>
  </si>
  <si>
    <t>AI-DG-OTIC-036</t>
  </si>
  <si>
    <t>AI-DG-OTIC-037</t>
  </si>
  <si>
    <t>AI-DG-OTIC-038</t>
  </si>
  <si>
    <t>AI-DG-OTIC-039</t>
  </si>
  <si>
    <t>AI-DG-OTIC-040</t>
  </si>
  <si>
    <t>AI-DG-OTIC-041</t>
  </si>
  <si>
    <t>AI-DG-OTIC-042</t>
  </si>
  <si>
    <t>AI-DG-OTIC-043</t>
  </si>
  <si>
    <t>AI-DG-OTIC-044</t>
  </si>
  <si>
    <t>AI-DG-OTIC-045</t>
  </si>
  <si>
    <t>AI-DG-OTIC-046</t>
  </si>
  <si>
    <t>AI-DG-OTIC-047</t>
  </si>
  <si>
    <t>AI-DG-OTIC-048</t>
  </si>
  <si>
    <t>AI-DG-OTIC-049</t>
  </si>
  <si>
    <t>AI-DG-OTIC-050</t>
  </si>
  <si>
    <t>AI-DG-OTIC-051</t>
  </si>
  <si>
    <t>AI-DG-OTIC-052</t>
  </si>
  <si>
    <t>AI-DG-OTIC-053</t>
  </si>
  <si>
    <t>AI-DG-OTIC-054</t>
  </si>
  <si>
    <t>AI-DG-OTIC-055</t>
  </si>
  <si>
    <t>AI-DG-OTIC-056</t>
  </si>
  <si>
    <t>AI-DG-OTIC-057</t>
  </si>
  <si>
    <t>AI-DG-OTIC-058</t>
  </si>
  <si>
    <t>AI-DG-OTIC-059</t>
  </si>
  <si>
    <t>AI-DG-OTIC-060</t>
  </si>
  <si>
    <t>AI-DG-OTIC-061</t>
  </si>
  <si>
    <t>AI-DG-OTIC-062</t>
  </si>
  <si>
    <t>AI-DG-OTIC-063</t>
  </si>
  <si>
    <t>AI-DG-OTIC-064</t>
  </si>
  <si>
    <t>AI-DG-OTIC-065</t>
  </si>
  <si>
    <t>AI-DG-OTIC-066</t>
  </si>
  <si>
    <t>AI-DG-OTIC-067</t>
  </si>
  <si>
    <t>AI-DG-OTIC-068</t>
  </si>
  <si>
    <t>AI-DG-OTIC-069</t>
  </si>
  <si>
    <t>AI-DG-OTIC-070</t>
  </si>
  <si>
    <t>AI-DG-OTIC-071</t>
  </si>
  <si>
    <t>AI-DG-OTIC-072</t>
  </si>
  <si>
    <t>AI-DG-OTIC-073</t>
  </si>
  <si>
    <t>AI-DG-OTIC-074</t>
  </si>
  <si>
    <t>AI-DG-OTIC-075</t>
  </si>
  <si>
    <t>AI-DG-OTIC-076</t>
  </si>
  <si>
    <t>AI-DG-OTIC-077</t>
  </si>
  <si>
    <t>AI-DG-OTIC-078</t>
  </si>
  <si>
    <t>AI-DG-OTIC-079</t>
  </si>
  <si>
    <t>AI-DG-OTIC-080</t>
  </si>
  <si>
    <t>AI-DG-OTIC-081</t>
  </si>
  <si>
    <t>AI-DG-OTIC-082</t>
  </si>
  <si>
    <t>AI-DG-OTIC-083</t>
  </si>
  <si>
    <t>AI-DG-OTIC-084</t>
  </si>
  <si>
    <t>AI-DG-OTIC-085</t>
  </si>
  <si>
    <t>AI-DG-OTIC-086</t>
  </si>
  <si>
    <t>AI-DG-OTIC-087</t>
  </si>
  <si>
    <t>AI-DG-OTIC-088</t>
  </si>
  <si>
    <t>AI-DG-OTIC-089</t>
  </si>
  <si>
    <t>Servicios</t>
  </si>
  <si>
    <t>Oficina Asesora Planeación
Subdirección Gestión Humana</t>
  </si>
  <si>
    <t>Grupo gerencia de comunicaciones</t>
  </si>
  <si>
    <t>Hardware</t>
  </si>
  <si>
    <t>Infraestructura Física</t>
  </si>
  <si>
    <t>AI-DG-OTIC-090</t>
  </si>
  <si>
    <t>AI-DG-OTIC-091</t>
  </si>
  <si>
    <t>AI-DG-OTIC-092</t>
  </si>
  <si>
    <t>AI-DG-OTIC-093</t>
  </si>
  <si>
    <t>AI-DG-OTIC-094</t>
  </si>
  <si>
    <t>AI-DG-OTIC-095</t>
  </si>
  <si>
    <t>AI-DG-OTIC-096</t>
  </si>
  <si>
    <t>AI-DG-OTIC-097</t>
  </si>
  <si>
    <t>AI-DG-OTIC-098</t>
  </si>
  <si>
    <t>AI-DG-OTIC-099</t>
  </si>
  <si>
    <t>AI-DG-OTIC-100</t>
  </si>
  <si>
    <t>AI-DG-OTIC-101</t>
  </si>
  <si>
    <t>AI-DG-OTIC-102</t>
  </si>
  <si>
    <t>Cantidad 2 - Palo Alto networks 
Dispositivo de seguridad de red que monitorea y controla el tráfico de red entrante y saliente, basado en reglas de seguridad predefinidas.</t>
  </si>
  <si>
    <t>Oficina TIC</t>
  </si>
  <si>
    <t>AI-DG-OTIC-103</t>
  </si>
  <si>
    <t>MOODLE NUEVA VERSIÓN</t>
  </si>
  <si>
    <t>Desarrollar internamente y/o adquirir y administrar los sistemas de información, aplicativos, para atender los requerimientos de información de los procesos y dependencias del Instituto de acuerdo con la tecnología disponible, metodología, herramientas adoptadas y procedimientos establecidos.
Proponer, adoptar y ejecutar una metodología formal para el desarrollo y mantenimiento de software, que oriente los proyectos de construcción o evolución de los sistemas de información que se desarrollen a la medida, ya sea internamente o a través de terceros.
Ofrecer plataformas de gestión para medir el uso y apropiación de las tecnologías, los sistemas de información, herramientas tecnológicas y los servicios digitales.
Gestionar el portafolio de proyectos de los sistemas de información del INVIAS.</t>
  </si>
  <si>
    <t>Servicio de Nube ofrece capacidades técnicas de procesamiento, almacenamiento, respaldo, integridad, seguridad, y disponibilidad de la información para uso interno y externo de acuerdo con la categoría y privacidad de la documentación.</t>
  </si>
  <si>
    <t>Articular y apoyar la gestión y actualización de los sistemas inteligentes y de gestión y monitoreo de infraestructura
de transporte, en coordinación con las dependencias correspondientes.
Gestionar las relaciones con los proveedores de los servicios tecnológicos y supervisar el cumplimiento de los
contratos que con éstos suscriba el INVIAS.
Asegurar la confiabilidad y seguridad del software y el hardware en su funcionamiento y utilización de conformidad
con los procedimientos de la auditoría de sistemas generalmente aceptada.
Definir, diseñar, probar y administrar la estrategia de copias de respaldo de los sistemas de información, aplicativos,
software base, infraestructura de almacenamiento, servidores, bases de datos y equipos de cómputo siguiendo los
procedimientos establecidos y las mejores prácticas sobre la materia.
Asegurar y controlar los accesos a los servidores, bases de datos, sistemas de información, aplicaciones, equipos de cómputo y demás elementos de infraestructura tecnológica, administrando los perfiles de los usuarios según los niveles de autorización y procedimiento establecido.</t>
  </si>
  <si>
    <t>Pública Reservada</t>
  </si>
  <si>
    <t>AI-DG-OTIC-104</t>
  </si>
  <si>
    <t>AI-DG-OTIC-105</t>
  </si>
  <si>
    <t>AI-DG-OTIC-106</t>
  </si>
  <si>
    <t>AI-DG-OTIC-107</t>
  </si>
  <si>
    <t>AI-DG-OTIC-108</t>
  </si>
  <si>
    <t>AI-DT-VAL-001</t>
  </si>
  <si>
    <t>AI-DT-VAL-002</t>
  </si>
  <si>
    <t>AI-DT-VAL-003</t>
  </si>
  <si>
    <t>AI-DT-VAL-004</t>
  </si>
  <si>
    <t>AI-DT-VAL-005</t>
  </si>
  <si>
    <t>AI-DT-VAL-006</t>
  </si>
  <si>
    <t>AI-DT-VAL-007</t>
  </si>
  <si>
    <t>AI-DT-VAL-008</t>
  </si>
  <si>
    <t>AI-DT-VAL-009</t>
  </si>
  <si>
    <t>AI-DT-VAL-010</t>
  </si>
  <si>
    <t>AI-DT-VAL-011</t>
  </si>
  <si>
    <t>AI-DT-VAL-012</t>
  </si>
  <si>
    <t>AI-DT-VAL-013</t>
  </si>
  <si>
    <t>AI-DT-VAL-014</t>
  </si>
  <si>
    <t>AI-DT-VAL-015</t>
  </si>
  <si>
    <t>AI-DT-VAL-016</t>
  </si>
  <si>
    <t>AI-DT-VAL-017</t>
  </si>
  <si>
    <t>AI-DT-VAL-018</t>
  </si>
  <si>
    <t>AI-DT-BOL-001</t>
  </si>
  <si>
    <t>AI-DT-BOL-002</t>
  </si>
  <si>
    <t>AI-DT-BOL-003</t>
  </si>
  <si>
    <t>AI-DT-BOL-004</t>
  </si>
  <si>
    <t>AI-DT-BOL-005</t>
  </si>
  <si>
    <t>AI-DT-BOL-006</t>
  </si>
  <si>
    <t>AI-DT-BOL-007</t>
  </si>
  <si>
    <t>AI-DT-BOL-008</t>
  </si>
  <si>
    <t>AI-DT-BOL-009</t>
  </si>
  <si>
    <t>AI-DT-BOL-010</t>
  </si>
  <si>
    <t>AI-DT-BOL-011</t>
  </si>
  <si>
    <t>AI-DT-BOL-012</t>
  </si>
  <si>
    <t>AI-DT-BOL-013</t>
  </si>
  <si>
    <t>AI-DT-BOL-014</t>
  </si>
  <si>
    <t>AI-DT-BOL-015</t>
  </si>
  <si>
    <t>AI-DT-BOL-016</t>
  </si>
  <si>
    <t>AI-DT-BOL-017</t>
  </si>
  <si>
    <t>AI-DT-BOL-018</t>
  </si>
  <si>
    <t>AI-DT-CAL-001</t>
  </si>
  <si>
    <t>AI-DT-CAL-002</t>
  </si>
  <si>
    <t>AI-DT-CAL-003</t>
  </si>
  <si>
    <t>AI-DT-CAL-004</t>
  </si>
  <si>
    <t>AI-DT-CAL-005</t>
  </si>
  <si>
    <t>AI-DT-CAL-006</t>
  </si>
  <si>
    <t>AI-DT-CAL-007</t>
  </si>
  <si>
    <t>AI-DT-CAL-008</t>
  </si>
  <si>
    <t>AI-DT-CAL-009</t>
  </si>
  <si>
    <t>AI-DT-CAL-010</t>
  </si>
  <si>
    <t>AI-DT-CAL-011</t>
  </si>
  <si>
    <t>AI-DT-CAL-012</t>
  </si>
  <si>
    <t>AI-DT-CAL-013</t>
  </si>
  <si>
    <t>AI-DT-CAL-014</t>
  </si>
  <si>
    <t>AI-DT-CAL-015</t>
  </si>
  <si>
    <t>AI-DT-CAL-016</t>
  </si>
  <si>
    <t>AI-DT-CAL-017</t>
  </si>
  <si>
    <t>AI-DT-CAL-018</t>
  </si>
  <si>
    <t>Validación de Calidad</t>
  </si>
  <si>
    <t>Oficina OTIC - Grupo de Servicios Tecnologicos</t>
  </si>
  <si>
    <t>Oficina OTIC - Grupo de Sistemas de Informacion</t>
  </si>
  <si>
    <t>AI-DT-PUT-001</t>
  </si>
  <si>
    <t>AI-DT-PUT-002</t>
  </si>
  <si>
    <t>AI-DT-PUT-003</t>
  </si>
  <si>
    <t>AI-DT-PUT-004</t>
  </si>
  <si>
    <t>AI-DT-PUT-005</t>
  </si>
  <si>
    <t>AI-DT-PUT-006</t>
  </si>
  <si>
    <t>AI-DT-PUT-007</t>
  </si>
  <si>
    <t>AI-DT-PUT-008</t>
  </si>
  <si>
    <t>AI-DT-PUT-009</t>
  </si>
  <si>
    <t>AI-DT-PUT-010</t>
  </si>
  <si>
    <t>AI-DT-PUT-011</t>
  </si>
  <si>
    <t>AI-DT-PUT-012</t>
  </si>
  <si>
    <t>AI-DT-PUT-013</t>
  </si>
  <si>
    <t>AI-DT-PUT-014</t>
  </si>
  <si>
    <t>AI-DT-PUT-015</t>
  </si>
  <si>
    <t>AI-DT-PUT-016</t>
  </si>
  <si>
    <t>AI-DT-PUT-017</t>
  </si>
  <si>
    <t>AI-DT-PUT-018</t>
  </si>
  <si>
    <t>AI-DT-HUI-001</t>
  </si>
  <si>
    <t>AI-DT-HUI-002</t>
  </si>
  <si>
    <t>AI-DT-HUI-003</t>
  </si>
  <si>
    <t>AI-DT-HUI-004</t>
  </si>
  <si>
    <t>AI-DT-HUI-005</t>
  </si>
  <si>
    <t>AI-DT-HUI-006</t>
  </si>
  <si>
    <t>AI-DT-HUI-007</t>
  </si>
  <si>
    <t>AI-DT-HUI-008</t>
  </si>
  <si>
    <t>AI-DT-HUI-009</t>
  </si>
  <si>
    <t>AI-DT-HUI-010</t>
  </si>
  <si>
    <t>AI-DT-HUI-011</t>
  </si>
  <si>
    <t>AI-DT-HUI-012</t>
  </si>
  <si>
    <t>AI-DT-HUI-013</t>
  </si>
  <si>
    <t>AI-DT-HUI-014</t>
  </si>
  <si>
    <t>AI-DT-HUI-015</t>
  </si>
  <si>
    <t>AI-DT-HUI-016</t>
  </si>
  <si>
    <t>AI-DT-HUI-017</t>
  </si>
  <si>
    <t>AI-DT-HUI-018</t>
  </si>
  <si>
    <t>AI-DT-CAQ-001</t>
  </si>
  <si>
    <t>AI-DT-CAQ-002</t>
  </si>
  <si>
    <t>AI-DT-CAQ-003</t>
  </si>
  <si>
    <t>AI-DT-CAQ-004</t>
  </si>
  <si>
    <t>AI-DT-CAQ-005</t>
  </si>
  <si>
    <t>AI-DT-CAQ-006</t>
  </si>
  <si>
    <t>AI-DT-CAQ-007</t>
  </si>
  <si>
    <t>AI-DT-CAQ-008</t>
  </si>
  <si>
    <t>AI-DT-CAQ-009</t>
  </si>
  <si>
    <t>AI-DT-CAQ-010</t>
  </si>
  <si>
    <t>AI-DT-CAQ-011</t>
  </si>
  <si>
    <t>AI-DT-CAQ-012</t>
  </si>
  <si>
    <t>AI-DT-CAQ-013</t>
  </si>
  <si>
    <t>AI-DT-CAQ-014</t>
  </si>
  <si>
    <t>AI-DT-CAQ-015</t>
  </si>
  <si>
    <t>AI-DT-CAQ-016</t>
  </si>
  <si>
    <t>AI-DT-CAQ-017</t>
  </si>
  <si>
    <t>AI-DT-CAQ-018</t>
  </si>
  <si>
    <t>AI-DT-RIS-001</t>
  </si>
  <si>
    <t>AI-DT-RIS-002</t>
  </si>
  <si>
    <t>AI-DT-RIS-003</t>
  </si>
  <si>
    <t>AI-DT-RIS-004</t>
  </si>
  <si>
    <t>AI-DT-RIS-005</t>
  </si>
  <si>
    <t>AI-DT-RIS-006</t>
  </si>
  <si>
    <t>AI-DT-RIS-007</t>
  </si>
  <si>
    <t>AI-DT-RIS-008</t>
  </si>
  <si>
    <t>AI-DT-RIS-009</t>
  </si>
  <si>
    <t>AI-DT-RIS-010</t>
  </si>
  <si>
    <t>AI-DT-RIS-011</t>
  </si>
  <si>
    <t>AI-DT-RIS-012</t>
  </si>
  <si>
    <t>AI-DT-RIS-013</t>
  </si>
  <si>
    <t>AI-DT-RIS-014</t>
  </si>
  <si>
    <t>AI-DT-RIS-015</t>
  </si>
  <si>
    <t>AI-DT-RIS-016</t>
  </si>
  <si>
    <t>AI-DT-RIS-017</t>
  </si>
  <si>
    <t>AI-DT-RIS-018</t>
  </si>
  <si>
    <t>AI-DG-OCD-001</t>
  </si>
  <si>
    <t>Control Disciplinario</t>
  </si>
  <si>
    <t>Procesos Disciplinarios</t>
  </si>
  <si>
    <t>Los documentos soporte de la función se encuentran en los expedientes de los procesos disciplinarios, los cuales GOZAN DE RESERVA LEGAL (Art. 115 de la Ley 1952 de 2019) y no pueden ser presentados ni publicados ante terceros que no sean sujetos procesales.    
De acuerdo con los manejos que se realizan por ley, es la llegada de quejas ya sea por medio de correo electrónico, memorandos o a través de las pagina del invias para empezar armar un expediente que será enumerado, los cuales son impresos en medios físicos (papel).
Después se realiza un reparto por medio de la jefe de oficina de control disciplinario para manejar el reparto.
Los abogados realizan las investigaciones correspondientes para proceder a las etapas procesales que esta establecido en la ley, para determinar una decisión de fondo.
Se maneja expediente físico que será manejado en la oficina de control disciplinario, custodiado y en reserva.
MEDIOS FÍSICOS</t>
  </si>
  <si>
    <t>Oficina Control Disciplinario</t>
  </si>
  <si>
    <t>11.1 Ejercer las funciones de naturaleza disciplinaria y, en especial, las relacionadas con el conocimiento y fallo de los procesos disciplinarios en primera instancia, que se adelanten contra los servidores públicos del Instituto y sujetos disciplinables, en cumplimiento de las disposiciones contenidas en el Código Disciplinario Único y demás normas concordantes.</t>
  </si>
  <si>
    <t>AI-DG-OCD-002</t>
  </si>
  <si>
    <t>Denuncias Disciplinarios</t>
  </si>
  <si>
    <t>Impresión en medios fisicos (papel) de los radicados asignados a los expedientes disciplinarios,  al momento de llegar las denuncias que llegan por correo electronico, memorando o denuncias por la pagina del INVIAS.
MEDIOS FÍSICOS</t>
  </si>
  <si>
    <t>11.3 Recibir las denuncias o quejas por las violaciones de las normas constitucionales o legales en que puedan incurrir los servidores públicos del INVÍAS.</t>
  </si>
  <si>
    <t>AI-DG-OCD-003</t>
  </si>
  <si>
    <t>Los documentos soporte de la función se encuentran en los expedientes de los procesos disciplinarios, los cuales GOZAN DE RESERVA LEGAL (Art. 115 de la Ley 1952 de 2019) y no pueden ser presentados ni publicados ante terceros que no sean sujetos procesales.    
De acuerdo con los manejos que se realizan por ley, es la llegada de quejas ya sea por medio de correo electrónico, memorandos o a través de las pagina del invias para empezar armar un expediente que será enumerado.
Después se realiza un reparto por medio de la jefe de oficina de control disciplinario para manejar el reparto.
Los abogados realizan las investigaciones correspondientes para proceder a las etapas procesales que esta establecido en la ley, para determinar una decisión de fondo.
Se maneja expediente físico que será manejado en la oficina de control disciplinario, custodiado y en reserva.
MEDIOS DIGITALES</t>
  </si>
  <si>
    <t>AI-DG-OCD-004</t>
  </si>
  <si>
    <t>Los numeros de radicados asignados a los expedientes disciplinarios,  al momento de llegar las denuncias que llegan por correo electronico, memorando o denuncias por la pagina del INVIAS.
MEDIOS DIGITALES</t>
  </si>
  <si>
    <t>AI-DG-OCI-001</t>
  </si>
  <si>
    <t>Oficina de Control Interno - Grupo de Entes Externos y Reportes</t>
  </si>
  <si>
    <t xml:space="preserve">Subdirección Administrativa - Grupo Gestión Documental
</t>
  </si>
  <si>
    <t xml:space="preserve">Dirección General y copia a todas las dependencias
</t>
  </si>
  <si>
    <t>Xlsx</t>
  </si>
  <si>
    <t>AI-DG-OCI-002</t>
  </si>
  <si>
    <t>Oficina de Control Interno - Grupo de Evaluación y Seguimiento</t>
  </si>
  <si>
    <t>1. Planear, organizar y controlar la evaluación del sistema de control interno, las auditorías internas de gestión, de calidad y contable y las que por la naturaleza del riesgo lo exijan de acuerdo con las mejores prácticas sobre la materia y la normatividad vigente.
8. Planear, organizar y controlar la evaluación del sistema de control interno, las auditorías internas de gestión, de calidad y contable y las que por la naturaleza del riesgo lo exijan de acuerdo con las mejores prácticas sobre la materia y la normatividad vigente.</t>
  </si>
  <si>
    <t>AI-DG-OCI-003</t>
  </si>
  <si>
    <t xml:space="preserve">Oficina de Control Interno - Grupo de Evaluación y Seguimiento
</t>
  </si>
  <si>
    <r>
      <rPr>
        <sz val="10"/>
        <rFont val="Verdana"/>
        <family val="2"/>
      </rPr>
      <t>3. Planear, coordinar, ejecutar y supervisar el proceso auditor de los procesos asignados.
4. Planear, coordinar y supervisar los seguimientos legalmente asignados a la Oficina de Control Interno, definidos para el grupo de trabajo.</t>
    </r>
    <r>
      <rPr>
        <sz val="10"/>
        <color theme="1"/>
        <rFont val="Verdana"/>
        <family val="2"/>
      </rPr>
      <t xml:space="preserve">
</t>
    </r>
    <r>
      <rPr>
        <sz val="10"/>
        <rFont val="Verdana"/>
        <family val="2"/>
      </rPr>
      <t>5. Coordinar, supervisar y realizar seguimiento a la implementación de las acciones formuladas para las observaciones presentadas en el proceso auditor.
7. Verificar que el proceso auditor desarrollado por su grupo de trabajo se realice en cumplimiento de las normas de auditoría generalmente aceptadas y a la normatividad vigente que le sea aplicable.
11. Evaluar el mapa y plan de manejo de riesgos de los programas, proyectos y procesos de las dependencias del Instituto</t>
    </r>
    <r>
      <rPr>
        <sz val="10"/>
        <color rgb="FFFF0000"/>
        <rFont val="Verdana"/>
        <family val="2"/>
      </rPr>
      <t xml:space="preserve">
</t>
    </r>
    <r>
      <rPr>
        <sz val="10"/>
        <color theme="1"/>
        <rFont val="Verdana"/>
        <family val="2"/>
      </rPr>
      <t>12.Verificar que los controles definidos para los procesos y actividades de la organización se cumplan por los responsables de su ejecución y se mejoren permanentemente, de acuerdo con la evaluación correspondiente.</t>
    </r>
  </si>
  <si>
    <t>Dirección General y copia a todas las dependencias
involucradas.</t>
  </si>
  <si>
    <t>AI-DG-OCI-004</t>
  </si>
  <si>
    <t>Informes de Ley.</t>
  </si>
  <si>
    <t>Informes de ley realizados por la Oficina de Control Interno en la periodicidad definida en la normativa.</t>
  </si>
  <si>
    <t xml:space="preserve">Oficina de Control Interno - Grupo de Evaluación y Seguimiento
</t>
  </si>
  <si>
    <r>
      <t xml:space="preserve">
</t>
    </r>
    <r>
      <rPr>
        <sz val="10"/>
        <rFont val="Verdana"/>
        <family val="2"/>
      </rPr>
      <t>4. Planear, coordinar y supervisar los seguimientos legalmente asignados a la Oficina de Control Interno, definidos para el grupo de trabajo.
6. Realizar un permanente seguimiento y control a la ejecución de la planeación de la Oficina de Control Interno, en los temas asignados a su grupo de trabajo.
11. Evaluar el mapa y plan de manejo de riesgos de los programas, proyectos y procesos de las dependencias del Instituto</t>
    </r>
    <r>
      <rPr>
        <sz val="10"/>
        <color theme="1"/>
        <rFont val="Verdana"/>
        <family val="2"/>
      </rPr>
      <t xml:space="preserve">
12. Verificar que los controles definidos para los procesos y actividades de la organización se cumplan por los responsables de su ejecución y se mejoren permanentemente, de acuerdo con la evaluación correspondiente.
13. Hacer seguimiento y evaluar la aplicación de los mecanismos de participación ciudadana que diseñe el Instituto.</t>
    </r>
  </si>
  <si>
    <t>AI-DG-OCI-005</t>
  </si>
  <si>
    <t>5. Coordinar, supervisar y realizar seguimiento a la implementación de las acciones formuladas para las observaciones presentadas en el proceso auditor.
9. Evaluar los planes de mejoramiento, acciones correctivas y preventivas que se adopten en las dependencias del Instituto e informar a la Dirección General sobre las situaciones particulares encontradas.</t>
  </si>
  <si>
    <t>AI-DG-OCI-006</t>
  </si>
  <si>
    <t>AI-DG-OCI-007</t>
  </si>
  <si>
    <t>AI-DG-OCI-008</t>
  </si>
  <si>
    <t>AI-DG-OCI-009</t>
  </si>
  <si>
    <t xml:space="preserve">Oficina de Control Interno - Despacho de Oficina
</t>
  </si>
  <si>
    <t>2. Coordinar y supervisar las actividades desarrolladas por el personal asignado al respectivo grupo de trabajo.
6. Realizar un permanente seguimiento y control a la ejecución de la planeación de la Oficina de Control Interno, en los temas asignados a su grupo de trabajo.
10. Programar y controlar acciones para el fomento de la cultura de control y autocontrol.</t>
  </si>
  <si>
    <t>Oficina de Control Interno
Subdirección Administrativa - Grupo Gestión Documental</t>
  </si>
  <si>
    <t>AI-DG-OTIC-109</t>
  </si>
  <si>
    <t>AI-DG-OTIC-110</t>
  </si>
  <si>
    <t>AI-DG-OTIC-111</t>
  </si>
  <si>
    <t xml:space="preserve">Servidores Infraestructura Azure </t>
  </si>
  <si>
    <t>Escritorios Virtuales</t>
  </si>
  <si>
    <t>Servidor de Almacenamiento de aplicaciones</t>
  </si>
  <si>
    <t>Español / Inglés</t>
  </si>
  <si>
    <t>AI-DG-DIRJUR-001</t>
  </si>
  <si>
    <t>Invitación pública</t>
  </si>
  <si>
    <t>Documento que contiene la información necesaria para dar a conocer el objeto a contratar, la modalidad de selección, el presupuesto, entre otros aspectos, con lo cual se busca la libre concurrencia, por cuanto permite el conocimiento del llamado a ofertar a todos los posibles interesados.</t>
  </si>
  <si>
    <t>Subdirección de Procesos de Selección Contractuales</t>
  </si>
  <si>
    <t>3. Revisar, consolidar y publicar las respuestas a las observaciones que se presenten en desarrollo de los procesos de contratación misionales, con base en los insumos que presenten las unidades ejecutoras, cuando ello aplique</t>
  </si>
  <si>
    <t>AI-DG-DIRJUR-002</t>
  </si>
  <si>
    <t>Subdirección Gestión Contractual y Procesos Administrativos / Subdirección de Procesos de Selección Contractuales</t>
  </si>
  <si>
    <t>AI-DG-DIRJUR-003</t>
  </si>
  <si>
    <t>Subdirección Gestión Contractual y Procesos Administrativos</t>
  </si>
  <si>
    <t>AI-DG-DIRJUR-004</t>
  </si>
  <si>
    <t>Informacion inicial del Proceso de Contratacion</t>
  </si>
  <si>
    <t>AI-DG-DIRJUR-005</t>
  </si>
  <si>
    <t>Formato de ingreso a comite, con todos los soportes y documentos justificados y avalados por la unidad ejecutora, justificado la modificacion a realizar</t>
  </si>
  <si>
    <t>Oficina TIC - Grupo de Servicios  Tecnologicos / Oficina TIC - Grupo de Sistemas de Información</t>
  </si>
  <si>
    <t>6. Organizar, coordinar, supervisar y ejercer la secretaría técnica del Comité de Contratación al que participará con voz y sin voto.                                                                    7. Asistir y apoyar el Comité de Contratación instancia que efectuará control de legalidad, técnico y financiero en fase de gestión contractual, de acuerdo con los criterios y/o las cuantías definidas en la resolución de delegación de contratación.</t>
  </si>
  <si>
    <t>AI-DG-DIRJUR-006</t>
  </si>
  <si>
    <t>Tramites de modificaciones, y liquidaciones que soportan en el secop, como minutas, formato de liquidacion de contrato,  y todos los tramites contractuales que realiza la entidad</t>
  </si>
  <si>
    <t xml:space="preserve">Se recibe el proceso con la documentacion aprobada y verificada para el tramite contractual procediendo con el abogado encargado para realizar el tramite y proceder al cargue en la plataforma secop </t>
  </si>
  <si>
    <t>SECOP II /Oficina TIC - Grupo de Servicios  Tecnologicos</t>
  </si>
  <si>
    <t>AI-DG-DIRJUR-007</t>
  </si>
  <si>
    <t>Oficios y respuestas a memorandos respondiendo las solicitudes pertinentes de cada solicitud</t>
  </si>
  <si>
    <t xml:space="preserve">Se recibe el tramite y se hace el debido reparto al abogado encargado para continuar con el proceso </t>
  </si>
  <si>
    <t>9. Atender los requerimientos de los diferentes organismos de control, territoriales y unidades ejecutoras.                                                                                                                             10. Las demás inherentes a la naturaleza del grupo que le sean asignadas.</t>
  </si>
  <si>
    <t>AI-DG-DIRJUR-008</t>
  </si>
  <si>
    <t xml:space="preserve">Citaciones que se realizan por correo electronico a los contratistas  y reposan en el expediente de cada proceso </t>
  </si>
  <si>
    <t>AI-DG-DIRJUR-009</t>
  </si>
  <si>
    <t>AI-DG-DIRJUR-010</t>
  </si>
  <si>
    <t xml:space="preserve">Se recibe el tramite por AZ digital y se realiza el reparto al funcionario encargado para que erifique en la base de datos y expida el certificado </t>
  </si>
  <si>
    <t>AI-DG-DIRJUR-011</t>
  </si>
  <si>
    <t>AI-DG-DIRJUR-012</t>
  </si>
  <si>
    <t xml:space="preserve">Asignados a cada abogado responsable para analizar y proyectar los actos administrativos pertinentes a cada tramite </t>
  </si>
  <si>
    <t>AI-DG-DIRJUR-013</t>
  </si>
  <si>
    <t xml:space="preserve">Capacitaciones, con colaboración de la escuela guillermo gaviria para actualizacion e informacion de documentos </t>
  </si>
  <si>
    <t>AI-DG-DIRJUR-014</t>
  </si>
  <si>
    <t xml:space="preserve">Sancionatorios solo para gestion contractual </t>
  </si>
  <si>
    <t>AI-DG-DIRJUR-015</t>
  </si>
  <si>
    <t xml:space="preserve">Funciones del grupo de pas y reposa en el expediente del mismo </t>
  </si>
  <si>
    <t xml:space="preserve">Se recibe el tramite y se hace el debido reparto al abogado encargado para continuar con el proceso, es revisado por el lider del grupo </t>
  </si>
  <si>
    <t>AI-DG-DIRJUR-016</t>
  </si>
  <si>
    <t xml:space="preserve">Se maneja el cuadro control con actualización diaria de los procesos a tramitar, reposando en el expediente del grupo </t>
  </si>
  <si>
    <t>6, Impartir lineamientos a las áreas ejecutoras para efectos del correcto y eficaz desarrollo de los procesos administrativos sancionatorios.
9, Las demás inherentes a la naturaleza del grupo que le sean asignadas.</t>
  </si>
  <si>
    <t>AI-DG-DIRJUR-017</t>
  </si>
  <si>
    <t>Dirección Jurídica - Grupo de Conceptos</t>
  </si>
  <si>
    <t>1. Proyectar, para las diferentes dependencias de la Entidad, los conceptos jurídicos y demás peticiones, sobre
aspectos legales y contractuales de los asuntos a cargo del INVIAS.
2. Unificar los criterios legales sobre los diferentes temas jurídicos que en desarrollo de las funciones institucionales
de la Entidad deban atender las diferentes dependencias del Instituto, apoyándolas en la interpretación y aplicación
de las diferentes normas relacionadas con los temas a cargo de las mismas; Orientar e impartir directrices para
interpretar y aplicar la normatividad del Sector.
3. Atender y resolver las diferentes consultas y peticiones elevadas al Instituto por las diferentes autoridades
administrativas o jurisdiccionales, así como de los particulares y demás entidades, cuando se trate de temas que
competen al INVIAS.
4. Las demás inherentes a la naturaleza del grupo que le sean asignadas.</t>
  </si>
  <si>
    <t>AI-DG-DIRJUR-018</t>
  </si>
  <si>
    <t>8. Publicar en el SECOP los documentos expedidos en ejercicio de sus funciones relacionados con la contratación de la entidad
10. Las demás inherentes a la naturaleza del grupo que le sean asignadas</t>
  </si>
  <si>
    <t>AI-DG-DIRJUR-019</t>
  </si>
  <si>
    <t xml:space="preserve">Documento en el cual se plasma la necesidad requerida de modifcación y/o aclaración de los contratos </t>
  </si>
  <si>
    <t>4. Elaborar las minutas contractuales a efectos de unificar, simplificar y hacer eficiente y seguro el proceso de contratación de los proyectos misionales</t>
  </si>
  <si>
    <t>AI-DG-DIRJUR-020</t>
  </si>
  <si>
    <t xml:space="preserve">Minuta de Contrato </t>
  </si>
  <si>
    <t>SECOP II-SICO</t>
  </si>
  <si>
    <t>AI-DG-DIRJUR-021</t>
  </si>
  <si>
    <t>Acta de Inicio a contratos de prestación de servicio de la Subdirección de Procesos de Selección Contractuales</t>
  </si>
  <si>
    <t>1. Validación de los requisitos para el inicio de la ejecución del contrato para la prestación de los servicios.</t>
  </si>
  <si>
    <t>AI-DG-DIRJUR-022</t>
  </si>
  <si>
    <t>Es el acta de la aprobación  de las pólizas constituidas para determinado contrato que amparan los riesgos derivados del incumplimiento de las obligaciones imputables al contratista adquiridas por virtud del contrato.</t>
  </si>
  <si>
    <t>1. Aprobación de las garantias iniciales de los contratos</t>
  </si>
  <si>
    <t>AI-DG-DIRJUR-023</t>
  </si>
  <si>
    <t>1. Adelantar el proceso de selección de los contratistas de los proyectos misionales hasta la adjudicación y suscripción de los contratos de acuerdo con la delegación que se efectúe, observando los principios de la contratación y función pública, así como el manual de la contratación de la entidad, exceptuando los contratos de prestación de servicios profesionales y de apoyo a la gestión</t>
  </si>
  <si>
    <t>AI-DG-DIRJUR-024</t>
  </si>
  <si>
    <t>5. Publicar en el SECOP los documentos expedidos en desarrollo del proceso de selección precontractual, en los términos establecidos en la Ley
6. Las demás inherentes a la naturaleza del grupo que le sean asignadas</t>
  </si>
  <si>
    <t>AI-DG-DIRJUR-025</t>
  </si>
  <si>
    <t>6. Las demás inherentes a la naturaleza del grupo que le sean asignadas</t>
  </si>
  <si>
    <t>AI-DG-DIRJUR-026</t>
  </si>
  <si>
    <t>AI-DG-DIRJUR-027</t>
  </si>
  <si>
    <t>SECOP II - PAGINA WEB INVIAS</t>
  </si>
  <si>
    <t>AI-DG-DIRJUR-028</t>
  </si>
  <si>
    <t>AI-DG-DIRJUR-029</t>
  </si>
  <si>
    <t xml:space="preserve">Memorando o correo electrónico a través del cual se le informa a la Unidad Ejecutora por parte de la Subdirección de procesos de selección contractuales sobre los ajustes, correcciones al proyecto de pliego, pliego definitivo, sus anexos </t>
  </si>
  <si>
    <t>AI-DG-DIRJUR-030</t>
  </si>
  <si>
    <t>Aviso de convocatoria</t>
  </si>
  <si>
    <t>AI-DG-DIRJUR-031</t>
  </si>
  <si>
    <t>2. Socializar con las diferentes dependencias del Instituto los documentos tipo proferidos por Colombia Compra Eficiente necesarios para adelantar el proceso contractual velando por su cumplimiento para los proyectos misionales del Instituto.</t>
  </si>
  <si>
    <t>AI-DG-DIRJUR-032</t>
  </si>
  <si>
    <t>AI-DG-DIRJUR-033</t>
  </si>
  <si>
    <t>5. Publicar en el SECOP los documentos expedidos en desarrollo del proceso de selección precontractual, en los términos establecidos en la Ley, y enviar al Grupo de Comunicaciones los documentos precontractuales que sean necesarios publicar en el portal web de la entidad</t>
  </si>
  <si>
    <t>AI-DG-DIRJUR-034</t>
  </si>
  <si>
    <t>documento base o pliego de condiciones definitivos</t>
  </si>
  <si>
    <t>AI-DG-DIRJUR-035</t>
  </si>
  <si>
    <t>Acta de audiencia pública para precisar el alcance y contenido de los pliegos de condiciones y audiencia pública de riesgos previsibles e identificados. (cuando aplica)</t>
  </si>
  <si>
    <t>AI-DG-DIRJUR-036</t>
  </si>
  <si>
    <t>Documento en el que se plasman los oferentes seleccionados por sorteo, cuando el número de interesados que cumple con las</t>
  </si>
  <si>
    <t>Agencia Nacional de Contratacion Publica - Colombia Compra Eficiente - SECOP II / Oficina TIC - Grupo de Sistemas de Información</t>
  </si>
  <si>
    <t>AI-DG-DIRJUR-037</t>
  </si>
  <si>
    <t>Reporte teams asistencia a las audiencias</t>
  </si>
  <si>
    <t>Reporte aplicativo Teams de  control de interesados asistentes a las diferentes audiencias.</t>
  </si>
  <si>
    <t>AI-DG-DIRJUR-038</t>
  </si>
  <si>
    <t>AI-DG-DIRJUR-039</t>
  </si>
  <si>
    <t xml:space="preserve">5. Publicar en el SECOP los documentos expedidos en desarrollo del proceso de selección precontractual, en los términos establecidos en la Ley, y enviar al Grupo de Comunicaciones los documentos precontractuales que sean necesarios publicar en el portal web de la entidad                                                                                              3. Revisar, consolidar y publicar las respuestas a las observaciones que se presenten en desarrollo de los procesos de contratación misionales, con base en los insumos que presenten las unidades ejecutoras, cuando ello aplique                                    </t>
  </si>
  <si>
    <t>AI-DG-DIRJUR-040</t>
  </si>
  <si>
    <t>Constancia de cierre y apertura de ofertas</t>
  </si>
  <si>
    <t>AI-DG-DIRJUR-041</t>
  </si>
  <si>
    <t>Acta de cierre recibo de propuestas en sobre y anexos</t>
  </si>
  <si>
    <t>AI-DG-DIRJUR-042</t>
  </si>
  <si>
    <t>Informe de evaluación preliminar</t>
  </si>
  <si>
    <t>AI-DG-DIRJUR-043</t>
  </si>
  <si>
    <t>avisos informativos</t>
  </si>
  <si>
    <t>AI-DG-DIRJUR-044</t>
  </si>
  <si>
    <t>AI-DG-DIRJUR-045</t>
  </si>
  <si>
    <t>AI-DG-DIRJUR-046</t>
  </si>
  <si>
    <t>Acta en el que se consigna lo desarrollado en la audiencia de  establecimiento del orden de elegibilidad e instalación de la audiencia de adjudicación.</t>
  </si>
  <si>
    <t>AI-DG-DIRJUR-047</t>
  </si>
  <si>
    <t>AI-DG-DIRJUR-048</t>
  </si>
  <si>
    <t>AI-DG-DIRJUR-049</t>
  </si>
  <si>
    <t xml:space="preserve">Consulta de las ofertas para ser evaluadas en la plataforma SECOP II </t>
  </si>
  <si>
    <t>Plataforma transacional para consulta de las ofertas, revision de los procesos a evaluar.</t>
  </si>
  <si>
    <t>AI-DG-DIRJUR-050</t>
  </si>
  <si>
    <t>Convenios legales</t>
  </si>
  <si>
    <t>Documentos relacionados con contratos y convenios firmados por el Instituto Nacional de Vías.</t>
  </si>
  <si>
    <t>AI-DG-DIRJUR-051</t>
  </si>
  <si>
    <t>Resoluciones y sentencias judiciales</t>
  </si>
  <si>
    <t>Resoluciones y sentencias emitidas por tribunales en relación con casos del Instituto Nacional de Vías.</t>
  </si>
  <si>
    <t>AI-DG-DIRJUR-052</t>
  </si>
  <si>
    <t xml:space="preserve">1,Proyección de demandas, contestación, acciones de tutela, otorgamiento de poderes para ejercer la representación judicial y extrajudicial de la Entidad. Solicitudes de Conceptos a la Unidades Ejecutoras sobre las pretensiones y hechos de las demandas                                                                                                                         2, Revisión de piezas procesales                                                                                                                     3,Ejercer la defensa judicial y administrativa de la Entidad y realizar las gestiones correspondientes dentro de los términos establecidos                                                                
4. Herramienta tecnológica destinada por la Agencia Nacional de Defensa Jurídica del Estado, en relación con los procesos litigiosos                                                                                      5. Proyección de demandas, contestación, acciones de tutela, otorgamiento de poderes para ejercer la representación judicial y extrajudicial de la Entidad. Solicitudes de Conceptos a la Unidades Ejecutoras sobre las pretensiones y hechos de las demandas                                                                                                                                                                                                                 </t>
  </si>
  <si>
    <t>1. Ejercer la representación judicial y extrajudicial en todas las acciones judiciales que se le asignen y se adelanten en las diferentes jurisdicciones, tribunales de arbitraje, mecanismos de resolución de conflictos y procedimientos administrativos, y el apoyo en la presentación de recursos en trámites ante autoridades administrativas, para lo cual podrá otorgar los poderes correspondientes.                                                                                                                                             2. Impartir lineamientos dados por el subdirector tanto al nivel central y a las direcciones territoriales para la eficaz defensa de los intereses del Instituto.                       3. Establecer las estrategias de prevención del daño antijurídico y participar en la definición de los mapas de riesgos jurídicos de la entidad.                                                                                                           4. Administrar e incorporar información a las bases de datos de los procesos que no estén incluidos en el EKOGUI.                                                                                                                5. Actualizar, realizar seguimiento y control de la totalidad de información y registros electrónicos a través del EKOGUI, para diligenciamiento del SIRECI, formulario F9.        9. Ejercer la representación judicial en los casos que se le asignen en el medio de control de repetición, conforme a los criterios de procedencia adoptados por el comité de conciliación, de acuerdo con los parámetros establecidos en la ley.                11. Actualizar las bases de datos de los procesos judiciales, policivos y administrativos que se le asignen, así como los trámites prejudiciales y extrajudiciales que cursan en contra del Instituto, así como de las que entabla la Entidad, conforma a las directrices del gobierno nacional.                                                        10. Ejercer la representación judicial y extrajudicial en todas las acciones judiciales que se le asignen y se adelanten en las diferentes jurisdicciones, tribunales de arbitraje, mecanismos de resolución de conflictos y procedimientos administrativos, y el apoyo en la presentación de recursos en trámites ante autoridades administrativas, para lo cual podrá otorgar los poderes correspondientes.                                                                                                                                            12. Establecer las estrategias de prevención del daño antijurídico y participar en la definición de los mapas de riesgos jurídicos de la entidad.</t>
  </si>
  <si>
    <t>AI-DG-DIRJUR-053</t>
  </si>
  <si>
    <t xml:space="preserve">6. Participar y apoyar al Comité de Conciliación.                                                                                     </t>
  </si>
  <si>
    <t>AI-DG-DIRJUR-054</t>
  </si>
  <si>
    <t xml:space="preserve">7. Adelantar los procesos ejecutivos por jurisdicción coactiva que se le asignen para hacer efectivos los créditos exigibles a favor del Instituto, según lo determine la ley.                                                                                                                                                                             8. Adelantar las actuaciones encaminadas al cobro de las obligaciones crediticias que se le asignen y que le adeuden al Instituto por todo concepto, tales como, Incumplimientos, siniestros de anticipo, caducidades, saldos a favor de la entidad al momento de liquidar los contratos, cobro producto de los fallos de Reparación Directa, procesos laborales, cobro por valorización, prediales e hipotecarios, desarrollando las labores de cobro persuasivo y adelantando los procesos coactivos necesarios de acuerdo con la normatividad vigente.                                                                                     </t>
  </si>
  <si>
    <t>AI-DG-DIRJUR-055</t>
  </si>
  <si>
    <t xml:space="preserve">9. Ejercer la representación judicial en los casos que se le asignen en el medio de control de repetición, conforme a los criterios de procedencia adoptados por el comité de conciliación, de acuerdo con los parámetros establecidos en la ley.  La descripción de verificacion de expedientes no se relaciona con la representación en acciones de repetición.     </t>
  </si>
  <si>
    <t>AI-DG-DIRJUR-056</t>
  </si>
  <si>
    <t xml:space="preserve">11. Absolver las consultas jurídicas presentadas en relación con los procesos de cobro por jurisdicción coactiva.                                                                                                                  10. Atender y resolver las diferentes consultas y peticiones elevadas aI Instituto por las diferentes autoridades administrativas o jurisdiccionales, así como de particulares y demás entidades cuando se trate de temas de su competencia.                 12. Atender y resolver las diferentes consultas y peticiones elevadas al Instituto por las diferentes autoridades administrativas o jurisdiccionales, así como de particulares y demás entidades cuando se trate de temas de su competencia．                               13. Absolver las consultas jurídicas que sean presentadas, fijando la posición jurídica respecto a la defensa jurídica del INVÍAS.                                                                         14. Suministrar a la entidad competente, la documentación e información necesaria para la defensa de los intereses del Instituto, en los juicios en que sea parte la entidad.                                                                     </t>
  </si>
  <si>
    <t>AI-DG-DIRJUR-057</t>
  </si>
  <si>
    <t>Acto administrativo</t>
  </si>
  <si>
    <t>15. Efectuar la liquidación de las sentencias a cargo del Instituto con el apoyo de las áreas correspondientes.                                                                                                                                        3. Adelantar los trámites y proyectar los actos administrativos para la firma del subdirector de defensa jurídica que constituyan el pago de fallos judiciales (sentencias – conciliaciones - laudos arbitrales) y otros gastos judiciales a cargo de la subdirección de defensa jurídica.</t>
  </si>
  <si>
    <t>AI-DG-DIRJUR-058</t>
  </si>
  <si>
    <t>AI-DG-DIRJUR-059</t>
  </si>
  <si>
    <t>AI-DG-DIRJUR-060</t>
  </si>
  <si>
    <t>cronograma anual para solicitar a la oficina asesora de planeación los recursos necesarios para atender el pago de los fallos en turno y llevar el estado financiero de la deuda.</t>
  </si>
  <si>
    <t>AI-DG-DIRJUR-061</t>
  </si>
  <si>
    <t>AI-DG-DIRJUR-062</t>
  </si>
  <si>
    <t>Liquidaciones de Sentecias</t>
  </si>
  <si>
    <t>AI-DG-DIRJUR-063</t>
  </si>
  <si>
    <t>Respuesta a requerimientos</t>
  </si>
  <si>
    <t>Plan de mejoramiento de la Contraloría General de la República y Control Interno</t>
  </si>
  <si>
    <t>AI-DG-DIRJUR-064</t>
  </si>
  <si>
    <t>AI-DG-DIRJUR-065</t>
  </si>
  <si>
    <t>AI-DG-DIRJUR-066</t>
  </si>
  <si>
    <t xml:space="preserve"> 1. Adelantar las actuaciones encaminadas al cobro de las obligaciones crediticias que le adeuden al instituto por todo concepto, tales como incumplimientos, siniestros de anticipo, caducidades, saldos a favor de la entidad al liquidar contratos o convenios, cobro producto de pagos por fallos de reparación directa, laborales; cobro por valorización base el certificado de deuda fiscal que profiera la dependencia competente, prediales e hipotecarios, disciplinarios, costas, agencias en derecho, etc., desarrollando las labores de cobro persuasivo y adelantando los procesos coactivos necesarios de acuerdo con la normatividad vigente. -coactiva-             2. Atender el proceso de cobro de las obligaciones adeudadas al Instituto Nacional de Vías, por los diferentes conceptos como son: incumplimientos, siniestros de anticipo, caducidades, saldos a favor de la entidad al momento de liquidación de los contratos, cobro producto de los fallos reparación directa, procesos laborales, cobro por valorización, predial e hipotecario, entre otros.                                                             14. Adelantar los procesos ejecutivos por jurisdicción coactiva que se le asignen para hacer efectivos los créditos exigibles a favor del Instituto, según lo determine la ley.                                                                                                                                                                                                   15. Adelantar las actuaciones encaminadas al cobro de las obligaciones crediticias que le adeuden al instituto por todo concepto, tales como incumplimientos, siniestros de anticipo, caducidades, saldos a favor de la entidad al liquidar contratos o convenios, cobro producto de pagos por fallos de reparación directa, laborales; cobro por valorización base el certificado de deuda fiscal que profiera la dependencia competente, prediales e hipotecarios, disciplinarios, costas, agencias en derecho, etc., desarrollando las labores de cobro persuasivo y adelantando los procesos coactivos necesarios de acuerdo con la normatividad vigente. -coactiva-</t>
  </si>
  <si>
    <t>AI-DG-DIRJUR-067</t>
  </si>
  <si>
    <r>
      <t xml:space="preserve">3. Ejercer la defensa de los procesos administrativos coactivos instaurados en contra de la entidad. </t>
    </r>
    <r>
      <rPr>
        <sz val="10"/>
        <rFont val="Arial"/>
        <family val="2"/>
      </rPr>
      <t>( Esta función no se relaciona con la descripción se podría inlcuir "Ejercer la representación judicial y extrajudicial en todas las acciones judiciales que se le asignen y se adelanten en las diferentes jurisdicciones, tribunales de arbitraje, mecanismos de resolución de conflictos y procedimientos administrativos, y el apoyo en la presentación de recursos en trámites ante autoridades administrativas, para lo cual podrá otorgar los poderes correspondientes".</t>
    </r>
  </si>
  <si>
    <t>AI-DG-DIRJUR-068</t>
  </si>
  <si>
    <t>AI-DG-DIRJUR-069</t>
  </si>
  <si>
    <t>AI-DG-DIRJUR-070</t>
  </si>
  <si>
    <t>Secretaría General / Dirección Jurídica</t>
  </si>
  <si>
    <t>AI-DG-DIRJUR-071</t>
  </si>
  <si>
    <t>AI-DG-DIRJUR-072</t>
  </si>
  <si>
    <t>AI-DG-DIRJUR-073</t>
  </si>
  <si>
    <t>Secretaría General - Grupo Gerencia de Administración Inmobiliaria</t>
  </si>
  <si>
    <t>AI-DG-DIRJUR-074</t>
  </si>
  <si>
    <t xml:space="preserve">1,Proyección de demandas, contestación, acciones de tutela, otorgamiento de poderes para ejercer la representación judicial y extrajudicial de la Entidad. Solicitudes de Conceptos a la Unidades Ejecutoras sobre las pretensiones y hechos de las demandas                                                                                                                         2, Revisión de piezas procesales                                                                                                                     3,Ejercer la defensa judicial y administrativa de la Entidad y realizar las gestiones correspondientes dentro de los términos establecidos                                                                4. Herramienta tecnológica destinada por la Agencia Nacional de Defensa Jurídica del Estado, en relación con los procesos litigiosos                                                                                      5. Proyección de demandas, contestación, acciones de tutela, otorgamiento de poderes para ejercer la representación judicial y extrajudicial de la Entidad. Solicitudes de Conceptos a la Unidades Ejecutoras sobre las pretensiones y hechos de las demandas                                                                                                                                                                                                                 </t>
  </si>
  <si>
    <t>AI-DG-DIRJUR-075</t>
  </si>
  <si>
    <t>AI-DG-DIRJUR-076</t>
  </si>
  <si>
    <t xml:space="preserve">
7. Adelantar los procesos ejecutivos por jurisdicción coactiva que se le asignen para hacer efectivos los créditos exigibles a favor del Instituto, según lo determine la ley.                                                                                                                                                                             8. Adelantar las actuaciones encaminadas al cobro de las obligaciones crediticias que se le asignen y que le adeuden al Instituto por todo concepto, tales como, Incumplimientos, siniestros de anticipo, caducidades, saldos a favor de la entidad al momento de liquidar los contratos, cobro producto de los fallos de Reparación Directa, procesos laborales, cobro por valorización, prediales e hipotecarios, desarrollando las labores de cobro persuasivo y adelantando los procesos coactivos necesarios de acuerdo con la normatividad vigente.  
 (Cambiar lo anterior por esto) Revisar la documentación recibida, verificando que el títutlo ejecutivo este conformado, según la normatividad vigente, para dar inicio al proceso de cobro por jurisdicción coactiva.                                                                    </t>
  </si>
  <si>
    <t>AI-DG-DIRJUR-077</t>
  </si>
  <si>
    <t>AI-DG-DIRJUR-078</t>
  </si>
  <si>
    <t xml:space="preserve">11. Absolver las consultas jurídicas presentadas en relación con los procesos de cobro por jurisdicción coactiva.    ELIMINAR                                                                                                              10. Atender y resolver las diferentes consultas y peticiones elevadas aI Instituto por las diferentes autoridades administrativas o jurisdiccionales, así como de particulares y demás entidades cuando se trate de temas de su competencia.               
  12. Atender y resolver las diferentes consultas y peticiones elevadas al Instituto por las diferentes autoridades administrativas o jurisdiccionales, así como de particulares y demás entidades cuando se trate de temas de su competencia．            ELIMINAR REPETIDA                  
 13. Absolver las consultas jurídicas que sean presentadas, fijando la posición jurídica respecto a la defensa jurídica del INVÍAS.                                                                         14. Suministrar a la entidad competente, la documentación e información necesaria para la defensa de los intereses del Instituto, en los juicios en que sea parte la entidad.                                                                     </t>
  </si>
  <si>
    <t>AI-DG-DIRJUR-079</t>
  </si>
  <si>
    <t>AI-DG-DIRJUR-080</t>
  </si>
  <si>
    <t>AI-DG-DIRJUR-081</t>
  </si>
  <si>
    <t>AI-DG-DIRJUR-082</t>
  </si>
  <si>
    <t>AI-DG-DIRJUR-083</t>
  </si>
  <si>
    <t>AI-DG-DIRJUR-084</t>
  </si>
  <si>
    <t>AI-DG-DIRJUR-085</t>
  </si>
  <si>
    <t>AI-DG-DIRJUR-086</t>
  </si>
  <si>
    <t>AI-DG-DIRJUR-087</t>
  </si>
  <si>
    <r>
      <t xml:space="preserve">9. Enviar al Grupo de Jurisdicción Coactiva los expedientes y soportes para el reembolso de las obligaciones pagadas por INVIAS por fallos </t>
    </r>
    <r>
      <rPr>
        <sz val="10"/>
        <rFont val="Arial"/>
        <family val="2"/>
      </rPr>
      <t>judicales cuando proceda. SE INSERTA</t>
    </r>
  </si>
  <si>
    <t>AI-DG-DIRJUR-088</t>
  </si>
  <si>
    <r>
      <t xml:space="preserve"> 1. Adelantar las actuaciones encaminadas al cobro de las obligaciones crediticias que le adeuden al instituto por todo concepto, tales como incumplimientos, siniestros de anticipo, caducidades, saldos a favor de la entidad al liquidar contratos o convenios, cobro producto de pagos por fallos de reparación directa, laborales; cobro por valorización base el certificado de deuda fiscal que profiera la dependencia competente, prediales e hipotecarios, disciplinarios, costas, agencias en derecho, etc., desarrollando las labores de cobro persuasivo y adelantando los procesos coactivos necesarios de acuerdo con la normatividad vigente. -coactiva-      
</t>
    </r>
    <r>
      <rPr>
        <sz val="10"/>
        <rFont val="Arial"/>
        <family val="2"/>
      </rPr>
      <t>2. Sustanciar los proceso de cobro coactivo, proyectando autos y resoluciones (segun el caso) como lo son: Auto de avoca, auto de mandamiento de pago, auto de medidas cautelares, autos de tramite, auto de terminación y archivo, resolución que resuelve excepciones, resolución que resuelve recurso de reposicion, acuerdos de pago, y demas necesarios para dar cumplimineto al cobro y recaudo.  (INSERTAR)
  2. Atender el proceso de cobro de las obligaciones adeudadas al Instituto Nacional de Vías, por los diferentes conceptos como son: incumplimientos, siniestros de anticipo, caducidades, saldos a favor de la entidad al momento de liquidación de los contratos, cobro producto de los fallos reparación directa, procesos laborales, cobro por valorización, predial e hipotecario, entre otros.                                                        
 14. Adelantar los procesos ejecutivos por jurisdicción coactiva que se le asignen para hacer efectivos los créditos exigibles a favor del Instituto, según lo determine la ley.                                                                           15. Adelantar las actuaciones encaminadas al cobro de las obligaciones crediticias que le adeuden al instituto por todo concepto, tales como incumplimientos, siniestros de anticipo, caducidades, saldos a favor de la entidad al liquidar contratos o convenios, cobro producto de pagos por fallos de reparación directa, laborales; cobro por valorización base el certificado de deuda fiscal que profiera la dependencia competente, prediales e hipotecarios, disciplinarios, costas, agencias en derecho, etc., desarrollando las labores de cobro persuasivo y adelantando los procesos coactivos necesarios de acuerdo con la normatividad vigente. -coactiva-
Eliminar ya que son iguales a la 1</t>
    </r>
  </si>
  <si>
    <t>AI-DG-DIRJUR-089</t>
  </si>
  <si>
    <t>AI-DG-DIRJUR-090</t>
  </si>
  <si>
    <t>AI-DG-DIRJUR-091</t>
  </si>
  <si>
    <t>AI-DG-DIRJUR-092</t>
  </si>
  <si>
    <t>AI-DG-DIRJUR-093</t>
  </si>
  <si>
    <t>AI-DG-DIRJUR-094</t>
  </si>
  <si>
    <t>AI-DG-DIRJUR-095</t>
  </si>
  <si>
    <t>AI-DG-DIRJUR-096</t>
  </si>
  <si>
    <t>15. Efectuar la liquidación de las sentencias a cargo del Instituto con el apoyo de las áreas correspondientes.                                                                                                                                        3. Adelantar los trámites y proyectar los actos administrativos para la firma del subdirector de defensa jurídica que constituyan el pago de fallos judiciales (sentencias – conciliaciones - laudos arbitrales) y otros gastos judiciales a cargo de la subdirección de defensa jurídica.
1. Realizar la revisión documental y verificación del cumplimiento de los requisitos legales necesarios para establecer los turnos de pago de los fallos judiciales, de acuerdo con la organización presupuestal de los rubos existentes, para atender el pago de sentencias, conciliaciones y laudos arbitrales), conforme a las normas vigentes que rigen la materia.</t>
  </si>
  <si>
    <t>AI-DG-DIRJUR-097</t>
  </si>
  <si>
    <t>AI-DG-DIRJUR-098</t>
  </si>
  <si>
    <t>AI-DG-DIRJUR-099</t>
  </si>
  <si>
    <t>Cronograma anual para solicitar a la oficina asesora de planeación los recursos necesarios para atender el pago de los fallos en turno y llevar el estado financiero de la deuda.</t>
  </si>
  <si>
    <t>AI-DG-DIRJUR-100</t>
  </si>
  <si>
    <t>AI-DG-DIRJUR-101</t>
  </si>
  <si>
    <t>AI-DG-DIRJUR-102</t>
  </si>
  <si>
    <t>AI-DG-DIRJUR-103</t>
  </si>
  <si>
    <t>Correo de remisión de expedientes</t>
  </si>
  <si>
    <t>Soprote de remisión de expedientes</t>
  </si>
  <si>
    <t>AI-DG-OTIC-112</t>
  </si>
  <si>
    <t>Bases de Datos (Oracle)</t>
  </si>
  <si>
    <t>Bases de Datos</t>
  </si>
  <si>
    <t>AI-DG-OTIC-113</t>
  </si>
  <si>
    <t>AI-DG-OTIC-114</t>
  </si>
  <si>
    <t>AI-DG-OTIC-115</t>
  </si>
  <si>
    <t>AI-DG-OTIC-116</t>
  </si>
  <si>
    <t>5. Efectuar y/o supervisar, cuando aplique, las labores de administración, instalación y mantenimiento de los servicios de redes, comunicaciones, seguridad informática, servidores de aplicaciones, middleware, bases de datos, internet y demás capacidades de infraestructura y servicios tecnológicos del INVIAS, siguiendo los procedimientos establecidos, normatividad vigente y las mejores prácticas sobre la materia.
11. Diseñar y desarrollar procedimientos para la implantación, desarrollo y mantenimiento de los servicios de redes, comunicaciones, seguridad informática, servidores de aplicaciones, middleware, bases de datos, internet y demás capacidades de infraestructura tecnológica del INVIAS, de acuerdo con la normatividad vigente y mejores prácticas sobre la materia.
14. Definir, diseñar y administrar la seguridad de los sistemas de información, aplicativos, bases de datos, middleware y demás elementos de la infraestructura tecnológica para gestionar los riesgos y la protección de los activos y adoptar las acciones correctivas según las mejores prácticas sobre la materia.</t>
  </si>
  <si>
    <t>Bases de Datos (sqlserver2014)Desarrollo</t>
  </si>
  <si>
    <t>AI-DG-OTIC-117</t>
  </si>
  <si>
    <t>Bases de Datos (sqlserver2022)Desarrollo</t>
  </si>
  <si>
    <t>Bases de Datos (GNU (mysql-postgres))</t>
  </si>
  <si>
    <t>Bases de Datos (AZURE)</t>
  </si>
  <si>
    <t>AI-DT-SUC-001</t>
  </si>
  <si>
    <t>AI-DT-SUC-002</t>
  </si>
  <si>
    <t>AI-DT-SUC-003</t>
  </si>
  <si>
    <t>AI-DT-SUC-004</t>
  </si>
  <si>
    <t>AI-DT-SUC-005</t>
  </si>
  <si>
    <t>AI-DT-SUC-006</t>
  </si>
  <si>
    <t>AI-DT-SUC-007</t>
  </si>
  <si>
    <t>AI-DT-SUC-008</t>
  </si>
  <si>
    <t>AI-DT-SUC-009</t>
  </si>
  <si>
    <t>AI-DT-SUC-010</t>
  </si>
  <si>
    <t>AI-DT-SUC-011</t>
  </si>
  <si>
    <t>AI-DT-SUC-012</t>
  </si>
  <si>
    <t>AI-DT-SUC-013</t>
  </si>
  <si>
    <t>AI-DT-SUC-014</t>
  </si>
  <si>
    <t>AI-DT-SUC-015</t>
  </si>
  <si>
    <t>AI-DT-SUC-016</t>
  </si>
  <si>
    <t>AI-DT-SUC-017</t>
  </si>
  <si>
    <t>AI-DT-SUC-018</t>
  </si>
  <si>
    <t>AI-DT-CUN-001</t>
  </si>
  <si>
    <t>AI-DT-CUN-002</t>
  </si>
  <si>
    <t>AI-DT-CUN-003</t>
  </si>
  <si>
    <t>AI-DT-CUN-004</t>
  </si>
  <si>
    <t>AI-DT-CUN-005</t>
  </si>
  <si>
    <t>AI-DT-CUN-006</t>
  </si>
  <si>
    <t>AI-DT-CUN-007</t>
  </si>
  <si>
    <t>AI-DT-CUN-008</t>
  </si>
  <si>
    <t>AI-DT-CUN-009</t>
  </si>
  <si>
    <t>AI-DT-CUN-010</t>
  </si>
  <si>
    <t>AI-DT-CUN-011</t>
  </si>
  <si>
    <t>AI-DT-CUN-012</t>
  </si>
  <si>
    <t>AI-DT-CUN-013</t>
  </si>
  <si>
    <t>AI-DT-CUN-014</t>
  </si>
  <si>
    <t>AI-DT-CUN-015</t>
  </si>
  <si>
    <t>AI-DT-CUN-016</t>
  </si>
  <si>
    <t>AI-DT-CUN-017</t>
  </si>
  <si>
    <t>AI-DT-CUN-018</t>
  </si>
  <si>
    <t>AI-DT-CES-001</t>
  </si>
  <si>
    <t>AI-DT-CES-002</t>
  </si>
  <si>
    <t>AI-DT-CES-003</t>
  </si>
  <si>
    <t>AI-DT-CES-004</t>
  </si>
  <si>
    <t>AI-DT-CES-005</t>
  </si>
  <si>
    <t>AI-DT-CES-006</t>
  </si>
  <si>
    <t>AI-DT-CES-007</t>
  </si>
  <si>
    <t>AI-DT-CES-008</t>
  </si>
  <si>
    <t>AI-DT-CES-009</t>
  </si>
  <si>
    <t>AI-DT-CES-010</t>
  </si>
  <si>
    <t>AI-DT-CES-011</t>
  </si>
  <si>
    <t>AI-DT-CES-012</t>
  </si>
  <si>
    <t>AI-DT-CES-013</t>
  </si>
  <si>
    <t>AI-DT-CES-014</t>
  </si>
  <si>
    <t>AI-DT-CES-015</t>
  </si>
  <si>
    <t>AI-DT-CES-016</t>
  </si>
  <si>
    <t>AI-DT-CES-017</t>
  </si>
  <si>
    <t>AI-DT-CES-018</t>
  </si>
  <si>
    <t>AI-DT-CAU-001</t>
  </si>
  <si>
    <t>AI-DT-CAU-002</t>
  </si>
  <si>
    <t>AI-DT-CAU-003</t>
  </si>
  <si>
    <t>AI-DT-CAU-004</t>
  </si>
  <si>
    <t>AI-DT-CAU-005</t>
  </si>
  <si>
    <t>AI-DT-CAU-006</t>
  </si>
  <si>
    <t>AI-DT-CAU-007</t>
  </si>
  <si>
    <t>AI-DT-CAU-008</t>
  </si>
  <si>
    <t>AI-DT-CAU-009</t>
  </si>
  <si>
    <t>AI-DT-CAU-010</t>
  </si>
  <si>
    <t>AI-DT-CAU-011</t>
  </si>
  <si>
    <t>AI-DT-CAU-012</t>
  </si>
  <si>
    <t>AI-DT-CAU-013</t>
  </si>
  <si>
    <t>AI-DT-CAU-014</t>
  </si>
  <si>
    <t>AI-DT-CAU-015</t>
  </si>
  <si>
    <t>AI-DT-CAU-016</t>
  </si>
  <si>
    <t>AI-DT-CAU-017</t>
  </si>
  <si>
    <t>AI-DT-CAU-018</t>
  </si>
  <si>
    <t>AI-DT-CAS-001</t>
  </si>
  <si>
    <t>AI-DT-CAS-002</t>
  </si>
  <si>
    <t>AI-DT-CAS-003</t>
  </si>
  <si>
    <t>AI-DT-CAS-004</t>
  </si>
  <si>
    <t>AI-DT-CAS-005</t>
  </si>
  <si>
    <t>AI-DT-CAS-006</t>
  </si>
  <si>
    <t>AI-DT-CAS-007</t>
  </si>
  <si>
    <t>AI-DT-CAS-008</t>
  </si>
  <si>
    <t>AI-DT-CAS-009</t>
  </si>
  <si>
    <t>AI-DT-CAS-010</t>
  </si>
  <si>
    <t>AI-DT-CAS-011</t>
  </si>
  <si>
    <t>AI-DT-CAS-012</t>
  </si>
  <si>
    <t>AI-DT-CAS-013</t>
  </si>
  <si>
    <t>AI-DT-CAS-014</t>
  </si>
  <si>
    <t>AI-DT-CAS-015</t>
  </si>
  <si>
    <t>AI-DT-CAS-016</t>
  </si>
  <si>
    <t>AI-DT-CAS-017</t>
  </si>
  <si>
    <t>AI-DT-CAS-018</t>
  </si>
  <si>
    <t>AI-DG-OTIC-118</t>
  </si>
  <si>
    <t>AI-DG-OTIC-119</t>
  </si>
  <si>
    <t>AI-DT-NAR-001</t>
  </si>
  <si>
    <t>AI-DT-NAR-002</t>
  </si>
  <si>
    <t>AI-DT-NAR-003</t>
  </si>
  <si>
    <t>AI-DT-NAR-004</t>
  </si>
  <si>
    <t>AI-DT-NAR-005</t>
  </si>
  <si>
    <t>AI-DT-NAR-006</t>
  </si>
  <si>
    <t>AI-DT-NAR-007</t>
  </si>
  <si>
    <t>AI-DT-NAR-008</t>
  </si>
  <si>
    <t>AI-DT-NAR-009</t>
  </si>
  <si>
    <t>AI-DT-NAR-010</t>
  </si>
  <si>
    <t>AI-DT-NAR-011</t>
  </si>
  <si>
    <t>AI-DT-NAR-012</t>
  </si>
  <si>
    <t>AI-DT-NAR-013</t>
  </si>
  <si>
    <t>AI-DT-NAR-014</t>
  </si>
  <si>
    <t>AI-DT-NAR-015</t>
  </si>
  <si>
    <t>AI-DT-NAR-016</t>
  </si>
  <si>
    <t>AI-DT-NAR-017</t>
  </si>
  <si>
    <t>AI-DT-NAR-018</t>
  </si>
  <si>
    <t>AI-DT-ANT-001</t>
  </si>
  <si>
    <t>AI-DT-ANT-002</t>
  </si>
  <si>
    <t>AI-DT-ANT-003</t>
  </si>
  <si>
    <t>AI-DT-ANT-004</t>
  </si>
  <si>
    <t>AI-DT-ANT-005</t>
  </si>
  <si>
    <t>AI-DT-ANT-006</t>
  </si>
  <si>
    <t>AI-DT-ANT-007</t>
  </si>
  <si>
    <t>AI-DT-ANT-008</t>
  </si>
  <si>
    <t>AI-DT-ANT-009</t>
  </si>
  <si>
    <t>AI-DT-ANT-010</t>
  </si>
  <si>
    <t>AI-DT-ANT-011</t>
  </si>
  <si>
    <t>AI-DT-ANT-012</t>
  </si>
  <si>
    <t>AI-DT-ANT-013</t>
  </si>
  <si>
    <t>AI-DT-ANT-014</t>
  </si>
  <si>
    <t>AI-DT-ANT-015</t>
  </si>
  <si>
    <t>AI-DT-ANT-016</t>
  </si>
  <si>
    <t>AI-DT-ANT-017</t>
  </si>
  <si>
    <t>AI-DT-ANT-018</t>
  </si>
  <si>
    <t>AI-DT-BOY-001</t>
  </si>
  <si>
    <t>AI-DT-BOY-002</t>
  </si>
  <si>
    <t>AI-DT-BOY-003</t>
  </si>
  <si>
    <t>AI-DT-BOY-004</t>
  </si>
  <si>
    <t>AI-DT-BOY-005</t>
  </si>
  <si>
    <t>AI-DT-BOY-006</t>
  </si>
  <si>
    <t>AI-DT-BOY-007</t>
  </si>
  <si>
    <t>AI-DT-BOY-008</t>
  </si>
  <si>
    <t>AI-DT-BOY-009</t>
  </si>
  <si>
    <t>AI-DT-BOY-010</t>
  </si>
  <si>
    <t>AI-DT-BOY-011</t>
  </si>
  <si>
    <t>AI-DT-BOY-012</t>
  </si>
  <si>
    <t>AI-DT-BOY-013</t>
  </si>
  <si>
    <t>AI-DT-BOY-014</t>
  </si>
  <si>
    <t>AI-DT-BOY-015</t>
  </si>
  <si>
    <t>AI-DT-BOY-016</t>
  </si>
  <si>
    <t>AI-DT-BOY-017</t>
  </si>
  <si>
    <t>AI-DT-BOY-018</t>
  </si>
  <si>
    <t>Direccionamiento Estratégico y Planeación Institucional</t>
  </si>
  <si>
    <t>Actas de Consejo Directivo</t>
  </si>
  <si>
    <t xml:space="preserve">Subserie documental que agrupa las decisiones tomadas por el Consejo Directivo, que afectan la gestión administrativa y operativa de la entidad e impactan el desarrollo de la infraestructura vial y las políticas del sector en el país. </t>
  </si>
  <si>
    <t>Secretaría General / Grupo Buen Gobierno</t>
  </si>
  <si>
    <t>OTIC - Grupo de Sistemas de Información / Grupo de Servicios Tecnologicos</t>
  </si>
  <si>
    <t>1. Apoyar la implementación y funcionamiento de todos los esquemas de gobierno corporativo en el Instituto. 
6. Organizar las encuestas internas que deben realizarse para el seguimiento y evaluación del gobierno corporativo.</t>
  </si>
  <si>
    <t>Acuerdo del Consejo Directivo</t>
  </si>
  <si>
    <t>Subserie documental que evidencian las decisiones tomadas por el máximo órgano de la entidad  en cumplimiento de sus funciones</t>
  </si>
  <si>
    <t xml:space="preserve">Actas de Informe de Gestión </t>
  </si>
  <si>
    <t>Subserie documental producida por la Ley 951 del 2005 que exige a los funcionarios públicos la entrega de un informe de los asuntos y gestión de recursos financieros, humanos y administrativos durante el ejercicio de sus funciones, con el objetivo de consulta y empalme con el directivo entrante</t>
  </si>
  <si>
    <t>29.3. Dirigir, coordinar, controlar y evaluar la ejecución de las políticas, planes, programas y proyectos relacionados con la Secretaría General y las dependencias a su cargo.</t>
  </si>
  <si>
    <t>Resoluciones</t>
  </si>
  <si>
    <t xml:space="preserve">Subserie que recopila los actos administrativos donde se registran decisiones de obligatorio cumplimiento en la entidad. </t>
  </si>
  <si>
    <t>29.1. Asistir al Director General en la determinación de las políticas, objetivos y estrategias relacionadas con la administración general del Instituto</t>
  </si>
  <si>
    <t>Gestión de Servicios Administrativos</t>
  </si>
  <si>
    <t>Informes de Comisión</t>
  </si>
  <si>
    <t>Subserie que refleja una síntesis de las actividades desarrolladas en lugares diferentes a la sede habitual de trabajo en cumplimiento de las funciones, ordenada y autorizada mediante Acto Administrativo</t>
  </si>
  <si>
    <t>Atención y Relacionamiento Ciudadano</t>
  </si>
  <si>
    <t>Serie documental que compila las solicitudes, quejas, reclamos, sugerencias y denuncias presentadas ante la Entidad, por parte de la ciudadanía, con el fin de obtener respuesta pronta y oportuna conforme lo establece el artículo 23 de la Constitución</t>
  </si>
  <si>
    <t>Informes de Gestión</t>
  </si>
  <si>
    <t xml:space="preserve">Subserie documental que registra la información de los avances en la ejecución de los planes y proyectos a cargo de las unidades administrativas. </t>
  </si>
  <si>
    <t>Informes de Impedimentos y Recusaciones</t>
  </si>
  <si>
    <t>Subserie documental que registra la información del personal vinculado con la entidad que se declara en conflictos de interés para actuar con algunos procesos internos de la entidad, en cumplimiento de la política de integridad dentro del MIPG.</t>
  </si>
  <si>
    <t xml:space="preserve">2. Preparar los informes, presentaciones y demás documentos que se deban presentar ante el Comité de Buen Gobierno del Instituto y ante el Consejo Directivo de la entidad. 
3. Gestionar las acciones necesarias para que el INVÍAS obtenga y mantenga la certificación en ISO 37001 ICONTEC - Sistemas de gestión anti-soborno. 
4. Gestionar las mesas interinstitucionales con entidades del sector para materializar los esquemas de gobernanza en temas como la Seguridad Vial, la Reversión de infraestructura. </t>
  </si>
  <si>
    <t>Informe de reportes recibidos a través de la Linea ética PAS</t>
  </si>
  <si>
    <t>Este activo de información registra la información de reportes recibidos a través de la línea ética PAS, en cumplimiento de la política de integridad dentro del MIPG.</t>
  </si>
  <si>
    <t xml:space="preserve">5. Apoyar la gestión de la Línea Ética PAS Peticiones Aportes y Sugerencias. 
7. Efectuar seguimiento y apoyar el trámite oportuno de las quejas que reciba de los usuarios de la infraestructura de transporte.		</t>
  </si>
  <si>
    <t>Expediente para cada uno de los Bienes Inmuebles Fiscales a cargo del Grupo Gerencia Administración Inmobiliaria</t>
  </si>
  <si>
    <t>Subserie documental que compila los bienes inmuebles fiscales o patrimoniales de la entidad y sobre los cuales debe llevar a cabo su control y mantenimiento</t>
  </si>
  <si>
    <t>Secretaría General / Grupo Gerencia de Administración Inmobiliaria</t>
  </si>
  <si>
    <t>1. Adelantar el levantamiento de la información requerida para elaborar el plan de mantenimiento, arrendamiento y pago de los impuestos de los bienes inmuebles a cargo del Instituto. 
3. Participar en los procesos que propendan por el análisis y viabilización de las opciones de explotación económica de los bienes inmuebles del Instituto a fin de obtener generación de valor. 
4. Adelantar el levantamiento de la información requerida para elaborar el plan de mantenimiento, arrendamiento y pago de los impuestos de los bienes inmuebles a cargo del Instituto. 
5. Realizar el levantamiento de la información para el saneamiento de los bienes inmuebles fiscales de la entidad. 
6. Mantener actualizado el inventario de bienes inmuebles fiscales a cargo de la entidad.</t>
  </si>
  <si>
    <t>Secretaría General y Direcciones Territoriales</t>
  </si>
  <si>
    <t>Inventarios de Bienes Fiscales</t>
  </si>
  <si>
    <t xml:space="preserve">6. Mantener actualizado el inventario de bienes inmuebles fiscales a cargo de la entidad. </t>
  </si>
  <si>
    <t>Administración inmobiliaria</t>
  </si>
  <si>
    <t>Sistema administrativo y control predial SACP</t>
  </si>
  <si>
    <t xml:space="preserve">Este sistema administrativo y de control predial se utiliza para gestionar y monitorear todas las operaciones relacionadas con los bienes inmuebles del Instituto. Incluye funcionalidades para el registro, actualización y control de la propiedad predial, ofreciendo herramientas para la administración eficiente de los bienes inmuebles fiscales y asegurando la conformidad con las normativas y políticas vigentes. </t>
  </si>
  <si>
    <t>OTIC - Grupo de Sistemas de Información / SACP</t>
  </si>
  <si>
    <t>1. Adelantar el levantamiento de la información requerida para elaborar el plan de mantenimiento, arrendamiento y pago de los impuestos de los bienes inmuebles a cargo del Instituto. 
3. Participar en los procesos que propendan por el análisis y viabilización de las opciones de explotación económica de los bienes inmuebles del Instituto a fin de obtener generación de valor. 
4. Adelantar el levantamiento de la información requerida para elaborar el plan de mantenimiento, arrendamiento y pago de los impuestos de los bienes inmuebles a cargo del Instituto. 
6. Mantener actualizado el inventario de bienes inmuebles fiscales a cargo de la entidad.</t>
  </si>
  <si>
    <t>Departamento Administrativo de la Función Pública - SIGEP II</t>
  </si>
  <si>
    <t>3.   Dirigir el análisis del comportamiento financiero y presupuestal del Instituto, efectuar las recomendaciones del caso al Director General y generar los informes que se le requieran por parte de los competentes.
4.   Administrar el recaudo, la cartera y los ingresos del Instituto en valorización, peajes, permisos de tránsito y usos de la infraestructura y la contraprestación portuaria.
5.   Efectuar  la gestión  de  presupuesto,  contabilidad,  tesorería,  cartera  y  recaudo  del Instituto.
6.    Asistir a las Direcciones  Territoriales  en la ejecución de las actividades  financieras que estén desconcentradas o le hayan sido delegadas por la Dirección General.
7.   Dirigir y controlar las gestiones que deba efectuar la entidad con el tesoro nacional, bancos e instituciones financieras.
9.   Efectuar el cierre anual presupuestal y financiero del Instituto.</t>
  </si>
  <si>
    <t>OTIC - Grupo de Servicios Tecnológicos</t>
  </si>
  <si>
    <t>OTIC - Grupo de Sistemas de Información / Grupo de Servicios Tecnologicos/Subdirección Financiera</t>
  </si>
  <si>
    <t>Subdirección Financiera / OTIC</t>
  </si>
  <si>
    <t>AI-DG-DEO-001</t>
  </si>
  <si>
    <t>Correspondencia, actas de comites, informes de seguimiento financiero</t>
  </si>
  <si>
    <t>Subdirección Marítima, Fluvial, Ferrea / Grupo Marítima y Puertos / Grupo Fluvial / Grupo Férreo</t>
  </si>
  <si>
    <t>Dirección General, Dirección de Ejecución y Operación, Subdirección Gestión Contractual y Procesos Administrativos, Subdirección de Procesos de Selección Contractuales, Oficina Asesora de Planeación, Subdirección Financiera, Subdirección de Sostenibilidad, Direcciones territoriales, Dirección Técnica y de Estructuración</t>
  </si>
  <si>
    <t>AI-DG-DEO-002</t>
  </si>
  <si>
    <t>Archivos en excel, Correspondencia, actas, informes de ejecución de planes, programas y proyectos</t>
  </si>
  <si>
    <t>Subdirección Marítima, Fluvial, Ferrea</t>
  </si>
  <si>
    <t>Dirección de Ejecución y Operación, Subdirección Gestión Contractual y Procesos Administrativos, Subdirección de Procesos de Selección Contractuales, Oficina Asesora de Planeación, Subdirección Financiera, Subdirección de Sostenibilidad, Direcciones territoriales, Dirección Técnica y de Estructuración</t>
  </si>
  <si>
    <t>AI-DG-DEO-003</t>
  </si>
  <si>
    <t>Correspondencia, actas, informes suscripción de los contratos</t>
  </si>
  <si>
    <t>Subdirección Marítima, Fluvial, Ferrea / Grupo Fluvial</t>
  </si>
  <si>
    <t>AI-DG-DEO-004</t>
  </si>
  <si>
    <t>Correspondencia, actas, informes de supervisión y gestión</t>
  </si>
  <si>
    <t>Dirección de Ejecución y Operación, Subdirección de Procesos de Selección Contractuales, Subdirección Financiera, Subdirección de Sostenibilidad, Direcciones territoriales</t>
  </si>
  <si>
    <t>AI-DG-DEO-005</t>
  </si>
  <si>
    <t>Correspondencia, actas, informes de seguimiento de contratos asignados</t>
  </si>
  <si>
    <t>Dirección de Ejecución y Operación, Direcciones territoriales</t>
  </si>
  <si>
    <t>AI-DG-DEO-006</t>
  </si>
  <si>
    <t>Correspondencia, actas, informes de seguimiento contractual</t>
  </si>
  <si>
    <t>Dirección de Ejecución y Operación, Subdireccion General, Direcciones territoriales</t>
  </si>
  <si>
    <t>AI-DG-DEO-007</t>
  </si>
  <si>
    <t>Correspondencia, actas, informes de seguimiento y control de proyectos</t>
  </si>
  <si>
    <t>Dirección General, Dirección de Ejecución y Operación, Subdirección Gestión Contractual y Procesos Administrativos, Oficina Asesora de Planeación, Subdirección Financiera, Subdirección de Sostenibilidad, Direcciones territoriales, Dirección Técnica y de Estructuración</t>
  </si>
  <si>
    <t>AI-DG-DEO-008</t>
  </si>
  <si>
    <t>Correspondencia, actas, informes de reuniones</t>
  </si>
  <si>
    <t>Subdirección Marítima, Fluvial, Ferrea, Subdirección de Sostenibilidad</t>
  </si>
  <si>
    <t>AI-DG-DEO-009</t>
  </si>
  <si>
    <t>Correspondencia, actas, informes de comites</t>
  </si>
  <si>
    <t>Dirección de Ejecución y Operación, Subdirección de Sostenibilidad, Direcciones territoriales</t>
  </si>
  <si>
    <t>AI-DG-DEO-010</t>
  </si>
  <si>
    <t>Correspondencia, actas, informes de supervisión e interventoría</t>
  </si>
  <si>
    <t>Subdirección de Sostenibilidad, Direcciones territoriales</t>
  </si>
  <si>
    <t>AI-DG-DEO-011</t>
  </si>
  <si>
    <t>Correspondencia, actas, informes de seguimiento a todos los requerimiento de informacion</t>
  </si>
  <si>
    <t>AI-DG-DEO-012</t>
  </si>
  <si>
    <t>Correspondencia, actas, informes de avance físico y financiero</t>
  </si>
  <si>
    <t xml:space="preserve">Dirección de Ejecución y Operación, Subdirección Financiera, Subdirección de Sostenibilidad, </t>
  </si>
  <si>
    <t>AI-DG-DEO-013</t>
  </si>
  <si>
    <t>Correspondencia, actas, informes financiero y presupuestal</t>
  </si>
  <si>
    <t>Dirección de Ejecución y Operación, Subdirección Financiera, Subdirección de Sostenibilidad, Direcciones Territoriales</t>
  </si>
  <si>
    <t>AI-DG-DEO-014</t>
  </si>
  <si>
    <t>Correspondencia, actas, informes de los aplicativos utilizados por la Subdirección</t>
  </si>
  <si>
    <t>AI-DG-DEO-015</t>
  </si>
  <si>
    <t>Correspondencia, actas, informes avance físico y financiero</t>
  </si>
  <si>
    <t>AI-DG-DEO-016</t>
  </si>
  <si>
    <t xml:space="preserve">Informes de interventoria, correspondencia, actas, </t>
  </si>
  <si>
    <t>Dirección de Ejecución y Operación, Subdirección Gestión Contractual y Procesos Administrativos, Dirección Jurídica, Subdirección de Sostenibilidad, Subdirección Financiera</t>
  </si>
  <si>
    <t>AI-DG-DEO-017</t>
  </si>
  <si>
    <t>Correspondencia, actas, informes de interventoria</t>
  </si>
  <si>
    <t>AI-DG-DEO-018</t>
  </si>
  <si>
    <t>Correspondencia, actas, informes de inventarios</t>
  </si>
  <si>
    <t>Dirección de Ejecución y Operación, Subdirección Administrativa, Subdirección Financiera</t>
  </si>
  <si>
    <t>AI-DG-DEO-019</t>
  </si>
  <si>
    <t>Archivos en excel, Correspondencia, actas, informes de ejecución y operación</t>
  </si>
  <si>
    <t>Identificar las necesidades en ejecución, operación y conservación de la red férrea a cargo del Instituto.</t>
  </si>
  <si>
    <t xml:space="preserve">Dirección de Ejecución y Operación, Subdirección Gestión Contractual y Procesos Administrativos, Subdirección de Procesos de Selección Contractuales, Subdirección de Sostenibilidad, Direcciones territoriales, </t>
  </si>
  <si>
    <t>AI-DG-DEO-020</t>
  </si>
  <si>
    <t>Correspondencia, actas, informes de inversión</t>
  </si>
  <si>
    <t>Subdirección Marítima, Fluvial, Ferrea / Grupo Marítima y Puertos / Grupo Férreo</t>
  </si>
  <si>
    <t>Coordinar y administrar integralmente los proyectos asignados.</t>
  </si>
  <si>
    <t>Dirección General, Dirección de Ejecución y Operación, Subdirección Gestión Contractual y Procesos Administrativos, Subdirección de Procesos de Selección Contractuales, Oficina Asesora de Planeación, Subdirección Financiera, Subdirección de Sostenibilidad, Direcciones territoriales, Subdirección Administrativa</t>
  </si>
  <si>
    <t>AI-DG-DEO-021</t>
  </si>
  <si>
    <t>Correspondencia, actas, informes de seguimiento</t>
  </si>
  <si>
    <t>Participar en coordinación con el Grupo Gerencia de Seguimiento y Control de Proyectos en el proceso de análisis del soporte tecnológico y de los demás requerimientos de información necesarios para la interacción adecuada de la Dirección con las demás dependencias del Instituto y con las instituciones externas.</t>
  </si>
  <si>
    <t xml:space="preserve">Dirección General, Dirección de Ejecución y Operación, Subdirección Gestión Contractual y Procesos Administrativos, Oficina Asesora de Planeación, Subdirección Financiera, Subdirección de Sostenibilidad, Direcciones territoriales, </t>
  </si>
  <si>
    <t>AI-DG-DEO-022</t>
  </si>
  <si>
    <t>Coordinar con la Subdirección de Sostenibilidad y con las Direcciones Territoriales las actividades necesarias para garantizar la ejecución de los proyectos.</t>
  </si>
  <si>
    <t>Dirección de Ejecución y Operación, Subdirección de Sostenibilidad, Direcciones territoriales, Subdirección Administrativa</t>
  </si>
  <si>
    <t>AI-DG-DEO-023</t>
  </si>
  <si>
    <t>Correspondencia, actas, informes de requerimientos internos y externos</t>
  </si>
  <si>
    <t>Hacer seguimiento a la oportuna atención de todos los requerimientos de información internos o externos relacionados con los proyectos a cargo</t>
  </si>
  <si>
    <t>Dirección General, Dirección de Ejecución y Operación, Subdirección Gestión Contractual y Procesos Administrativos, Subdirección de Procesos de Selección Contractuales, Oficina Asesora de Planeación, Subdirección Financiera, Subdirección de Sostenibilidad, Direcciones territoriales,Subdirección Administrativa</t>
  </si>
  <si>
    <t>AI-DG-DEO-024</t>
  </si>
  <si>
    <t>Correspondencia, actas, informes de ejecución de proyectos</t>
  </si>
  <si>
    <t>Mantener actualizados los informes de ejecución de los proyectos a cargo.</t>
  </si>
  <si>
    <t>Dirección de Ejecución y Operación, Subdirección Financiera, Subdirección de Sostenibilidad, Direcciones Territoriales, Subdirección Administrativa</t>
  </si>
  <si>
    <t>AI-DG-DEO-025</t>
  </si>
  <si>
    <t>Correspondencia, actas, informes de avance físico y financiero proyectado y ejecutado</t>
  </si>
  <si>
    <t>Controlar, evaluar y hacer el seguimiento de los planes y proyectos a su cargo.</t>
  </si>
  <si>
    <t>AI-DG-DEO-026</t>
  </si>
  <si>
    <t>Correspondencia, actas, informes de inventarios de bienes muebles e inmuebles</t>
  </si>
  <si>
    <t>Seguimiento a bienes inmuebles y muebles de la Red férrea a cargo del INVIAS.</t>
  </si>
  <si>
    <t>AI-DG-DEO-027</t>
  </si>
  <si>
    <t>Informes de la contraprestación portuaria, correspondencia</t>
  </si>
  <si>
    <t>Llevar el control de la Contraprestación portuaria que se recauda a favor del INVIAS.</t>
  </si>
  <si>
    <t>AI-DG-DEO-028</t>
  </si>
  <si>
    <t>Base de datos del expediente contractual contrato de obra</t>
  </si>
  <si>
    <t>Subdirección de Modernización de Carreteras Nacionales / Grupo Gerencia de Grandes Proyectos 1, 2, 3 y 4 / Grupo Gerencia de Grandes Proyectos y Túneles</t>
  </si>
  <si>
    <t>Vigilar administrativamente los contratos de obra asignados a las dependencias, realizando actividades técnicas a cargo del Instituto que no sean concurrentes con las del Interventor.</t>
  </si>
  <si>
    <t>Subdirección Modernización Carreteras Nacionales - Grupo Norte; Grupo Centro; Grupo Occidente; Grupo Oriente</t>
  </si>
  <si>
    <t>AI-DG-DEO-029</t>
  </si>
  <si>
    <t>Base de datos del expediente contractual contrato de interventoría</t>
  </si>
  <si>
    <t>Ejercer la supervisión a los contratos de interventoría de los proyectos a cargo.</t>
  </si>
  <si>
    <t>AI-DG-DEO-030</t>
  </si>
  <si>
    <t>AI-DG-DEO-031</t>
  </si>
  <si>
    <t>AI-DG-DEO-032</t>
  </si>
  <si>
    <t>Base de datos del expediente contractual contratos de prestación de servicios y apoyo a la gestión</t>
  </si>
  <si>
    <t>AI-DG-DEO-033</t>
  </si>
  <si>
    <t>Base de datos del sistema de correspondencia cruzada en ejecución de los proyectos</t>
  </si>
  <si>
    <t>Hacer seguimiento a la oportuna atención de todos los requerimientos de información internos o externos relacionados con los proyectos a cargo.</t>
  </si>
  <si>
    <t>AI-DG-DEO-034</t>
  </si>
  <si>
    <t>Base de datos del sistema de correspondencia interna cruzada en ejecución de los proyectos</t>
  </si>
  <si>
    <t>AI-DG-DEO-035</t>
  </si>
  <si>
    <t>Base de datos servidor correo electronico correspondencia interna cruzada en ejecución de los proyectos</t>
  </si>
  <si>
    <t>Suministrar la información requerida para la actualización de las aplicaciones institucionales de seguimiento presupuestal, ejecución y metas, y la requerida por las demás dependencias de la Entidad.</t>
  </si>
  <si>
    <t>AI-DG-DEO-036</t>
  </si>
  <si>
    <t>Base de datos aplicativo cifra - informes semanales de seguimiento a los contratos de obra</t>
  </si>
  <si>
    <t>AI-DG-DEO-037</t>
  </si>
  <si>
    <t>Base de datos aplicativo sepro - cronogramas de segimiento a contratos</t>
  </si>
  <si>
    <t>Recopilar, mantener actualizada y suministrar toda la información relacionada los indicadores de gestión, ejecución y avance de los planes, programas y proyectos a cargo.</t>
  </si>
  <si>
    <t>AI-DG-DEO-038</t>
  </si>
  <si>
    <t>Base de datos aplicativos sireci y diari - matriz mensual de información cgr</t>
  </si>
  <si>
    <t>Contraloría Gereneral de la República</t>
  </si>
  <si>
    <t>Consolidar y revisar la información de reporte para entes de control correspondiente a los planes, programas y proyectos a cargo.</t>
  </si>
  <si>
    <t xml:space="preserve">Subdirección Modernización Carreteras Nacionales  </t>
  </si>
  <si>
    <t>AI-DG-DEO-039</t>
  </si>
  <si>
    <t xml:space="preserve">Equipos de computo de gestores, gerentes y subdirector - presentaciones, matrices e informes particulares </t>
  </si>
  <si>
    <t>AI-DG-DEO-040</t>
  </si>
  <si>
    <t>Equipo de computo servidores de planta - informes de comisión</t>
  </si>
  <si>
    <t>Rendir los informes y asistir a las reuniones que sean solicitadas y/o delegadas por la Dirección General, Dirección de Operación y Ejecución y por la Subdirección, relacionados con los proyectos a cargo de esta dependencia.</t>
  </si>
  <si>
    <t>AI-DG-DEO-041</t>
  </si>
  <si>
    <t>Base de datos aplicativo siplan</t>
  </si>
  <si>
    <t xml:space="preserve">Recopilar, mantener actualizada y suministrar toda la información relacionada los indicadores de gestión, ejecución y avance de los planes, programas y proyectos a cargo.
Consolidar y revisar la información de reporte para entes de control correspondiente a los planes, programas y proyectos a cargo.
Velar por la correcta ejecución de los proyectos
Suministrar la información requerida para la preparación y presentación de la información contable y financiera del Instituto.
Suministrar la información requerida para la actualización de las aplicaciones institucionales de seguimiento presupuestal, ejecución y metas, y la requerida por las demás dependencias de la Entidad.
Controlar, evaluar y hacer el seguimiento de los planes y proyectos a su cargo.
</t>
  </si>
  <si>
    <t>AI-DG-DEO-042</t>
  </si>
  <si>
    <t>Subdirección Vías Regionales / Grupo Regional 1, 2, 3 y 4 / Grupo Gerencia de Grandes Proyectos Regionales 1 y 2</t>
  </si>
  <si>
    <t>Apoyar al Subdirector en los aspectos técnicos, administrativos, presupuestales entre otros, de los proyectos a cargo de su dependencia.</t>
  </si>
  <si>
    <t>AI-DG-DEO-043</t>
  </si>
  <si>
    <t>Ejecutar las políticas, planes, programas y proyectos asignados relacionados con la infraestructura de la red vial regional asignada (secundarias, terciarias, caminos ancestrales y ciclorrutas entre otras) y evaluar su ejecución.</t>
  </si>
  <si>
    <t>AI-DG-DEO-044</t>
  </si>
  <si>
    <t>AI-DG-DEO-045</t>
  </si>
  <si>
    <t>Atender en coordinación con la Oficina de Tecnologías de la Información y las Comunicaciones – OTIC, todas las reuniones de transformación y mejora digital, que impacten el funcionamiento y la gestión del grupo.</t>
  </si>
  <si>
    <t>AI-DG-DEO-046</t>
  </si>
  <si>
    <t>AI-DG-DEO-047</t>
  </si>
  <si>
    <t>AI-DG-DEO-048</t>
  </si>
  <si>
    <t>Adelantar ante las demás dependencias de la entidad las gestiones necesarias y conducentes para mejorar la funcionalidad y operaciones de los corredores viales y/o proyectos a cargo.</t>
  </si>
  <si>
    <t>AI-DG-DEO-049</t>
  </si>
  <si>
    <t>Elaborar y adoptar la metodología y la programación del proceso de supervisión, ejecución y seguimiento a las interventorías de los contratos asignados a la dependencia.</t>
  </si>
  <si>
    <t>AI-DG-DEO-050</t>
  </si>
  <si>
    <t>AI-DG-DEO-051</t>
  </si>
  <si>
    <t>Asistir y coordinar con las Direcciones Territoriales el proceso de supervisión y seguimiento a la ejecución de los contratos a cargo de las Subdirecciones adscritas.</t>
  </si>
  <si>
    <t>AI-DG-DEO-052</t>
  </si>
  <si>
    <t>AI-DG-DEO-053</t>
  </si>
  <si>
    <t>AI-DG-DEO-054</t>
  </si>
  <si>
    <t>AI-DG-DEO-055</t>
  </si>
  <si>
    <t>AI-DG-DEO-056</t>
  </si>
  <si>
    <t>AI-DG-DEO-057</t>
  </si>
  <si>
    <t>Suministrar la información requerida para la preparación y presentación de la información contable y financiera del Instituto.</t>
  </si>
  <si>
    <t>AI-DG-DEO-058</t>
  </si>
  <si>
    <t>AI-DG-DEO-059</t>
  </si>
  <si>
    <t>AI-DG-DEO-060</t>
  </si>
  <si>
    <t>AI-DG-DEO-061</t>
  </si>
  <si>
    <t>Emitir concepto acompañando el informe de interventoría o de supervisión cuando fuere el caso, para adelantar los trámites correspondientes para declarar el incumplimiento del contrato; cuantificando los prejuicios, para la imposición de multas y sanciones pactadas en el contrato, y hacer efectiva la cláusula penal.</t>
  </si>
  <si>
    <t>AI-DG-DEO-062</t>
  </si>
  <si>
    <t>Participar en coordinación con la Dirección Jurídica, en las audiencias que se convoquen para la imposición de multas y sanciones por incumplimiento de los contratos asignados.</t>
  </si>
  <si>
    <t>AI-DG-DEO-063</t>
  </si>
  <si>
    <t>AI-DG-DEO-064</t>
  </si>
  <si>
    <t>AI-DG-DEO-065</t>
  </si>
  <si>
    <t>Departamento Nacional de Planeación DNP</t>
  </si>
  <si>
    <t>AI-DG-DEO-066</t>
  </si>
  <si>
    <t>AI-DG-DEO-067</t>
  </si>
  <si>
    <t>AI-DG-DEO-068</t>
  </si>
  <si>
    <t>AI-DG-DEO-069</t>
  </si>
  <si>
    <t>AI-DG-DEO-070</t>
  </si>
  <si>
    <t>AI-DG-DEO-071</t>
  </si>
  <si>
    <t>AI-DG-DEO-072</t>
  </si>
  <si>
    <t>AI-DG-DEO-073</t>
  </si>
  <si>
    <t>AI-DG-DEO-074</t>
  </si>
  <si>
    <t>AI-DG-DEO-075</t>
  </si>
  <si>
    <t>AI-DG-DEO-076</t>
  </si>
  <si>
    <t>AI-DG-DEO-077</t>
  </si>
  <si>
    <t>AI-DG-DEO-078</t>
  </si>
  <si>
    <t>AI-DG-DEO-079</t>
  </si>
  <si>
    <t>AI-DG-DEO-080</t>
  </si>
  <si>
    <t>AI-DG-DEO-081</t>
  </si>
  <si>
    <t>AI-DG-DEO-082</t>
  </si>
  <si>
    <t>Proceso SIGEP ( SISTEMA DE INFORMACION Y GESTION DEL EMPLEO PUBLICO)</t>
  </si>
  <si>
    <t>AI-DG-DEO-083</t>
  </si>
  <si>
    <t>AI-DG-DEO-084</t>
  </si>
  <si>
    <t>AI-DG-DEO-085</t>
  </si>
  <si>
    <t>AI-DG-DEO-086</t>
  </si>
  <si>
    <t>AI-DG-DEO-087</t>
  </si>
  <si>
    <t>AI-DG-DEO-088</t>
  </si>
  <si>
    <t>AI-DG-DEO-089</t>
  </si>
  <si>
    <t>AI-DG-DEO-090</t>
  </si>
  <si>
    <t>AI-DG-SUBGEN-001</t>
  </si>
  <si>
    <t>Plantilla Mensual - SIRECI - DIARI - PQRD</t>
  </si>
  <si>
    <t>Subdirección General - Grupo Gerencia de Territoriales</t>
  </si>
  <si>
    <t>OTIC - Grupo de Servicios Tecnologicos / Contraloría General de la República / Colombia Compra Eficiente</t>
  </si>
  <si>
    <t>Oficina Asesora de Planeación / Oficina de Control Interno</t>
  </si>
  <si>
    <t>AI-DG-SUBGEN-002</t>
  </si>
  <si>
    <t>Gestión Financiera / Gestión de Servicios Administrativos</t>
  </si>
  <si>
    <t xml:space="preserve">OTIC - Grupo de Sistemas de Información / Subdireccion Administrativa </t>
  </si>
  <si>
    <t>Consolidar, registrar y tramitar ante la subdirección administrativa las comisiones de las Direcciones Territoriales, de acuerdo con las autorizaciones que en cada caso impartan los subdirectores de las Direccionesde Ejecución y Operación y Técnica y de Estructuración.</t>
  </si>
  <si>
    <t xml:space="preserve">Subdirección Administrativa / Subdirección Financiera </t>
  </si>
  <si>
    <t>AI-DG-SUBGEN-003</t>
  </si>
  <si>
    <t>Gestión de Tecnologías de Información y Comunicaciones</t>
  </si>
  <si>
    <t>OTIC - Oficina de Tecnologías de la Información y las Comunicaciones</t>
  </si>
  <si>
    <t>AI-DG-SUBGEN-004</t>
  </si>
  <si>
    <t xml:space="preserve">Encargos / Vacantes  DT </t>
  </si>
  <si>
    <t xml:space="preserve">Subdirección Gestión Humana </t>
  </si>
  <si>
    <t>Subdirección de Gestión Humana</t>
  </si>
  <si>
    <t>AI-DG-SUBGEN-005</t>
  </si>
  <si>
    <t>AI-DG-SUBGEN-006</t>
  </si>
  <si>
    <t xml:space="preserve">OTIC - Grupo de Servicios Tecnologicos / Subdirección Gestión Humana </t>
  </si>
  <si>
    <t>Secretaria General</t>
  </si>
  <si>
    <t>AI-DG-SUBGEN-007</t>
  </si>
  <si>
    <t>Registro fotografico</t>
  </si>
  <si>
    <t>Subdirección General - Grupo Gerencia de Comunicaciones</t>
  </si>
  <si>
    <t>OTIC - Grupo de Servicios Tecnologicos / Subdirección Administrativa - Grupo Administración Documental</t>
  </si>
  <si>
    <t>AI-DG-SUBGEN-008</t>
  </si>
  <si>
    <t>Registro audiovisual</t>
  </si>
  <si>
    <t>AI-DG-SUBGEN-009</t>
  </si>
  <si>
    <t>Piezas graficas</t>
  </si>
  <si>
    <t>AI-DG-SUBGEN-010</t>
  </si>
  <si>
    <t>Redes sociales</t>
  </si>
  <si>
    <t>Subdirección General - Grupo Gerencia de Comunicaciones / OTIC - Grupo de Servicios Tecnologicos</t>
  </si>
  <si>
    <t>AI-DG-SUBGEN-011</t>
  </si>
  <si>
    <t>Notas de Prensa</t>
  </si>
  <si>
    <t>AI-DG-SUBGEN-012</t>
  </si>
  <si>
    <t>AI-DG-SUBGEN-013</t>
  </si>
  <si>
    <t>AI-DG-SUBGEN-014</t>
  </si>
  <si>
    <t>AI-DG-SUBGEN-015</t>
  </si>
  <si>
    <t>Boletines / Comunicados</t>
  </si>
  <si>
    <t>AI-DG-SUBGEN-016</t>
  </si>
  <si>
    <t>Instructivos, manuales y protocolos</t>
  </si>
  <si>
    <t>AI-DG-SUBGEN-017</t>
  </si>
  <si>
    <t>Contratos</t>
  </si>
  <si>
    <t>Minutas de contratos para temas de comunicaciones de la entidad</t>
  </si>
  <si>
    <t>Dirección Jurídica / Colombia Compra Eficiente</t>
  </si>
  <si>
    <t>Grupo Gerencia de Comunicaciones</t>
  </si>
  <si>
    <t>AI-DG-SUBGEN-018</t>
  </si>
  <si>
    <t>Informes de Eventos</t>
  </si>
  <si>
    <t>Información mediante boletines y comunicados de prensa, registro fotográfico y audiovisual, piezas gráficas. PAGINA WEB. Redes Sociales. INTRANET de los eventos de la entidad</t>
  </si>
  <si>
    <t>AI-DG-SUBGEN-019</t>
  </si>
  <si>
    <t>Documentos diseñados</t>
  </si>
  <si>
    <t>AI-DG-SUBGEN-020</t>
  </si>
  <si>
    <t>OTIC - Grupo de Servicios Tecnologicos / Organos de Control Externos</t>
  </si>
  <si>
    <t>Organos de Control Externos</t>
  </si>
  <si>
    <t>AI-DG-SUBGEN-021</t>
  </si>
  <si>
    <t>Medios</t>
  </si>
  <si>
    <t>AI-DG-SUBGEN-022</t>
  </si>
  <si>
    <t>Monitoreo de medios</t>
  </si>
  <si>
    <t>AI-DG-SUBGEN-023</t>
  </si>
  <si>
    <t>Informes de gestion</t>
  </si>
  <si>
    <t>Subdirección Administrativa - Grupo Administración Documental</t>
  </si>
  <si>
    <t>Subidrección General - Grupo Gerencia de Comunicaciones</t>
  </si>
  <si>
    <t>AI-DG-SUBGEN-024</t>
  </si>
  <si>
    <t>Campañas</t>
  </si>
  <si>
    <t>AI-DG-SUBGEN-025</t>
  </si>
  <si>
    <t>Informe y registro de actualización de la página web e Intranet</t>
  </si>
  <si>
    <t>AI-DG-SUBGEN-026</t>
  </si>
  <si>
    <t>Canales digitales</t>
  </si>
  <si>
    <t>AI-DG-SUBGEN-027</t>
  </si>
  <si>
    <t>Plan de comunicaciones</t>
  </si>
  <si>
    <t>AI-DG-SUBGEN-028</t>
  </si>
  <si>
    <t>Oficina Asesora de Planeación / Oficina de Control Interno / Contraloría General de la República / Colombia Compra Eficiente</t>
  </si>
  <si>
    <t>AI-DG-SUBGEN-029</t>
  </si>
  <si>
    <t>AI-DG-SUBGEN-030</t>
  </si>
  <si>
    <t>AI-DG-SUBGEN-031</t>
  </si>
  <si>
    <t>Base de Datos Centralizada de requerimientos de personal (encargos)</t>
  </si>
  <si>
    <t>AI-DG-SUBGEN-032</t>
  </si>
  <si>
    <t>Base de Datos Centralizada de requerimientos de personal (pasantías, prácticas, judicaturas)</t>
  </si>
  <si>
    <t>AI-DG-SUBGEN-033</t>
  </si>
  <si>
    <t>Comunicaciones Internas</t>
  </si>
  <si>
    <t>AI-DG-SUBGEN-034</t>
  </si>
  <si>
    <t>Direccionamiento Estratégico y planeación institucional</t>
  </si>
  <si>
    <t>Registro Centralizado de Programas, Planes y Proyectos por dependencias</t>
  </si>
  <si>
    <t>Subdirección General - Grupo de Cumplimiento</t>
  </si>
  <si>
    <t>OTIC - Grupo de Servicios Tecnologicos / Oficina Asesora de Planeación</t>
  </si>
  <si>
    <t>Liderar y coordinas acciones administrativas con las dependencias responsables, los mecanismo del reporte eficaz de la información generada en la ejecución de los planes, programas y proyectos del Instituto</t>
  </si>
  <si>
    <t>Dirección General / Subdirección General</t>
  </si>
  <si>
    <t>AI-DG-SUBGEN-035</t>
  </si>
  <si>
    <t>Base de Datos Centralizada de Programas, Planes y Proyectos por unidades ejecutoras</t>
  </si>
  <si>
    <t>AI-DG-SUBGEN-036</t>
  </si>
  <si>
    <t>AI-DG-SUBGEN-037</t>
  </si>
  <si>
    <t>Actas de Reunión</t>
  </si>
  <si>
    <t>AI-DG-SUBGEN-038</t>
  </si>
  <si>
    <t>Base de Datos de Planes, Programas y Proyectos del INVIAS</t>
  </si>
  <si>
    <t>AI-DG-SUBGEN-039</t>
  </si>
  <si>
    <t>OTIC - Grupo de Servicios Tecnologicos / Grupo de Sistemas de Información</t>
  </si>
  <si>
    <t>Dirección Tecnica y de Estructuración</t>
  </si>
  <si>
    <t>AI-DG-SUBGEN-040</t>
  </si>
  <si>
    <t>Dirección General / Ministerio de Transporte</t>
  </si>
  <si>
    <t>AI-DG-SUBGEN-041</t>
  </si>
  <si>
    <t>AI-DG-SUBGEN-042</t>
  </si>
  <si>
    <t>AI-DG-SUBGEN-043</t>
  </si>
  <si>
    <t>AI-DG-SUBGEN-044</t>
  </si>
  <si>
    <t>Direccionamiento Estratégico y planeación institucional / Gestión de Tecnologías de Información y Comunicaciones</t>
  </si>
  <si>
    <t>Dirección General / Subdirecciones de INVIAS / Ministerio de Transporte</t>
  </si>
  <si>
    <t>AI-DT-TOL-001</t>
  </si>
  <si>
    <t>AI-DT-TOL-002</t>
  </si>
  <si>
    <t>AI-DT-TOL-003</t>
  </si>
  <si>
    <t>AI-DT-TOL-004</t>
  </si>
  <si>
    <t>AI-DT-TOL-005</t>
  </si>
  <si>
    <t>AI-DT-TOL-006</t>
  </si>
  <si>
    <t>AI-DT-TOL-007</t>
  </si>
  <si>
    <t>AI-DT-TOL-008</t>
  </si>
  <si>
    <t>AI-DT-TOL-009</t>
  </si>
  <si>
    <t>AI-DT-TOL-010</t>
  </si>
  <si>
    <t>AI-DT-TOL-011</t>
  </si>
  <si>
    <t>AI-DT-TOL-012</t>
  </si>
  <si>
    <t>AI-DT-TOL-013</t>
  </si>
  <si>
    <t>AI-DT-TOL-014</t>
  </si>
  <si>
    <t>AI-DT-TOL-015</t>
  </si>
  <si>
    <t>AI-DT-TOL-016</t>
  </si>
  <si>
    <t>AI-DT-TOL-017</t>
  </si>
  <si>
    <t>AI-DT-TOL-018</t>
  </si>
  <si>
    <t>AI-DG-SUBGEN-045</t>
  </si>
  <si>
    <t>Mapa de Aseguramiento de Calidad y Evaluación de Riesgos</t>
  </si>
  <si>
    <t>Este activo corresponde al Mapa de Aseguramiento de Calidad y Evaluación de Riesgos, utilizado para la supervisión y control de aspectos críticos en la gestión de proyectos. Facilita la identificación de riesgos y la toma de decisiones para garantizar la calidad y cumplimiento de los objetivos estratégicos.</t>
  </si>
  <si>
    <t>OTIC - Grupo de Servicios Tecnologicos / Gerencia de Comunicaciones / Gerencia de Territoriales</t>
  </si>
  <si>
    <t>Apoya la función de aseguramiento y control de calidad en los procesos estratégicos, facilitando el seguimiento y evaluación de riesgos para la toma de decisiones informadas y efectivas.</t>
  </si>
  <si>
    <t>AI-DG-SUBGEN-046</t>
  </si>
  <si>
    <t>Control Proyectos</t>
  </si>
  <si>
    <t>Intranet donde se realiza el control de los proyectos</t>
  </si>
  <si>
    <t>Subdirección General - Grupo PMO</t>
  </si>
  <si>
    <t>OTIC - Grupo de Servicios Tecnologicos / Grupo PMO</t>
  </si>
  <si>
    <t>Interno PMO</t>
  </si>
  <si>
    <t>AI-DG-SUBGEN-047</t>
  </si>
  <si>
    <t>Control Contratos</t>
  </si>
  <si>
    <t>Intranet donde se realiza el control de los contratos</t>
  </si>
  <si>
    <t>AI-DG-SUBGEN-048</t>
  </si>
  <si>
    <t>Sharepoint</t>
  </si>
  <si>
    <t>Intranet con todo el equipo de la PMO</t>
  </si>
  <si>
    <t>AI-DG-SUBGEN-049</t>
  </si>
  <si>
    <t>BIM</t>
  </si>
  <si>
    <t>Intranet para asuntos de BIM de la PMO</t>
  </si>
  <si>
    <t>AI-DG-SUBGEN-050</t>
  </si>
  <si>
    <t>SCA</t>
  </si>
  <si>
    <t>Intranet para asuntos de SCA de la PMO</t>
  </si>
  <si>
    <t>AI-DG-SUBGEN-051</t>
  </si>
  <si>
    <t>Intranet para asuntos de Riesgos de la PMO</t>
  </si>
  <si>
    <t>AI-DG-SUBGEN-052</t>
  </si>
  <si>
    <t>Procesos</t>
  </si>
  <si>
    <t>Intranet para asuntos de Procesos de la PMO</t>
  </si>
  <si>
    <t>AI-DG-SUBGEN-053</t>
  </si>
  <si>
    <t>Gobernanza</t>
  </si>
  <si>
    <t>Intranet para asuntos de Gobernanza de la PMO</t>
  </si>
  <si>
    <t>AI-DG-SUBGEN-054</t>
  </si>
  <si>
    <t>Madurez PMO</t>
  </si>
  <si>
    <t>Intranet para asuntos de modelos de madurez de la PMO</t>
  </si>
  <si>
    <t>AI-DG-SUBGEN-055</t>
  </si>
  <si>
    <t>Micrositio PMO</t>
  </si>
  <si>
    <t>Sitio Web de los Activos de los Procesos de la Organización en Gerencia de Proyectos del Invías</t>
  </si>
  <si>
    <t>AI-DG-SUBGEN-056</t>
  </si>
  <si>
    <t>Intranet para el mapa de Obsidian de la PMO</t>
  </si>
  <si>
    <t>AI-DG-SUBGEN-057</t>
  </si>
  <si>
    <t>Recursos PMO</t>
  </si>
  <si>
    <t>Intranet para asuntos de recursos de la PMO</t>
  </si>
  <si>
    <t>AI-DG-SUBGEN-058</t>
  </si>
  <si>
    <t>Gestión del Cambio</t>
  </si>
  <si>
    <t>Intranet para asuntos de gestión del cambio de la PMO</t>
  </si>
  <si>
    <t>Liderar y coordinas acciones administrativas con las dependencias responsables, los mecanismo del reporte eficaz de la información generada en la ejecución de los planes, programas y proyectos del Instituto
Liderar, coordinar y establecer directrices a las dependencias de la Entidad, sobre el avance de la ejecución de los proyectos de inversión.
Apoya la función de seguimiento de contratos y proyectos</t>
  </si>
  <si>
    <t>Direccionamiento Estratégico y planeación institucional - 
Gestión Contractual, procesos administrativos y sancionatorio / Gestión Financiera</t>
  </si>
  <si>
    <t>AI-DT-NSA-001</t>
  </si>
  <si>
    <t>AI-DT-NSA-002</t>
  </si>
  <si>
    <t>AI-DT-NSA-003</t>
  </si>
  <si>
    <t>AI-DT-NSA-004</t>
  </si>
  <si>
    <t>AI-DT-NSA-005</t>
  </si>
  <si>
    <t>AI-DT-NSA-006</t>
  </si>
  <si>
    <t>AI-DT-NSA-007</t>
  </si>
  <si>
    <t>AI-DT-NSA-008</t>
  </si>
  <si>
    <t>AI-DT-NSA-009</t>
  </si>
  <si>
    <t>AI-DT-NSA-010</t>
  </si>
  <si>
    <t>AI-DT-NSA-011</t>
  </si>
  <si>
    <t>AI-DT-NSA-012</t>
  </si>
  <si>
    <t>AI-DT-NSA-013</t>
  </si>
  <si>
    <t>AI-DT-NSA-014</t>
  </si>
  <si>
    <t>AI-DT-NSA-015</t>
  </si>
  <si>
    <t>AI-DT-NSA-016</t>
  </si>
  <si>
    <t>AI-DT-NSA-017</t>
  </si>
  <si>
    <t>AI-DT-NSA-018</t>
  </si>
  <si>
    <t>Respuesta Correo Electrónico</t>
  </si>
  <si>
    <t>AI-DT-CHO-001</t>
  </si>
  <si>
    <t>AI-DT-CHO-002</t>
  </si>
  <si>
    <t>AI-DT-CHO-003</t>
  </si>
  <si>
    <t>AI-DT-CHO-004</t>
  </si>
  <si>
    <t>AI-DT-CHO-005</t>
  </si>
  <si>
    <t>AI-DT-CHO-006</t>
  </si>
  <si>
    <t>AI-DT-CHO-007</t>
  </si>
  <si>
    <t>AI-DT-CHO-008</t>
  </si>
  <si>
    <t>AI-DT-CHO-009</t>
  </si>
  <si>
    <t>AI-DT-CHO-010</t>
  </si>
  <si>
    <t>AI-DT-CHO-011</t>
  </si>
  <si>
    <t>AI-DT-CHO-012</t>
  </si>
  <si>
    <t>AI-DT-CHO-013</t>
  </si>
  <si>
    <t>AI-DT-CHO-014</t>
  </si>
  <si>
    <t>AI-DT-CHO-015</t>
  </si>
  <si>
    <t>AI-DT-CHO-016</t>
  </si>
  <si>
    <t>AI-DT-CHO-017</t>
  </si>
  <si>
    <t>AI-DT-CHO-018</t>
  </si>
  <si>
    <t>AI-DG-DTE-001</t>
  </si>
  <si>
    <t>Reglamentación Técnica e Innovación de la infraestructura de transporte</t>
  </si>
  <si>
    <t>Subdirección de Reglamentación Técnica e Innovación / Grupo de Permisos</t>
  </si>
  <si>
    <t>Departamento Administrativo de la Función Pública - SUIT</t>
  </si>
  <si>
    <t>AI-DG-DTE-002</t>
  </si>
  <si>
    <t>Reglamentación Técnica e Innovación de la Infraestructura de Transporte</t>
  </si>
  <si>
    <t>Conceptos de viabilidad trámites</t>
  </si>
  <si>
    <t>Direcciones territoriales</t>
  </si>
  <si>
    <t>AI-DG-DTE-003</t>
  </si>
  <si>
    <t>Documentacióin del acompañamiento técnico en la virtualización de los trámites</t>
  </si>
  <si>
    <t>Direcciones territoriales - Grupo de atención y relacionamiento ciudadano</t>
  </si>
  <si>
    <t>AI-DG-DTE-004</t>
  </si>
  <si>
    <t>AI-DG-DTE-005</t>
  </si>
  <si>
    <t>Documentración de la Regulación de Nuevas Tecnologías para la Infraestructura de Transporte en el marco de la Resolución 1536 del 2022</t>
  </si>
  <si>
    <t>Subdirección de Reglamentación Técnica e Innovación / Grupo de innovación Técnica</t>
  </si>
  <si>
    <t>Dirección de Ejecución y Operación - Direcciones Territoriales - Subdirección de vías regionales - Grupos de Valor (Ciudadanos, Gremios económicos…..etc)</t>
  </si>
  <si>
    <t>AI-DG-DTE-006</t>
  </si>
  <si>
    <t>AI-DG-DTE-007</t>
  </si>
  <si>
    <t>AI-DG-DTE-008</t>
  </si>
  <si>
    <t>Normas de ensayo de materiales de carreteras y manuales de diseño geométrico de carreteras, de estabilidad de taludes y de drenaje de carreteras</t>
  </si>
  <si>
    <t>AI-DG-DTE-009</t>
  </si>
  <si>
    <t>Norma técnica para la construcción de puentes CCP14 y Manual de cimentaciones superficiales y profundas</t>
  </si>
  <si>
    <t>AI-DG-DTE-010</t>
  </si>
  <si>
    <t>Informes y actas de comités mensuales que resumen la gestion de peajes durante el mes anterior</t>
  </si>
  <si>
    <t>Dirección Técnica y Estructuración / Grupo Gerencia de Peajes -Fiduciaria e Interventoría al contrato de recaudo de peajes</t>
  </si>
  <si>
    <t>Dirección General, Subdirección General, Dirección Técnica y de Estructuración / Grupo Gerencia de Peajes, Oficina Asesora de Planeación, Subdirección Financiera</t>
  </si>
  <si>
    <t>AI-DG-DTE-011</t>
  </si>
  <si>
    <t>Dirección Técnica y Estructuración / Grupo Gerencia de Peajes -Interventoría al contrato de recaudo de peajes</t>
  </si>
  <si>
    <t>AI-DG-DTE-012</t>
  </si>
  <si>
    <t>Dirección Técnica y Estructuración / Grupo Gerencia de Peajes - Subdirección de Gestión Integral de Carreteras</t>
  </si>
  <si>
    <t>Dirección Técnica y de Estructuración / Grupo Gerencia de Peajes, Subdirección de Gestión Integral de Carreteras</t>
  </si>
  <si>
    <t>AI-DG-DTE-013</t>
  </si>
  <si>
    <t>Estudios elaborados sobre nuevos esquemas tarifarios para peajes.</t>
  </si>
  <si>
    <t>Dirección Técnica y Estructuración / Grupo Gerencia de Peajes</t>
  </si>
  <si>
    <t>Dirección General, Subdirección General, Dirección Técnica y de Estructuración / Grupo Gerencia de Peajes, Dirección Jurídica, Oficina Asesora de Planeación, Subdirección Financiera</t>
  </si>
  <si>
    <t>AI-DG-DTE-014</t>
  </si>
  <si>
    <t>Documentos precontractuales y estudios previos.</t>
  </si>
  <si>
    <t>Documentación de procesos precontractuales  con especificaciones técnicas  y estudios previos con sus respectivas especificaciones técnicas</t>
  </si>
  <si>
    <t>Dirección Técnica y Estructuración / Grupo Gerencia de Peajes - Subdirección de Procesos de Selección Contractuales - SECOP 2</t>
  </si>
  <si>
    <t>Agencia Nacional de Contratacion Publica-Colombia Compra Eficiente - SECOP 2</t>
  </si>
  <si>
    <t>5. Desarrollar conjuntamente con la Subdirección de Estructuración las especificaciones técnicas para la elaboración de los documentos precontractuales que se requieran para las actividades de recaudo de peaje, operación y administración de estaciones de peaje, pesaje, centros de control de operaciones y áreas administrativas que se encuentren a cargo del INVÍAS, así como para la localización o reubicación de estaciones de peaje y de pesaje, así como la implementación de nuevas tecnologías asociadas a estas.
6. Apoyar a la Subdirección de Estructuración en la elaboración y estructuración de los documentos previos y especificaciones técnicas de los procesos relacionados con la administración, custodia, operación y recaudo de las estaciones de peaje y operación de estaciones de pesaje, incluida la construcción, implementación de nuevas tecnologías.</t>
  </si>
  <si>
    <t>Dirección Técnica y de Estructuración / Grupo Gerencia de Peajes, Subdirección de Estructuración de Procesos, Subdirección de Procesos Contractuales</t>
  </si>
  <si>
    <t>AI-DG-DTE-015</t>
  </si>
  <si>
    <t>Documento del Proyecto de implemantación de IP/REV presentado para los peajes que no cuentan con el sistema.</t>
  </si>
  <si>
    <t>Documento elaborado, respecto de el Proyecto de implemantación de IP/REV presentado para los peajes que no cuentan con el sistema.</t>
  </si>
  <si>
    <t>Dirección General, Subdirección General, Dirección Técnica y de Estructuración / Grupo Gerencia de Peajes, Oficina Asesora de Planeación</t>
  </si>
  <si>
    <t>AI-DG-DTE-016</t>
  </si>
  <si>
    <t xml:space="preserve">Resoluciones y circulares emitidas </t>
  </si>
  <si>
    <t>Secretaría General, Ministerio de Transporte, Dirección Técnica y Estructuración / Grupo Gerencia de Peajes</t>
  </si>
  <si>
    <t>Dirección General, Dirección Técnica y de Estructuración / Grupo Gerencia de Peajes, Oficina Asesora de Planeación</t>
  </si>
  <si>
    <t>AI-DG-DTE-017</t>
  </si>
  <si>
    <t>9. Elaborar los informes técnicos, financieros, jurídicos y administrativos relacionados con la administración de peajes que sirvan de insumo a otras entidades del estado para estudios de planeación, demanda de tránsito, ingresos y evaluaciones económicas.
10. Preparar los informes relacionados con la administración de peaje que el Director General del Instituto Nacional de Vías deba presentar a los organismos de control.</t>
  </si>
  <si>
    <t>Dirección General, Dirección Técnica y de Estructuración / Grupo Gerencia de Peajes</t>
  </si>
  <si>
    <t>AI-DG-DTE-018</t>
  </si>
  <si>
    <t>Dirección Técnica y Estructuración / Grupo Gerencia de Peajes - Fiduciaria e Interventoría al contrato de recaudo de peajes</t>
  </si>
  <si>
    <t>Dirección Técnica y de Estructuración / Grupo Gerencia de Peajes</t>
  </si>
  <si>
    <t>AI-DG-DTE-019</t>
  </si>
  <si>
    <t>AI-DG-DTE-020</t>
  </si>
  <si>
    <t>Informes mensuales de tránsito y recaudo por peajes.</t>
  </si>
  <si>
    <t>AI-DG-DTE-021</t>
  </si>
  <si>
    <t>Reportes internos aplicativo INDRA.</t>
  </si>
  <si>
    <t>Grupo de Relacionamiento con el Ciudadano,  Dirección Técnica y de Estructuración / Grupo Gerencia de Peajes</t>
  </si>
  <si>
    <t>AI-DG-DTE-022</t>
  </si>
  <si>
    <t>Infomes mensuales sobre ingresos de peaje.</t>
  </si>
  <si>
    <t>Dirección Técnica y Estructuración / Grupo Gerencia de Peajes - Subdirección Financiera</t>
  </si>
  <si>
    <t>Dirección Técnica y de Estructuración / Grupo Gerencia de Peajes, Subdirección Financiera</t>
  </si>
  <si>
    <t>AI-DG-DTE-023</t>
  </si>
  <si>
    <t>Dirección Técnica y Estructuración / Grupo Gerencia de Peajes - Oficina Asesora de Planeación</t>
  </si>
  <si>
    <t>Dirección Técnica y de Estructuración / Grupo Gerencia de Peajes, Oficina Asesora de Planeación</t>
  </si>
  <si>
    <t>AI-DG-DTE-024</t>
  </si>
  <si>
    <t>Estructuración de proyectos de infraestructura de transporte</t>
  </si>
  <si>
    <t>Subdirección Estructuración de Proyectos / Grupo de Estructuración Técnica</t>
  </si>
  <si>
    <t>Unidades Ejecutoras - Subdirección Estructuración de Proyectos - 
Subdirección de Procesos de Selección Contractuales</t>
  </si>
  <si>
    <t>AI-DG-DTE-025</t>
  </si>
  <si>
    <t>Subdirección Estructuración de Proyectos / Grupo de Estructuración Técnica - SECOP 2</t>
  </si>
  <si>
    <t>AI-DG-DTE-026</t>
  </si>
  <si>
    <t>Indicadores financieros (capacidad financiera y organizacional)</t>
  </si>
  <si>
    <t>Información y datos que analiza la SEP para determinar los indicadores financieros como requisito habilitante en procesos de selección. Actualización de indicadores financieros (capacidad financiera y organizacional) Frecuencia Anual</t>
  </si>
  <si>
    <t>AI-DG-DTE-027</t>
  </si>
  <si>
    <t>AI-DG-DTE-028</t>
  </si>
  <si>
    <t>AI-DG-DTE-029</t>
  </si>
  <si>
    <t>Subdirección Estructuración de Proyectos / Grupo de Estructuración Técnica - Unidades Ejecutoras</t>
  </si>
  <si>
    <t>Unidades Ejecutoras -  Subdirección Estructuración de Proyectos</t>
  </si>
  <si>
    <t>AI-DG-DTE-030</t>
  </si>
  <si>
    <t>8. Revisar y evaluar los estudios técnicos que se requieran para la viabilidad de los proyectos de infraestructura de transporte.</t>
  </si>
  <si>
    <t>AI-DG-DTE-031</t>
  </si>
  <si>
    <t>AI-DG-DTE-032</t>
  </si>
  <si>
    <t>AI-DG-DTE-033</t>
  </si>
  <si>
    <t>Cámara PTZ de Video Vigilancia - Aumento del nivel de vigilancia en las principales vías y tramos del país, con el propósito de prevenir y atender incidentes de manera rápida y segura, soporte para la toma de decisiones ante eventos que alteren la normal circulación vehicular y peatonal en la red vial.
Cantidad (52)
ANTIOQUIA (1) - BOLÍVAR (1) - BOYACÁ (6) - CAQUETÁ (3)
CESAR (4) - CHOCÓ (3) - CUNDINAMARCA (3) -HUILA (1)
LA GUAJIRA (1) - META (1) - NARIÑO (3) - NORTE DE SANTANDER	(4)
PUTUMAYO (1) - RISARALDA (3) - TOLIMA (4) - VALLE DEL CAUCA (13)</t>
  </si>
  <si>
    <t>UT Gestión Integral Vías 2023</t>
  </si>
  <si>
    <t>Liderar y orientar la estructuración de los proyectos de infraestructura de transporte a cargo del Instituto.
Participar en el análisis del soporte tecnológico y de los requerimientos de información, necesario para que la Dirección Técnica y de Estructuración pueda interactuar adecuadamente con otras dependencias del Instituto y con instituciones externas en coordinación con la Oficina TIC.
Liderar articuladamente con la Oficina TIC la gestión y actualización de los sistemas inteligentes de gestión y monitoreo de infraestructura de transporte.</t>
  </si>
  <si>
    <t>AI-DG-DTE-034</t>
  </si>
  <si>
    <t>Switch de red - Conectividad de la PTZ a la red de comunicaciones del proyecto VIITS para la transmisión de la información que se captura en campo
Cantidad (134)
ANTIOQUIA (3) - ATLANTICO (1) - BOLÍVAR (1) - BOYACÁ (21)
CAQUETÁ (5) - CASANARE (3) - CESAR (10) - CHOCÓ (4)
CÓRDOBA (1) - CUNDINAMARCA (10) - HUILA (5) LA GUAJIRA (2)
MAGDALENA (1) - META	(4) - NARIÑO (8) - NORTE DE SANTANDER (6)
PUTUMAYO (4) - QUINDÍO (2) - RISARALDA (4) - SANTANDER (5)
TOLIMA	(6) - VALLE DEL CAUCA	(28)</t>
  </si>
  <si>
    <t>AI-DG-DTE-035</t>
  </si>
  <si>
    <t>Sistema de Escáner de Inspección no Intrusiva en Vehículos - Equipo con el que se busca que los operadores logren encontrar explosivos, narcóticos y mercancías ocultas de forma rápida y económica, adicional a ello tiene la funcionalidad de apoyar en el proceso de comprobar que la cantidad y el tipo de mercancía declarada en el contenedor coincidan con el manifiesto de carga. Su propósito principal es apoyar en la inspección rápida, ágil y efectiva que realizan las fuerzas especiales a los vehículos a lo largo de la red vial nacional.
Cantidad (3) - 
Almacen de INVIAS</t>
  </si>
  <si>
    <t>Dirección Técnica y de Estructuración / Almacén e Inventarios - INVIAS</t>
  </si>
  <si>
    <t>AI-DG-DTE-036</t>
  </si>
  <si>
    <t>Drone DJI para el monitoreo de tramos viales - Apoyar al Programa de Seguridad en Carreteras Nacionales - PSCN, en el  monitoreo en diferentes puntos estratégicos definidos por el Ejército Nacional, la Armada Nacional y la Dirección de Tránsito y Transportes de la Policía Nacional - DITRA, las condiciones viales en temas referentes al tráfico, condiciones prevalecientes en el momento de la programación del vuelo, accidentalidad, verificación remota de incidentes buscando mejorar de forma sustancial los procesos en gestión y apoyo ante cualquier evento relacionado
Cantidad (9)</t>
  </si>
  <si>
    <t>Dirección técnica y de estructuración - grupo VIITS - Programa Seguridad Nacional de Carreteras</t>
  </si>
  <si>
    <t>AI-DG-DTE-037</t>
  </si>
  <si>
    <t>PANEL DE MENSAJERIA VARIABLE Lania Visuals TF3L12C+1G/400-64X64-EXT-MONO - Informar con antelación a los usuarios sobre las condiciones prevalecientes del tráfico, movilidad, accidentalidad, desvíos, entre otras, que son captados por dispositivos en vía, propios del proyecto VIITS o de otras fuentes integradas.
Cantidad (6)
CALDAS (1) - CESAR (1) - CUNDINAMARCA (1) - QUINDÍO (1)
TOLIMA	(1) - VALLE DEL CAUCA	(1)</t>
  </si>
  <si>
    <t>AI-DG-DTE-038</t>
  </si>
  <si>
    <t>Unidad de procesamiento  de datos diseñada específicamente para interactuar con los sensores WIM Lineales y Líneas Compactas, permite monitorear el tráfico en tiempo real y recopilar datos del vehículo.
Permite el procesamiento de la información capturada en los WIM (pesaje dinámico, en movimiento por sus siglas en ingles) ayuda a controlar el peso de los vehículos de carga, de forma dinámica (en movimiento) y automatizada, identificación del peso de los vehículos censados con el propósito de realizar un control del peso vehicular en la vía, así como insumo para la evaluación y proyección de los mantenimientos de carreteras y mejoras en los diseños futuros
Cantidad (8)
BOYACÁ (2) - CASANARE (1) - CUNDINAMARCA (1) - QUINDÍO (1)
SANTANDER (1) - VALLE DEL CAUCA (2)</t>
  </si>
  <si>
    <t>AI-DG-DTE-039</t>
  </si>
  <si>
    <t>Procesamiento y captura de información sobre el tráfico como: lectura de placas, cálculo de velocidad, marca del vehículo, clasificación por tipo de vehículo y país, entre otras. 
Cantidad (8)
BOYACÁ (2) - CASANARE (1) - CUNDINAMARCA (1) - QUINDÍO (1)
SANTANDER (1) - VALLE DEL CAUCA (2)</t>
  </si>
  <si>
    <t>AI-DG-DTE-040</t>
  </si>
  <si>
    <t>Despliegue de la velocidad que lleva en la vía un vehículo a través de la captura de información por RADAR 331 - RG - Generar conciencia en los conductores sobre las velocidades a que transitan en ciertos corredores viales; esto a través de pictogramas y/o mensajes persuasivos que tienen como finalidad informar y alertar. Permite evaluar el comportamiento en cuanto al acatamiento de la velocidad reglamentaria en sectores críticos de la red vial y, además, disuadir a los conductores de asumir comportamientos inseguros, reduciendo riesgos de siniestralidad, mejorando la seguridad vial y la movilidad en general. 
Cantidad (8)
ANTIOQUIA (1) - BOYACÁ (2) - CAUCA (1) - CÓRDOBA (2)
RISARALDA (1) - SANTANDER (1)</t>
  </si>
  <si>
    <t>AI-DG-DTE-041</t>
  </si>
  <si>
    <t>Switch de red - Conectividad del sistema DE MONITOREO DE VELOCIDADES  a la red de comunicaciones del proyecto VIITS para la transmisión de la información que se captura en campo
Cantidad (8)
ANTIOQUIA (1) - BOYACÁ (2) - CAUCA (1) - CÓRDOBA (2)
RISARALDA (1) - SANTANDER (1)</t>
  </si>
  <si>
    <t>AI-DG-DTE-042</t>
  </si>
  <si>
    <t>Procesamiento y captura de información sobre el tráfico como: lectura de placas, cálculo de velocidad, marca del vehículo, clasificación por tipo de vehículo y país, entre otras.
Cantidad (31)
CASANARE (2), TOLIMA (1), SANTANDER (2), BOYACÁ (1)
MOVILES PROYECTO VIITS (25)</t>
  </si>
  <si>
    <t>AI-DG-DTE-043</t>
  </si>
  <si>
    <t>SEÑAL OCULTA  Aesys mod.Galibo Exceso + NTCIP  EAG3-48/48/64x8+FC240 - Panel de señalización que despliega información  acorde con las lecturas de dos sensores infrarrojos los cuales detectaran el exceso de Galibo del vehículo que se está desplazando activando la advertencia a través de una sirena y una baliza que actúan como alarma para alertar al conductor del vehículo acerca de la restricción del paso y que este pueda tomar con tiempo el desvió sugerido.
Cantidad (6)
CASANARE (2), TOLIMA (1), SANTANDER (2), BOYACÁ (1)</t>
  </si>
  <si>
    <t>AI-DG-DTE-044</t>
  </si>
  <si>
    <t>Pluviómetro - Dispositivo que permite medir la intensidad y cantidad de lluvia que cae sobre una pendiente (montaña) con el objetivo de que se puedan predecir riegos en la vía como la caída de aludes de tierra.
Cantidad (5)
ANTIOQUIA (1), CUNDINAMARCA (1), BOYACÁ (1), TOLIMA (1)
CUNDINAMARCA (1)</t>
  </si>
  <si>
    <t>AI-DG-DTE-045</t>
  </si>
  <si>
    <t>Piezómetro - Los piezómetros o tubos piezométricos son elementos de monitoreo que se utilizan para  mediciones del agua subterránea. En ellos se pueden medir parámetros como la profundidad  del nivel freático y la presión intersticial del terreno en suelos y rocas.
Cantidad (5)
ANTIOQUIA (1), CUNDINAMARCA (1), BOYACÁ (1), TOLIMA (1)
CUNDINAMARCA (1)</t>
  </si>
  <si>
    <t>AI-DG-DTE-046</t>
  </si>
  <si>
    <t>DATALOGGER - El CR1000X es un dispositivo de baja potencia que mide sensores, impulsa la comunicación directa y las telecomunicaciones, analiza datos, controla dispositivos externos y almacena datos y programas en almacenamiento no volátil integrado.  El lenguaje de programación integrado, similar a BASIC, común a todos los registradores de datos contemporáneos de Campbell Scientific, admite rutinas de procesamiento y análisis de datos.
Cantidad (5)
ANTIOQUIA (1), CUNDINAMARCA (1), BOYACÁ (1), TOLIMA (1)
CUNDINAMARCA (1)</t>
  </si>
  <si>
    <t>AI-DG-DTE-047</t>
  </si>
  <si>
    <t>Router - Un router es un dispositivo de hardware que sirve de punto de conexión entre una red local e Internet. Los routers gestionan. o enrutan, el tráfico web y los datos entre dispositivos de diferentes redes, y permiten que varios dispositivos compartan la misma conexión a Internet.
Cantidad (10)
ATLÁNTICO (10)</t>
  </si>
  <si>
    <t>AI-DG-DTE-048</t>
  </si>
  <si>
    <t>Cámara PTZ de Video Vigilancia - Aumento del nivel de vigilancia en las principales vías y tramos del país, con el propósito de prevenir y atender incidentes de manera rápida y segura, soporte para la toma de decisiones ante eventos que alteren la normal circulación vehicular y peatonal en la red vial. 
Cantidad (10)
ATLÁNTICO (10)</t>
  </si>
  <si>
    <t>AI-DG-DTE-049</t>
  </si>
  <si>
    <t>Convertidor industrial Modbus RTU maestro a agente SNMP - Permite intercambiar información entre redes de datos
Cantidad (10)
ATLÁNTICO (10)</t>
  </si>
  <si>
    <t>AI-DG-DTE-050</t>
  </si>
  <si>
    <t>Convertidor industrial Modbus RTU maestro a agente SNMP - Cámaras tipo DAI (Detección automática de incidentes), utilizadas en la captura de datos frente a la toma de decisiones de aquellos eventos que alteran el orden público en la red vial y su infraestructura, de esta forma generar estadísticas, modelos predictivos y alertas, para beneficio de la seguridad ciudadana en las carreteras a cargo del INVIAS principalmente.
Cantidad (62)
ANTIOQUIA (1), ATLANTICO (1), BOYACÁ (11), CAQUETÁ (2), CESAR (6), 
CHOCÓ (1), CÓRDOBA (1), CUNDINAMARCA (3), HUILA (4), 
LA GUAJIRA (1), MAGDALENA (1), META (3), NARIÑO (5), 
NORTE DE SANTANDER (2), PUTUMAYO (3), QUINDÍO (1), RISARALDA (1),
SANTANDER (2), VALLE DEL CAUCA, (13)</t>
  </si>
  <si>
    <t>AI-DG-DTE-051</t>
  </si>
  <si>
    <t>Unidad de procesado independiente -  10a Gen. Intel® Comet Lake-S i9-10900 TE TDP (35W) CPU para analíticas de vídeo - Dispositivo que permite el procesamiento del video capturado por las cámaras tipo DAI
Cantidad (62)
ANTIOQUIA (1), ATLANTICO (1), BOYACÁ (11), CAQUETÁ (2), CESAR (6)
CHOCÓ (1), CÓRDOBA (1), CUNDINAMARCA (3), HUILA (4), 
LA GUAJIRA (1), MAGDALENA (1), META (3), NARIÑO (5), 
NORTE DE SANTANDER (2), PUTUMAYO (3), QUINDÍO (1), RISARALDA (1)
SANTANDER (2), VALLE DEL CAUCA (13)</t>
  </si>
  <si>
    <t>AI-DG-DTE-052</t>
  </si>
  <si>
    <t>Camara dahua IPC-HDBW2231E-S-S2 -Equipo para captura de video - Procesamiento y captura de información para el monitoreo del personal que accesa el centro de control  y monitoreo vial - CCMV ubicado en el cuarto piso del INVIAS 
Cantidad (8)
Invias Cuarto piso CCMV (8)</t>
  </si>
  <si>
    <t>Dirección Técnica y de Estructuración - INVIAS - Proyecto VIITS</t>
  </si>
  <si>
    <t>AI-DG-DTE-053</t>
  </si>
  <si>
    <t>Switch de red - Conectividad de los equipos instalados en el CCMV a la red de comunicaciones del proyecto VIITS para la visualización de la información que se captura en campo
Cantidad (3)
Invias  - Cuarto piso CCMV (3)</t>
  </si>
  <si>
    <t>AI-DG-DTE-054</t>
  </si>
  <si>
    <t>Equipo de ciberseguridad -Firewall de nueva generación - Monitoreo de la información saliente y entrante en una red, para detección y protección de amenazas de seguridad
Cantidad (2)
Invias  - Cuarto piso CCMV (2)</t>
  </si>
  <si>
    <t>AI-DG-DTE-055</t>
  </si>
  <si>
    <t>equipo de ciberseguridad - switch de red - Control y monitoreo de todos los equipos conectados a él para deteccipon y protección de amenazas de seguridad
Cantidad (2)
Invias  - Cuarto piso CCMV (2)</t>
  </si>
  <si>
    <t>AI-DG-DTE-056</t>
  </si>
  <si>
    <t>Switch de red - Conectividad de los equipos instalados en el CCMV a la red de comunicaciones del proyecto VIITS para la visualización de la información que se captura en campo
Cantidad (4)
Invias  - Cuarto piso CCMV (4)</t>
  </si>
  <si>
    <t>AI-DG-DTE-057</t>
  </si>
  <si>
    <t>DAHUA NVD0905DH-4I-4K - decodificador de los videos capturados en las camaras Dahua para su visualizacion en la matriz de video del CCMV
Cantidad (1)
Invias  - Cuarto piso CCMV (1)</t>
  </si>
  <si>
    <t>AI-DG-DTE-058</t>
  </si>
  <si>
    <t>Workstation lenovo P340 SFF - Procesamiento de la información capturada por los dispositivos IOT del proyecto VIITS
Cantidad (18)
Invias  - Cuarto piso CCMV (18)</t>
  </si>
  <si>
    <t>AI-DG-DTE-059</t>
  </si>
  <si>
    <t>Plataforma de hardware, diseñada para el procesamiento y seguridad de videos - Servidor para el procesamiento de video capturado en la camaras Dahua y transferencia a dispositivos tipo SAN
Cantidad (3)
Invias  - Cuarto piso CCMV (3)</t>
  </si>
  <si>
    <t>AI-DG-DTE-060</t>
  </si>
  <si>
    <t>Red de dispositivos de almacenamiento a la que pueden acceder varios servidores u ordenadores y que proporciona un depósito de espacio de almacenamiento compartido - Almacenamiento de la información capturada en el servidor VMS SecurOs 
Cantidad (1)
Invias  - Cuarto piso CCMV (1)</t>
  </si>
  <si>
    <t>AI-DG-DTE-061</t>
  </si>
  <si>
    <t>PC DE CONTROL CON TARJETA GRAFICADORA - Administración de los equipos conectados CCO SALA DE CRISIS HERRADURA 8° PISO
Cantidad (1)
Invias  - Octavo piso CCO SALA DE CRISIS HERRADURA (1)</t>
  </si>
  <si>
    <t>AI-DG-DTE-062</t>
  </si>
  <si>
    <t>tableta Samsung Galaxy de control de acceso - Administración de conecciones a la sala para presentaciones
Cantidad (1)
Invias  - Octavo piso CCO SALA DE CRISIS HERRADURA (1)</t>
  </si>
  <si>
    <t>AI-DG-DTE-063</t>
  </si>
  <si>
    <t>Plataforma de hardware, diseñada para el procesamiento y seguridad de videos - Servidor para el procesamiento de video capturado en la camaras Dahua y transferencia a dispositivos tipo SAN
Cantidad (1)
Invias  - Cuarto piso CCMV (1)</t>
  </si>
  <si>
    <t>AI-DT-COR-001</t>
  </si>
  <si>
    <t>AI-DT-COR-002</t>
  </si>
  <si>
    <t>AI-DT-COR-003</t>
  </si>
  <si>
    <t>AI-DT-COR-004</t>
  </si>
  <si>
    <t>AI-DT-COR-005</t>
  </si>
  <si>
    <t>AI-DT-COR-006</t>
  </si>
  <si>
    <t>AI-DT-COR-007</t>
  </si>
  <si>
    <t>AI-DT-COR-008</t>
  </si>
  <si>
    <t>AI-DT-COR-009</t>
  </si>
  <si>
    <t>AI-DT-COR-010</t>
  </si>
  <si>
    <t>AI-DT-COR-011</t>
  </si>
  <si>
    <t>AI-DT-COR-012</t>
  </si>
  <si>
    <t>AI-DT-COR-013</t>
  </si>
  <si>
    <t>AI-DT-COR-014</t>
  </si>
  <si>
    <t>AI-DT-COR-015</t>
  </si>
  <si>
    <t>AI-DT-COR-016</t>
  </si>
  <si>
    <t>AI-DT-COR-017</t>
  </si>
  <si>
    <t>AI-DT-COR-018</t>
  </si>
  <si>
    <t>AI-DT-OCA-001</t>
  </si>
  <si>
    <t>AI-DT-OCA-002</t>
  </si>
  <si>
    <t>AI-DT-OCA-003</t>
  </si>
  <si>
    <t>AI-DT-OCA-004</t>
  </si>
  <si>
    <t>AI-DT-OCA-005</t>
  </si>
  <si>
    <t>AI-DT-OCA-006</t>
  </si>
  <si>
    <t>AI-DT-OCA-007</t>
  </si>
  <si>
    <t>AI-DT-OCA-008</t>
  </si>
  <si>
    <t>AI-DT-OCA-009</t>
  </si>
  <si>
    <t>AI-DT-OCA-010</t>
  </si>
  <si>
    <t>AI-DT-OCA-011</t>
  </si>
  <si>
    <t>AI-DT-OCA-012</t>
  </si>
  <si>
    <t>AI-DT-OCA-013</t>
  </si>
  <si>
    <t>AI-DT-OCA-014</t>
  </si>
  <si>
    <t>AI-DT-OCA-015</t>
  </si>
  <si>
    <t>AI-DT-OCA-016</t>
  </si>
  <si>
    <t>AI-DT-OCA-017</t>
  </si>
  <si>
    <t>AI-DT-OCA-018</t>
  </si>
  <si>
    <t>AI-DT-MAG-001</t>
  </si>
  <si>
    <t>AI-DT-MAG-002</t>
  </si>
  <si>
    <t>AI-DT-MAG-003</t>
  </si>
  <si>
    <t>AI-DT-MAG-004</t>
  </si>
  <si>
    <t>AI-DT-MAG-005</t>
  </si>
  <si>
    <t>AI-DT-MAG-006</t>
  </si>
  <si>
    <t>AI-DT-MAG-007</t>
  </si>
  <si>
    <t>AI-DT-MAG-008</t>
  </si>
  <si>
    <t>AI-DT-MAG-009</t>
  </si>
  <si>
    <t>AI-DT-MAG-010</t>
  </si>
  <si>
    <t>AI-DT-MAG-011</t>
  </si>
  <si>
    <t>AI-DT-MAG-012</t>
  </si>
  <si>
    <t>AI-DT-MAG-013</t>
  </si>
  <si>
    <t>AI-DT-MAG-014</t>
  </si>
  <si>
    <t>AI-DT-MAG-015</t>
  </si>
  <si>
    <t>AI-DT-MAG-016</t>
  </si>
  <si>
    <t>AI-DT-MAG-017</t>
  </si>
  <si>
    <t>AI-DT-MAG-018</t>
  </si>
  <si>
    <t>AI-DT-ATL-001</t>
  </si>
  <si>
    <t>AI-DT-ATL-002</t>
  </si>
  <si>
    <t>AI-DT-ATL-003</t>
  </si>
  <si>
    <t>AI-DT-ATL-004</t>
  </si>
  <si>
    <t>AI-DT-ATL-005</t>
  </si>
  <si>
    <t>AI-DT-ATL-006</t>
  </si>
  <si>
    <t>AI-DT-ATL-007</t>
  </si>
  <si>
    <t>AI-DT-ATL-008</t>
  </si>
  <si>
    <t>AI-DT-ATL-009</t>
  </si>
  <si>
    <t>AI-DT-ATL-010</t>
  </si>
  <si>
    <t>AI-DT-ATL-011</t>
  </si>
  <si>
    <t>AI-DT-ATL-012</t>
  </si>
  <si>
    <t>AI-DT-ATL-013</t>
  </si>
  <si>
    <t>AI-DT-ATL-014</t>
  </si>
  <si>
    <t>AI-DT-ATL-015</t>
  </si>
  <si>
    <t>AI-DT-ATL-016</t>
  </si>
  <si>
    <t>AI-DT-ATL-017</t>
  </si>
  <si>
    <t>AI-DT-ATL-018</t>
  </si>
  <si>
    <t>AI-DT-MET-001</t>
  </si>
  <si>
    <t>AI-DT-MET-002</t>
  </si>
  <si>
    <t>AI-DT-MET-003</t>
  </si>
  <si>
    <t>AI-DT-MET-004</t>
  </si>
  <si>
    <t>AI-DT-MET-005</t>
  </si>
  <si>
    <t>AI-DT-MET-006</t>
  </si>
  <si>
    <t>AI-DT-MET-007</t>
  </si>
  <si>
    <t>AI-DT-MET-008</t>
  </si>
  <si>
    <t>AI-DT-MET-009</t>
  </si>
  <si>
    <t>AI-DT-MET-010</t>
  </si>
  <si>
    <t>AI-DT-MET-011</t>
  </si>
  <si>
    <t>AI-DT-MET-012</t>
  </si>
  <si>
    <t>AI-DT-MET-013</t>
  </si>
  <si>
    <t>AI-DT-MET-014</t>
  </si>
  <si>
    <t>AI-DT-MET-015</t>
  </si>
  <si>
    <t>AI-DT-MET-016</t>
  </si>
  <si>
    <t>AI-DT-MET-017</t>
  </si>
  <si>
    <t>AI-DT-MET-018</t>
  </si>
  <si>
    <t>AI-DT-GUA-001</t>
  </si>
  <si>
    <t>AI-DT-GUA-002</t>
  </si>
  <si>
    <t>AI-DT-GUA-003</t>
  </si>
  <si>
    <t>AI-DT-GUA-004</t>
  </si>
  <si>
    <t>AI-DT-GUA-005</t>
  </si>
  <si>
    <t>AI-DT-GUA-006</t>
  </si>
  <si>
    <t>AI-DT-GUA-007</t>
  </si>
  <si>
    <t>AI-DT-GUA-008</t>
  </si>
  <si>
    <t>AI-DT-GUA-009</t>
  </si>
  <si>
    <t>AI-DT-GUA-010</t>
  </si>
  <si>
    <t>AI-DT-GUA-011</t>
  </si>
  <si>
    <t>AI-DT-GUA-012</t>
  </si>
  <si>
    <t>AI-DT-GUA-013</t>
  </si>
  <si>
    <t>AI-DT-GUA-014</t>
  </si>
  <si>
    <t>AI-DT-GUA-015</t>
  </si>
  <si>
    <t>AI-DT-GUA-016</t>
  </si>
  <si>
    <t>AI-DT-GUA-017</t>
  </si>
  <si>
    <t>AI-DT-GUA-018</t>
  </si>
  <si>
    <t>AI-DT-SAN-001</t>
  </si>
  <si>
    <t>AI-DT-SAN-002</t>
  </si>
  <si>
    <t>AI-DT-SAN-003</t>
  </si>
  <si>
    <t>AI-DT-SAN-004</t>
  </si>
  <si>
    <t>AI-DT-SAN-005</t>
  </si>
  <si>
    <t>AI-DT-SAN-006</t>
  </si>
  <si>
    <t>AI-DT-SAN-007</t>
  </si>
  <si>
    <t>AI-DT-SAN-008</t>
  </si>
  <si>
    <t>AI-DT-SAN-009</t>
  </si>
  <si>
    <t>AI-DT-SAN-010</t>
  </si>
  <si>
    <t>AI-DT-SAN-011</t>
  </si>
  <si>
    <t>AI-DT-SAN-012</t>
  </si>
  <si>
    <t>AI-DT-SAN-013</t>
  </si>
  <si>
    <t>AI-DT-SAN-014</t>
  </si>
  <si>
    <t>AI-DT-SAN-015</t>
  </si>
  <si>
    <t>AI-DT-SAN-016</t>
  </si>
  <si>
    <t>AI-DT-SAN-017</t>
  </si>
  <si>
    <t>AI-DT-SAN-018</t>
  </si>
  <si>
    <t>AI-DT-QUI-001</t>
  </si>
  <si>
    <t>AI-DT-QUI-002</t>
  </si>
  <si>
    <t>AI-DT-QUI-003</t>
  </si>
  <si>
    <t>AI-DT-QUI-004</t>
  </si>
  <si>
    <t>AI-DT-QUI-005</t>
  </si>
  <si>
    <t>AI-DT-QUI-006</t>
  </si>
  <si>
    <t>AI-DT-QUI-007</t>
  </si>
  <si>
    <t>AI-DT-QUI-008</t>
  </si>
  <si>
    <t>AI-DT-QUI-009</t>
  </si>
  <si>
    <t>AI-DT-QUI-010</t>
  </si>
  <si>
    <t>AI-DT-QUI-011</t>
  </si>
  <si>
    <t>AI-DT-QUI-012</t>
  </si>
  <si>
    <t>AI-DT-QUI-013</t>
  </si>
  <si>
    <t>AI-DT-QUI-014</t>
  </si>
  <si>
    <t>AI-DT-QUI-015</t>
  </si>
  <si>
    <t>AI-DT-QUI-016</t>
  </si>
  <si>
    <t>AI-DT-QUI-017</t>
  </si>
  <si>
    <t>AI-DT-QUI-018</t>
  </si>
  <si>
    <t>Plan Estratégico de Tecnologías de Información y Comunicaciones - PETI 2024 . 2026.</t>
  </si>
  <si>
    <t>Este Activo de Información contiene:
• Archivo PDF con objetivos generales de TI y la hoja de ruta de la OTIC para el periodo 2024 -  2026, proyectos y presupuestos de proyecto. 
El acceso de los archivos mencionados está restringido al equipo de Gobierno Digital y la OTIC. La OAP y la OCI tienen acceso de solo lectura.</t>
  </si>
  <si>
    <t>Oficina TIC - Grupo de Gobierno Digital</t>
  </si>
  <si>
    <t>Oficina TIC - Grupo de Gobierno Digital / Oficina Asesora de Planeación / Oficina Control Interno</t>
  </si>
  <si>
    <t>Plan de Arquitectura Empresarial</t>
  </si>
  <si>
    <t>Este Activo de Información contiene:
• Archivo Excel con planeación del proyecto y las actividades  relacionadas de acuerdo con MRAE y TOGAF. 
• Caracterización del proyecto, donde se identifica de manera general el alcance, los objetivos, las metas del proyecto y responsables. 
• Artefactos para la construcción del AS IS y el TO BE, se generaron cerca de 42 artefactos para el diligenciamiento por parte de representantes de cada dominio de AE.
El acceso de los archivos mencionados está restringido al equipo de Gobierno Digital y la OTIC. La OAP y la OCI tienen acceso de solo lectura.</t>
  </si>
  <si>
    <t>Plan del Modelo de Gobierno y Gestión de TI</t>
  </si>
  <si>
    <t>Este Activo de Información contiene:
• Archivo Excel con levantamiento de del nivel de madurez relacionado con lineamientos del MGGTI . 
• Caracterización del proyecto, donde se identifica de manera general el alcance, los objetivos, las metas del proyecto y responsables. 
• Mapa de ruta donde se indican los entregables necesarios para dar cumplimiento con el Modelo de Gobernanza y Gestión de TI.
El acceso de los archivos mencionados está restringido al equipo de Gobierno Digital y la OTIC. La OAP y la OCI tienen acceso de solo lectura.</t>
  </si>
  <si>
    <t>Plan del Modelo de Seguridad y Privacidad de la Información.</t>
  </si>
  <si>
    <t>Este Activo de Información contiene:
• Archivo Excel con planeación del proyecto y las actividades para dar cumplimiento con la ISO/IEC 27000 2013 y 2022, y recomendaciones del MinTIC. 
• Caracterización del proyecto, donde se identifica de manera general el alcance, los objetivos, las metas del proyecto y responsables. 
• Políticas y procedimientos del MSPI que se encuentran en construcción. 1 política se encuentra publicada en el sistema de gestión de calidad y 1 procedimiento se encuentra publicado en el sistema de calidad del INVÍAS, 2 políticas cuentan con aprobación.
• Evidencias de atención a incidentes de seguridad de la información.
• Evidencias de capacitación del MSPI. 
El acceso de los archivos mencionados está restringido al equipo de Gobierno Digital y la OTIC. La OAP y la OCI tienen acceso de solo lectura.</t>
  </si>
  <si>
    <t>Estrategia de Uso y Apropiación del INVÍAS</t>
  </si>
  <si>
    <t>Este Activo de Información contiene:
• Archivos Word con la estructuración de la Estrategia de Uso y Apropiación, los cuales tienen en cuenta la manera de comunicar las formaciones a los funcionarios y contratistas de la entidad.
• Archivos PDF con la información usada para capacitaciones como los proyectos del Plan Estratégico de Tecnologías de la Información – PETI 2023
• Plan de trabajo con capacitaciones para la implementación de la Estrategia de Uso y Apropiación.
• Sitio en SharePoint de apoyo para la Estrategia de Uso y Apropiación.
El acceso de los archivos mencionados está restringido al equipo de Gobierno Digital y la jefatura OTIC. La Subdirección de Gestión Humana y el Grupo de comunicaciones tienen acceso de solo lectura.</t>
  </si>
  <si>
    <t>Plan de Transformación Digital</t>
  </si>
  <si>
    <t>Este Activo de Información contiene:
• Archivo PDF del Plan de transformación digital donde se encuentra diagnóstico del modelo de madurez digital y propuesta de implementación de tecnologías emergentes y de la cuarta revolución digital.
• Tablero en Power BI con resultados de diagnóstico de madurez digital.
• Presentación del Plan de Transformación digital.
El acceso de los archivos mencionados está restringido al equipo de Gobierno Digital y la jefatura OTIC. La Subdirección de Gestión Humana y el Grupo de comunicaciones tienen acceso de solo lectura.</t>
  </si>
  <si>
    <t>Seguimiento y tablero de control FURAG</t>
  </si>
  <si>
    <t>Informes de seguimiento del PETI</t>
  </si>
  <si>
    <t>Este Activo de Información contiene:
• Archivo Excel de seguimiento a la ejecución de los proyectos del Plan Estratégico de Tecnologías de la Información - PETI. Cada proyecto se divide en las categorías de Fase Previa, Planeación, Ejecución, Uso y Apropiación y Cierre. Sus columnas contemplan la línea base de cumplimiento esperada de los proyectos y los tiempos reales ejecutados, permitiendo realizar comparaciones para analizar su rendimiento según lo planeado.
• Informe de seguimiento periódico de los proyectos del PETI, teniendo en cuenta el alcance, tiempo y costo de la hoja de ruta establecida para verificar los avances y que efectivamente se estén cumpliendo con las metas establecidas por la OTIC.
El acceso de los archivos mencionados está restringido al equipo de Gobierno Digital y la OTIC. La OAP y la OCI tienen acceso de solo lectura.</t>
  </si>
  <si>
    <t>Seguimientos Institucionales a la Oficina TIC</t>
  </si>
  <si>
    <t>Este Activo de Información contiene:
• Archivos Excel con matrices de seguimiento para el Plan Anual Anticorrupción de atención al ciudadano, Plan de acción anual y planea operativos, ITA, Líneas de defensa.
El acceso de los archivos mencionados está restringido al equipo de Gobierno Digital y la OTIC. La OAP y la OCI tienen acceso de solo lectura.</t>
  </si>
  <si>
    <t>Indicadores e informes de la Oficina TIC</t>
  </si>
  <si>
    <t>Este Activo de Información contiene:
• Archivos aprobados en formato PDF con los lineamientos establecidos desde el grupo de Gobierno Digital para la OTIC y el INVÍAS (una vez estén aprobados).
• Reportes en KAWAK de indicadores de gestión.
• Reportes en KAWAK de indicadores de riesgos de corrupción.
• Archivos PDF que contempla los indicadores de gestión y de riesgos de corrupción, operación y seguimiento para la OTIC.
• Informes de la gestión - OTIC.
El acceso al activo de información se encuentra público para el INVÍAS.</t>
  </si>
  <si>
    <t>Procedimientos de la OTIC</t>
  </si>
  <si>
    <t>Este Activo de Información contiene:
• Políticas, procedimientos y plantillas que componen el modelo de gestión de la OTIC. Esta información se encuentra en KAWAK.</t>
  </si>
  <si>
    <t>Oficina TIC - Grupo de Servicios Tecnológicos</t>
  </si>
  <si>
    <t>Oficina TIC - Grupo de Gobierno Digital / Oficina Asesora de Planeación / Oficina Control Interno / Subdirección Administrativa – Grupo Atención al ciudadano y Relacionamiento con el Ciudadano / Dirección Técnica y de Estructuración</t>
  </si>
  <si>
    <t>Documento que contiene la descripción de los procedimientos, manuales, políticas y lineamientos de la Gestión de Información</t>
  </si>
  <si>
    <t>Doc.</t>
  </si>
  <si>
    <t>Índice de información clasificada y reservada</t>
  </si>
  <si>
    <t>Servicio de Gestión y Almacenamiento en la nube del servicio de Office 365 (SharePoint, OneDrive,Teams, Forms, entre otras). 
Se almacenan documentos tales como(Informes, Actas, Resolución, Tutelas, Derechos de Petición y/o documentos de Gestión de los colaboradores del Instituto.</t>
  </si>
  <si>
    <t>Agencia Nacional de Contratación Publica-Colombia Compra Eficiente</t>
  </si>
  <si>
    <t>Gestión de Servicios  Administrativos</t>
  </si>
  <si>
    <t>Sistema de Información para el control de elementos de consumo / Ingreso de elementos de consumo devolutivos al almacén.</t>
  </si>
  <si>
    <t>Aplicativo para la gestión de cuentas de cobro por concepto de contratos de prestación de servicios.</t>
  </si>
  <si>
    <t>Aplicativo para la liquidación y obligación de las cuentas de cobro por concepto de contratos de prestación de servicios</t>
  </si>
  <si>
    <t>Subdirección Reglamentación Técnica e innovación</t>
  </si>
  <si>
    <t>Sistema para el control de archivo documental Físico.</t>
  </si>
  <si>
    <t>Gestión de Servicios  Administrativos / Gestión Documental</t>
  </si>
  <si>
    <t>Sistema para el control de turnos atención al ciudadano</t>
  </si>
  <si>
    <t>Aplicativo para el Agendamiento de turnos atención ciudadano</t>
  </si>
  <si>
    <t>Aplicativo para el recaudo de Valorización</t>
  </si>
  <si>
    <t>Grupo Gerencia de Fuentes de Financiación</t>
  </si>
  <si>
    <t>Aplicativo para la Postulación de Proyectos Caminos Comunitarios de la Paz Total</t>
  </si>
  <si>
    <t>Sistema de Evasión de Peajes</t>
  </si>
  <si>
    <t>Formulario de Consulta de Evasión de Peajes</t>
  </si>
  <si>
    <t>Aplicativo para el control de recaudo de peajes (Histórico)</t>
  </si>
  <si>
    <t>Aplicativo Expedición de Tarjetas de Identificación Electrónica Vehicular en Peajes</t>
  </si>
  <si>
    <t>Aplicativo Para Consulta de Informacion Histórica de Predios</t>
  </si>
  <si>
    <t>Subdirección de Sostenibilidad</t>
  </si>
  <si>
    <t>Subdirección de Vías Regionales</t>
  </si>
  <si>
    <t>Subdirección Planificación de Infraestructura / Subdirección de Vías Regionales</t>
  </si>
  <si>
    <t xml:space="preserve">Sistema único de gestión de información litigiosa del estado </t>
  </si>
  <si>
    <t>Agencia de De densa Jurídica del Estado</t>
  </si>
  <si>
    <t>Dirección Técnica y de Estructuración / Usuarios Externos (Alcaldía y/o Gobernación)</t>
  </si>
  <si>
    <t>Subdirección Gestión Contractual Procesos Administrativos</t>
  </si>
  <si>
    <t>Direccionamiento Estratégico y Planeación Institucional / Gestión Humana</t>
  </si>
  <si>
    <t>Sistema de Gestión de Calidad, publicación del mapa de procesos, procedimientos, guías, políticas, formatos, etc.</t>
  </si>
  <si>
    <t>Sistema de aprendizaje basado en tecnologías de la información y las comunicaciones</t>
  </si>
  <si>
    <t>Grupo OTIC - Servicios tecnológicos</t>
  </si>
  <si>
    <t>cantidad 24 -- Aruba 505 - 515
Dispositivo de red que permite la conexión inalámbrica de dispositivos a una red cableada, extendiendo la cobertura de la red y facilitando la movilidad de los usuarios.</t>
  </si>
  <si>
    <t>Cantidad 29 - Aruba 505 - 515
Dispositivo de red que permite la conexión inalámbrica de dispositivos a una red cableada, extendiendo la cobertura de la red y facilitando la movilidad de los usuarios.</t>
  </si>
  <si>
    <t>Herramientas colaborativas</t>
  </si>
  <si>
    <t>Herramientas colaborativas(ej. SharePoint, Teams, OneDrive, forms, streem, entre otras)</t>
  </si>
  <si>
    <t>Servidores Administración DNS</t>
  </si>
  <si>
    <t>Bases de Datos (sqlserver2014) Producción</t>
  </si>
  <si>
    <t>Bases de Datos (sqlserver2022)Producción</t>
  </si>
  <si>
    <t>AI-DG-OTIC-120</t>
  </si>
  <si>
    <t>AI-DG-OTIC-121</t>
  </si>
  <si>
    <t>AI-DG-OTIC-122</t>
  </si>
  <si>
    <t>AI-DG-DEO-091</t>
  </si>
  <si>
    <t>AI-DG-DEO-092</t>
  </si>
  <si>
    <t>AI-DG-DEO-093</t>
  </si>
  <si>
    <t>AI-DG-DEO-094</t>
  </si>
  <si>
    <t>AI-DG-DEO-095</t>
  </si>
  <si>
    <t>AI-DG-DEO-096</t>
  </si>
  <si>
    <t>AI-DG-DEO-097</t>
  </si>
  <si>
    <t>AI-DG-DEO-098</t>
  </si>
  <si>
    <t>AI-DG-DEO-099</t>
  </si>
  <si>
    <t>AI-DG-DEO-100</t>
  </si>
  <si>
    <t>AI-DG-DEO-101</t>
  </si>
  <si>
    <t>AI-DG-DEO-102</t>
  </si>
  <si>
    <t>AI-DG-DEO-103</t>
  </si>
  <si>
    <t>AI-DG-DEO-104</t>
  </si>
  <si>
    <t>AI-DG-DEO-105</t>
  </si>
  <si>
    <t>AI-DG-DEO-106</t>
  </si>
  <si>
    <t>AI-DG-DEO-107</t>
  </si>
  <si>
    <t>AI-DG-DEO-108</t>
  </si>
  <si>
    <t>AI-DG-DEO-109</t>
  </si>
  <si>
    <t>AI-DG-DEO-110</t>
  </si>
  <si>
    <t>AI-DG-DEO-111</t>
  </si>
  <si>
    <t>AI-DG-DEO-112</t>
  </si>
  <si>
    <t>AI-DG-DEO-113</t>
  </si>
  <si>
    <t>AI-DG-DEO-114</t>
  </si>
  <si>
    <t>AI-DG-DEO-115</t>
  </si>
  <si>
    <t>AI-DG-DEO-116</t>
  </si>
  <si>
    <t>AI-DG-DEO-117</t>
  </si>
  <si>
    <t>AI-DG-DEO-118</t>
  </si>
  <si>
    <t>AI-DG-DEO-119</t>
  </si>
  <si>
    <t>AI-DG-DEO-120</t>
  </si>
  <si>
    <t>AI-DG-DEO-121</t>
  </si>
  <si>
    <t>AI-DG-DEO-122</t>
  </si>
  <si>
    <t>AI-DG-DEO-123</t>
  </si>
  <si>
    <t>AI-DG-DEO-124</t>
  </si>
  <si>
    <t>AI-DG-DEO-125</t>
  </si>
  <si>
    <t>AI-DG-DEO-126</t>
  </si>
  <si>
    <t>AI-DG-DEO-127</t>
  </si>
  <si>
    <t>AI-DG-DEO-128</t>
  </si>
  <si>
    <t>AI-DG-DEO-129</t>
  </si>
  <si>
    <t>AI-DG-DEO-130</t>
  </si>
  <si>
    <t>AI-DG-DEO-131</t>
  </si>
  <si>
    <t>AI-DG-DEO-132</t>
  </si>
  <si>
    <t>AI-DG-DEO-133</t>
  </si>
  <si>
    <t>AI-DG-DEO-134</t>
  </si>
  <si>
    <t>AI-DG-DEO-135</t>
  </si>
  <si>
    <t>AI-DG-DEO-136</t>
  </si>
  <si>
    <t>AI-DG-DEO-137</t>
  </si>
  <si>
    <t>AI-DG-DEO-138</t>
  </si>
  <si>
    <t>AI-DG-DEO-139</t>
  </si>
  <si>
    <t>AI-DG-DEO-140</t>
  </si>
  <si>
    <t xml:space="preserve">Informacion tecnica, administrativa y financiera de los proyectos de la subdireccion </t>
  </si>
  <si>
    <t>Establece los lineamientos, procedimientos y responsabilidades necesarios para brindar un respaldo eficaz al Subdirector en relación a los proyectos bajo su responsabilidad. Además, podría incluir aspectos relacionados con la gestión técnica, administrativa y presupuestal de los mismos.</t>
  </si>
  <si>
    <t>Subdirección de Gestión Integral de Carreteras grupo de gestión vial zona 1 / 
grupo de gestión vial zona 2 / 
grupo de administraciones viales y rutinarios, señalización y seguridad vial / 
grupo gerencia de grandes proyectos de gestión vial / 
grupo de puentes y túneles / 
grupo gerencia de alianzas regionales</t>
  </si>
  <si>
    <t>Convenios 
Contratos de interventoria y obra
Informes de supervisor
Requisitos del contrato
Cumplimiento normativo
Comunicaciones y reuniones
Presupuesto y costos</t>
  </si>
  <si>
    <t>Ejecutar las políticas, planes, programas y proyectos asignados relacionados con la infraestructura de la red de carreteras nacionales y evaluar su ejecución.</t>
  </si>
  <si>
    <t xml:space="preserve">Este documento contendría las estrategias, acciones, metas y cronograma para incorporar tecnología y mejorar la gestión del grupo, alineado con las reuniones y programas de la OTIC. Donde se aborden temas relevantes como planes para la adopción de herramientas digitales, la migración a la nube, la seguridad en la informacion. </t>
  </si>
  <si>
    <t>Atender en coordinación con la Oficina de Tecnologías de la Información y las Comunicaciones – OTIC, todas las reuniones de transformación y mejora digital, que impacten el funcionamiento y la gestión del grupo</t>
  </si>
  <si>
    <t>Recopilar, mantener actualizada y suministrar toda la información relacionada los indicadores de gestión, ejecución y avance de los planes, programas y proyectos a cargo</t>
  </si>
  <si>
    <t>Consolidar y revisar la información de reporte para entes de control correspondiente a los planes, programas y proyectos a cargo</t>
  </si>
  <si>
    <t>Modificaciones
Liquidaciones
Correspondencia de actas
Informes de gestión</t>
  </si>
  <si>
    <t>Adelantar ante las demás dependencias de la entidad las gestiones necesarias y conducentes para mejorar la funcionalidad y operaciones de los corredores viales y/o proyectos a cargo</t>
  </si>
  <si>
    <t>Modificaciones, prórrogas, actas, liquidaciones, informes de gestión, suspensiones.</t>
  </si>
  <si>
    <t>Velar por la correcta ejecución de los proyecto</t>
  </si>
  <si>
    <t xml:space="preserve">Manual de interventoria, Manual de supervisión. </t>
  </si>
  <si>
    <t>Elaborar y adoptar la metodología y la programación del proceso de supervisión, ejecución y seguimiento a las interventorías de los contratos asignados a la dependencia</t>
  </si>
  <si>
    <t>Actas de modificaciones, Minutas, Adiciones, Visitas Técnicas y Comites.</t>
  </si>
  <si>
    <t>Vigilar administrativamente los contratos de obra asignados a las dependencias, realizando actividades técnicas a cargo del Instituto que no sean concurrentes con las del Interventor</t>
  </si>
  <si>
    <t>Designación de supervision, Actas de Reuniones de Comité.</t>
  </si>
  <si>
    <t>Asistir y coordinar con las Direcciones Territoriales el proceso de supervisión y seguimiento a la ejecución de los contratos a cargo de las Subdirecciones adscritas</t>
  </si>
  <si>
    <t>Informes de Ejecución, Informe Interventoria, Matrices.</t>
  </si>
  <si>
    <t>Participar en coordinación con el Grupo Gerencia de Seguimiento y Control de Proyectos en el proceso de análisis del soporte tecnológico y de los demás requerimientos de información necesarios para la interacción adecuada de la Dirección con las demás dependencias del Instituto y con las instituciones externas</t>
  </si>
  <si>
    <t>Informes y Actas de Asistencia.</t>
  </si>
  <si>
    <t>Rendir los informes y asistir a las reuniones que sean solicitadas y/o delegadas por la Dirección General, Dirección de Operación y Ejecución y por la Subdirección, relacionados con los proyectos a cargo de esta dependencia</t>
  </si>
  <si>
    <t>Informes, Reuniones, Memorandos.</t>
  </si>
  <si>
    <t>Coordinar con la Subdirección de Sostenibilidad y con las Direcciones Territoriales las actividades necesarias para garantizar la ejecución de los proyectos</t>
  </si>
  <si>
    <t>Informes de supervision, visitas tecnicas y reuniones</t>
  </si>
  <si>
    <t>Ejercer la supervisión a los contratos de interventoría de los proyectos a cargo</t>
  </si>
  <si>
    <t xml:space="preserve">Seguimiento correspondencia </t>
  </si>
  <si>
    <t xml:space="preserve">Informe financiero 
Relacion de pagos </t>
  </si>
  <si>
    <t>Suministrar la información requerida para la preparación y presentación de la información contable y financiera del Instituto</t>
  </si>
  <si>
    <t>Matriz de seguimiento 
Matriz de metas
Avances presupuestales</t>
  </si>
  <si>
    <t>Suministrar la información requerida para la actualización de las aplicaciones institucionales de seguimiento presupuestal, ejecución y metas, y la requerida por las demás dependencias de la Entidad</t>
  </si>
  <si>
    <t xml:space="preserve">Informes semanles y mensuales
Presentaciones 
</t>
  </si>
  <si>
    <t>Mantener actualizados los informes de ejecución de los proyectos a cargo</t>
  </si>
  <si>
    <t>Rendicion de cuentas
Informes tecnicos 
Informes de supervision 
Cronograma MEPI
Reporte SIRECI</t>
  </si>
  <si>
    <t>Controlar, evaluar y hacer el seguimiento de los planes y proyectos a su cargo</t>
  </si>
  <si>
    <t>Informe de concepto para incumplimiento del contrato</t>
  </si>
  <si>
    <t>Emitir concepto acompañando el informe de interventoría o de supervisión cuando fuere el caso, para adelantar los trámites correspondientes para declarar el incumplimiento del contrato</t>
  </si>
  <si>
    <t xml:space="preserve">Acta de reunion </t>
  </si>
  <si>
    <t>Participar en coordinación con la Dirección Jurídica, en las audiencias que se convoquen para la imposición de multas y sanciones por incumplimiento de los contratos asignados</t>
  </si>
  <si>
    <t xml:space="preserve">Memorandos internos
Memorando circular
Oficios
Resoluciones 
Actas de reunion 
Respuesta de PQR
 </t>
  </si>
  <si>
    <t>Las demás inherentes a la naturaleza del grupo, y de la dependencia que le sean asignadas</t>
  </si>
  <si>
    <t>Mediante contrato de señalizacion y seguridad vial, informe, matriz, memorandos, oficios</t>
  </si>
  <si>
    <t>Subdirección de Gestión Integral de Carreteras grupo de administraciones viales y rutinarios, señalización y seguridad vial</t>
  </si>
  <si>
    <t>Consolidar y preparar las necesidades y prioridades de los proyectos administradores viales, cooperativas, señalización y seguridad vial</t>
  </si>
  <si>
    <t xml:space="preserve">Informes 
Matrices
Correspondencia 
PQRS
</t>
  </si>
  <si>
    <t>Realizar el seguimiento a los proyectos que se adelantan en las Direcciones Territoriales a través de los administradores viales y las cooperativas.</t>
  </si>
  <si>
    <t xml:space="preserve">Actas de reuniones
Actas de comité
Actas de entrega 
Actas de reversion 
Resoluciones </t>
  </si>
  <si>
    <t>Coordinar con las dependencias de la entidad la entrega de vías a la ANI para el desarrollo de los proyectos de concesión y su recibo al término de los contratos respectivos.</t>
  </si>
  <si>
    <t>Coordinar con las dependencias de la entidad la entrega de vías en virtud de Convenios Interadministrativos que suscriba el INVÍAS con Entidades y/o Empresas Territoriales, de cualquier orden</t>
  </si>
  <si>
    <t xml:space="preserve">Actas de reuniones
Actas de comité
Actas de entrega 
</t>
  </si>
  <si>
    <t>Subdirección de Gestión Integral de Carreteras grupo de puentes y túneles</t>
  </si>
  <si>
    <t>Coordinar y administrar integralmente los proyectos de túneles, puentes vehiculares, peatonales y binacionales en la red vial nacional primaria</t>
  </si>
  <si>
    <t>Matriz</t>
  </si>
  <si>
    <t xml:space="preserve">Subdirección de Gestión Integral de Carreteras grupo de puentes y túneles  </t>
  </si>
  <si>
    <t>Administrar el sistema de estadísticas y mantener el inventario actualizado del estado de la infraestructura de puentes y túneles</t>
  </si>
  <si>
    <t xml:space="preserve">Presupuesto </t>
  </si>
  <si>
    <t>Consolidar y preparar las necesidades y prioridades de los proyectos de infraestructura vial relacionadas con túneles, puentes vehiculares, peatonales y binacionales</t>
  </si>
  <si>
    <t>Presupuesto
Informe financiero
CDP</t>
  </si>
  <si>
    <t>Subdirección de Gestión Integral de Carreteras grupo de apoyo transversal</t>
  </si>
  <si>
    <t>Coordinar y administrar integralmente los proyectos de los convenios especiales suscritos por el Instituto y que por su relevancia o cuantía sean asignados al grupo</t>
  </si>
  <si>
    <t xml:space="preserve">Necesidades presupuestales que presentan por las territoriales
Derechos de peticion de los usuarios de las vias
</t>
  </si>
  <si>
    <t>Consolidar y preparar las necesidades y prioridades de los proyectos de convenios asignados al grupo</t>
  </si>
  <si>
    <t xml:space="preserve">Matriz de seguimiento financiero
Avances fisicos
Plan de inversion 
Metas presupuestales 
Informe de ejecucion </t>
  </si>
  <si>
    <t>Coordinar temas presupuestales, técnicos y administrativos, para el cumplimiento de los objetivos.</t>
  </si>
  <si>
    <t xml:space="preserve">Matriz de seguimiento financiero 
Avences fisicos </t>
  </si>
  <si>
    <t>Programar, coordinar y hacer seguimiento a la ejecución del presupuesto asignado.</t>
  </si>
  <si>
    <t xml:space="preserve">Informes financieros 
Informe supervisor 
Matriz 
Comites 
Actas de reunion </t>
  </si>
  <si>
    <t>Planear, coordinar y controlar la ejecución de los planes, programas y proyectos relacionados con la Subdirección.</t>
  </si>
  <si>
    <t xml:space="preserve">Actualizacion de la base de datos 
Actualizacion del SECOP II
Matriz 
</t>
  </si>
  <si>
    <t>Preparar y consolidar la información para los planes de mejoramiento de la Contraloría, informes de ejecución presupuestal y de ejecución de proyectos.</t>
  </si>
  <si>
    <t>Reportes de avance de cada unos de los aplicativos</t>
  </si>
  <si>
    <t>Consolidar, gestionar y hacer seguimiento a la información necesaria para alimentar las aplicaciones SICO, SEPRO, SIPLAN, SIGEP, CIFRA, SECOP, KLIC, o las aplicaciones que hagan sus veces y las demás que sean asignadas según corresponda.</t>
  </si>
  <si>
    <t xml:space="preserve">Seguimiento correspondencia 
</t>
  </si>
  <si>
    <t>Analizar, revisar, consolidar y hacer seguimiento a la información solicitada por usuarios internos y externos.</t>
  </si>
  <si>
    <t xml:space="preserve">Tablas de retencion documental </t>
  </si>
  <si>
    <t>Apoyar a la Subdirección, bajo los lineamientos de la Subdirección Administrativa, en la administración documental y de archivo que les sea asignada.</t>
  </si>
  <si>
    <t xml:space="preserve">Memorandos internos 
Oficios 
Hacer parte de las actividades encabezadas por Talento Humano </t>
  </si>
  <si>
    <t>Apoyar a la Subdirección en la gestión y trámite de asuntos de talento humano ante la Subdirección de Gestión Humana.</t>
  </si>
  <si>
    <t xml:space="preserve">Reuniones 
Lista de chequeo 
Recepcion de la informacion
Verificacion de la informacion 
Correspondencia </t>
  </si>
  <si>
    <t>Apoyar a los grupos internos de trabajo de la Subdirección en el proceso de liquidación de los contratos y convenios a cargo.</t>
  </si>
  <si>
    <t xml:space="preserve">Avances financieros
Reporte presupuestal 
Recurso de vigencia
Recursos de reserva
SIIF NACION 
CDP
Metas presupuestales 
Plan de inversion </t>
  </si>
  <si>
    <t>Consolidar información presupuestal de los proyectos a cargo de la Subdirección para seguimiento de los proyectos.</t>
  </si>
  <si>
    <t>informe de facturación por SIIF NACIÓN II y por actas de obra e interventoría</t>
  </si>
  <si>
    <t>Gestionar y hacer seguimiento a la facturación de la Subdirección en el aplicativo OLIMPIA o el que haga sus veces.</t>
  </si>
  <si>
    <t>Actualizacion del PAC mensualmente</t>
  </si>
  <si>
    <t>Elaboración y seguimiento al programa Anual mensualizado de Caja – PAC.</t>
  </si>
  <si>
    <t>Mediante los informes de listados de compromisos de Vigencia y Reserva Presupuestal que se descargan del SIIF NACIÓN II</t>
  </si>
  <si>
    <t>Revisar los saldos de la vigencia para construir la Reserva Presupuestal.</t>
  </si>
  <si>
    <t>Correspondencia e informes del SIIF NACIÓN II</t>
  </si>
  <si>
    <t>Elaborar y hacer seguimiento a los registros presupuestales.</t>
  </si>
  <si>
    <t>Verificacion de saldos por ejecutar por medio de los reportes del SIIF NACIÓN II
Metas presupuestales 
Matriz</t>
  </si>
  <si>
    <t>Revisar y analizar los informes de gestión y ejecución física, financiera y presupuestal de los recursos de la vigencia y de la reserva.</t>
  </si>
  <si>
    <t xml:space="preserve">Mediante los informes suministrados por el SIIF NACION </t>
  </si>
  <si>
    <t>Apoyar y coordinar el suministro de información requerida para la preparación y presentación de la información contable y financiera del instituto, de conformidad con las normas vigentes sobre la materia.</t>
  </si>
  <si>
    <t xml:space="preserve">Uso de correos electronicos 
Oficios 
Memorandos </t>
  </si>
  <si>
    <t>Efectuar la gestión de servicios generales, administración documental, transporte, logística y otros que requiera la Subdirección con la Subdirección Administrativa.</t>
  </si>
  <si>
    <t>Subdirecciones
Direcciones territoriales 
Procesos de selección contractual</t>
  </si>
  <si>
    <t>Participar en el análisis del soporte tecnológico y de los requerimientos de información, necesario para que la Dirección de Ejecución y Operación pueda interactuar adecuadamente con otras dependencias del Instituto y con instituciones externas, en coordinación con la Oficina TIC.</t>
  </si>
  <si>
    <t xml:space="preserve">
Dirigir, coordinar, controlar y evaluar la gestión de las dependencias adscritas y de su personal, así como la ejecución de los planes, programas, proyectos y obras de la infraestructura a cargo de las mismas.
Seguimiento soporte del plan táctico y operativo para cada vigencia, liderado por la oicina asesora de planeación OAP</t>
  </si>
  <si>
    <t>Dirigir, coordinar, controlar y evaluar la Supervisión, Ejecución y Seguimiento a los contratos de responsabilidad de las Subdirecciones adscritas.</t>
  </si>
  <si>
    <t>Dirigir, coordinar, controlar y evaluar la Supervisión, Ejecución y Seguimiento a los contratos de responsabilidad de las Subdirecciones adscritas.
Seguimiento oportuno al tramite del contrato de prestación de servicios</t>
  </si>
  <si>
    <t>Dirigir, coordinar, controlar y evaluar la gestión de las dependencias adscritas y de su personal, así como la ejecución de los planes, programas, proyectos y obras de la infraestructura a cargo de las mismas.
Elaborar la planeación de la ejecución de los programas, proyectos y obras del Instituto a cargo de las unidades ejecutoras adscritas a la Dirección.</t>
  </si>
  <si>
    <t>Las demás inherentes a la naturaleza de la dependencia y las que le sean asignadas por las normas legales.</t>
  </si>
  <si>
    <t>Dirigir, coordinar, controlar y evaluar la gestión de las dependencias adscritas y de su personal, así como la ejecución de los planes, programas, proyectos y obras de la infraestructura a cargo de las mismas.
Dirigir, coordinar, controlar y evaluar la Supervisión, Ejecución y Seguimiento a los contratos de responsabilidad de las Subdirecciones adscritas.</t>
  </si>
  <si>
    <t>AI-DG-SECGEN-001</t>
  </si>
  <si>
    <t>AI-DG-SECGEN-002</t>
  </si>
  <si>
    <t>AI-DG-SECGEN-003</t>
  </si>
  <si>
    <t>AI-DG-SECGEN-004</t>
  </si>
  <si>
    <t>AI-DG-SECGEN-005</t>
  </si>
  <si>
    <t>AI-DG-SECGEN-006</t>
  </si>
  <si>
    <t>AI-DG-SECGEN-007</t>
  </si>
  <si>
    <t>AI-DG-SECGEN-008</t>
  </si>
  <si>
    <t>AI-DG-SECGEN-009</t>
  </si>
  <si>
    <t>AI-DG-SECGEN-010</t>
  </si>
  <si>
    <t>AI-DG-SECGEN-011</t>
  </si>
  <si>
    <t>AI-DG-SECGEN-012</t>
  </si>
  <si>
    <t>AI-DG-SECGEN-013</t>
  </si>
  <si>
    <t>AI-DG-SECGEN-014</t>
  </si>
  <si>
    <t>AI-DG-SECGEN-015</t>
  </si>
  <si>
    <t>AI-DG-SECGEN-016</t>
  </si>
  <si>
    <t>AI-DG-SECGEN-017</t>
  </si>
  <si>
    <t>AI-DG-SECGEN-018</t>
  </si>
  <si>
    <t>AI-DG-SECGEN-019</t>
  </si>
  <si>
    <t>AI-DG-SECGEN-020</t>
  </si>
  <si>
    <t>AI-DG-SECGEN-021</t>
  </si>
  <si>
    <t>AI-DG-SECGEN-022</t>
  </si>
  <si>
    <t>AI-DG-SECGEN-023</t>
  </si>
  <si>
    <t>AI-DG-SECGEN-024</t>
  </si>
  <si>
    <t>AI-DG-SECGEN-025</t>
  </si>
  <si>
    <t>AI-DG-SECGEN-026</t>
  </si>
  <si>
    <t>AI-DG-SECGEN-027</t>
  </si>
  <si>
    <t>AI-DG-SECGEN-028</t>
  </si>
  <si>
    <t>AI-DG-SECGEN-029</t>
  </si>
  <si>
    <t>AI-DG-SECGEN-030</t>
  </si>
  <si>
    <t>AI-DG-SECGEN-031</t>
  </si>
  <si>
    <t>AI-DG-SECGEN-032</t>
  </si>
  <si>
    <t>AI-DG-SECGEN-033</t>
  </si>
  <si>
    <t>AI-DG-SECGEN-034</t>
  </si>
  <si>
    <t>AI-DG-SECGEN-035</t>
  </si>
  <si>
    <t>AI-DG-SECGEN-036</t>
  </si>
  <si>
    <t>AI-DG-SECGEN-037</t>
  </si>
  <si>
    <t>AI-DG-SECGEN-038</t>
  </si>
  <si>
    <t>AI-DG-SECGEN-039</t>
  </si>
  <si>
    <t>AI-DG-SECGEN-040</t>
  </si>
  <si>
    <t>AI-DG-SECGEN-041</t>
  </si>
  <si>
    <t>AI-DG-SECGEN-042</t>
  </si>
  <si>
    <t>AI-DG-SECGEN-043</t>
  </si>
  <si>
    <t>AI-DG-SECGEN-044</t>
  </si>
  <si>
    <t>AI-DG-SECGEN-045</t>
  </si>
  <si>
    <t>AI-DG-SECGEN-046</t>
  </si>
  <si>
    <t>AI-DG-SECGEN-047</t>
  </si>
  <si>
    <t>AI-DG-SECGEN-048</t>
  </si>
  <si>
    <t>AI-DG-SECGEN-049</t>
  </si>
  <si>
    <t>AI-DG-SECGEN-050</t>
  </si>
  <si>
    <t>AI-DG-SECGEN-051</t>
  </si>
  <si>
    <t>AI-DG-SECGEN-052</t>
  </si>
  <si>
    <t>AI-DG-SECGEN-053</t>
  </si>
  <si>
    <t>AI-DG-SECGEN-054</t>
  </si>
  <si>
    <t>AI-DG-SECGEN-055</t>
  </si>
  <si>
    <t>AI-DG-SECGEN-056</t>
  </si>
  <si>
    <t>AI-DG-SECGEN-057</t>
  </si>
  <si>
    <t>AI-DG-SECGEN-058</t>
  </si>
  <si>
    <t>AI-DG-SECGEN-059</t>
  </si>
  <si>
    <t>AI-DG-SECGEN-060</t>
  </si>
  <si>
    <t>AI-DG-SECGEN-061</t>
  </si>
  <si>
    <t>AI-DG-SECGEN-062</t>
  </si>
  <si>
    <t>AI-DG-SECGEN-063</t>
  </si>
  <si>
    <t>AI-DG-SECGEN-064</t>
  </si>
  <si>
    <t>AI-DG-SECGEN-065</t>
  </si>
  <si>
    <t>AI-DG-SECGEN-066</t>
  </si>
  <si>
    <t>AI-DG-SECGEN-067</t>
  </si>
  <si>
    <t>AI-DG-SECGEN-068</t>
  </si>
  <si>
    <t>AI-DG-SECGEN-069</t>
  </si>
  <si>
    <t>AI-DG-SECGEN-070</t>
  </si>
  <si>
    <t>AI-DG-SECGEN-071</t>
  </si>
  <si>
    <t>AI-DG-SECGEN-072</t>
  </si>
  <si>
    <t>AI-DG-SECGEN-073</t>
  </si>
  <si>
    <t>AI-DG-SECGEN-074</t>
  </si>
  <si>
    <t>AI-DG-SECGEN-075</t>
  </si>
  <si>
    <t>AI-DG-SECGEN-076</t>
  </si>
  <si>
    <t>AI-DG-SECGEN-077</t>
  </si>
  <si>
    <t>AI-DG-SECGEN-078</t>
  </si>
  <si>
    <t>AI-DG-OAP-001</t>
  </si>
  <si>
    <t>Registros Plataforma Seguimiento a los proyectos de inversión SPI hasta 2022.</t>
  </si>
  <si>
    <t>Oficina Asesora de Planeación / Grupo Seguimiento a Proyectos de Inversión</t>
  </si>
  <si>
    <t>1. Consolidar y registrar la información de seguimiento a los proyectos de inversión, enviados por las Unidades Ejecutoras, en los aplicativos dispuestos por el DNP y retroalimentar a las dependencias de la Entidad.</t>
  </si>
  <si>
    <t>AI-DG-OAP-002</t>
  </si>
  <si>
    <t xml:space="preserve"> Registros Plataforma Integrada de Inversión Pública - PIIP del 2023 en adelnate</t>
  </si>
  <si>
    <t>AI-DG-OAP-003</t>
  </si>
  <si>
    <t>Revisión de las metas de Gobierno en Sinergia, de los indicadores que remitan los Gerentes de Meta.</t>
  </si>
  <si>
    <t>Revisión de las metas de Gobierno para registro en Sinergia, de los indicadores que estan a cargo de las entidad.</t>
  </si>
  <si>
    <t>Departamento Nacional de Planeación</t>
  </si>
  <si>
    <t>AI-DG-OAP-004</t>
  </si>
  <si>
    <t>Seguimiento a compromisos de gobierno enviados por el MT para SIGOB CUMPLE y CIPRAT, así como los que asignen para registro del seguimiento por parte de la DG.</t>
  </si>
  <si>
    <t>2. Reportar el avance de los compromisos asignados y/o asumidos por la Entidad en los encuentros regionales del Gobierno Nacional, dentro de los plazos establecidos por la Presidencia de la República y el Ministerio de Transporte, conforme al informe suministrado por las Unidades Ejecutoras.</t>
  </si>
  <si>
    <t>AI-DG-OAP-005</t>
  </si>
  <si>
    <t>Regionalizados mensuales en formato EXCEL.</t>
  </si>
  <si>
    <t>3. Realizar la consolidación, clasificación y revisión de la ejecución presupuestal de la vigencia en forma mensual, con base en el reporte del Sistema de información financiera de la nación del Ministerio de Hacienda y Crédito Público, identificando el recurso, el modo de infraestructura y departamentalizándolo de acuerdo con el objeto correspondiente, que se usará para la actualización del sistema de seguimiento a proyectos de Inversión definido por el DNP, de conformidad con lo establecido en la Constitución Política.</t>
  </si>
  <si>
    <t>AI-DG-OAP-006</t>
  </si>
  <si>
    <t xml:space="preserve"> Registros Plataforma Integrada de Inversión Pública - PIIP del 2023 en adelnate, carga masiva.</t>
  </si>
  <si>
    <t>AI-DG-OAP-007</t>
  </si>
  <si>
    <t>Borradores de los Planes de expansión de infraestructura a cargo del INVIAS elaborados, para su remisión al Ministerio de Transporte.</t>
  </si>
  <si>
    <t>4. En coordinación con la Dirección Técnica y de Estructuración participar en la elaboración de planes de expansión de infraestructura a cargo del INVIAS.</t>
  </si>
  <si>
    <t>AI-DG-OAP-008</t>
  </si>
  <si>
    <t>Validación del seguimiento a las Acciones a cargo de INVIAS de los documentos Conpes, reportadas en SISCONPES.</t>
  </si>
  <si>
    <t>5. Verificar el reporte de las acciones establecidas en los documentos CONPES, registradas por las Unidades Ejecutoras en el SISCONPES, relacionadas con el sector Transporte, que estén a cargo del INVIAS.</t>
  </si>
  <si>
    <t>AI-DG-OAP-009</t>
  </si>
  <si>
    <t>Respuestas a las preguntas u oficios asignadas a la OAP.</t>
  </si>
  <si>
    <t>6. Consolidar y realizar seguimiento, a los documentos de respuesta para las diferentes Proposiciones del Congreso de la República, entidades de Control, Departamento Nacional de Planeación, Ministerio de Hacienda y Crédito Público, así como las respuestas de las diferentes entidades territoriales y ciudadanía en general relacionadas con la ejecución de proyectos de inversión.</t>
  </si>
  <si>
    <t>AI-DG-OAP-010</t>
  </si>
  <si>
    <t xml:space="preserve"> Registros Plataforma Integrada de Inversión Pública - PIIP</t>
  </si>
  <si>
    <t>7. Asesorar a todas las Dependencias de la Entidad en la utilización del aplicativo dispuesto para el seguimiento a los proyectos de inversión</t>
  </si>
  <si>
    <t>AI-DG-OAP-011</t>
  </si>
  <si>
    <t>Registros Plataforma Interna (SEPRO)</t>
  </si>
  <si>
    <t>AI-DG-OAP-012</t>
  </si>
  <si>
    <t>Respuestas a solicitudes enviadas.</t>
  </si>
  <si>
    <t>8. Asesorar a nivel interno como externo, sobre la infraestructura de transporte a cargo del INVIAS y la competencia que se tiene sobre ésta</t>
  </si>
  <si>
    <t>AI-DG-OAP-013</t>
  </si>
  <si>
    <t>10. Hacer seguimiento y análisis a la ejecución de los compromisos y obligaciones de los proyectos de inversión de la vigencia, y a la ejecución de las metas de la reserva presupuestal, respecto a su programación.</t>
  </si>
  <si>
    <t>AI-DG-OAP-014</t>
  </si>
  <si>
    <t>Material con lineamiento para formular planes</t>
  </si>
  <si>
    <t>Material empleado en las socilaizaciones a la Alta dirección y facilitadores del MIPG con lineamientos para formular planes</t>
  </si>
  <si>
    <t>Oficina Asesora de Planeación / Grupo de Fortalecimiento Institucional</t>
  </si>
  <si>
    <t>1. Liderar, coordinar y establecer las directrices y metodologías para realizar el alineamiento estratégico entre el Plan Nacional de Desarrollo, Plan Sectorial, Plan Estratégico Institucional y Planes de Acción Anuales.</t>
  </si>
  <si>
    <t>AI-DG-OAP-015</t>
  </si>
  <si>
    <t>Plan Estratégico Institucional</t>
  </si>
  <si>
    <t>Instrumento de planeación indicativa que contiene la alineación con el Plan Nacional de Desarrollo y el Plan Estratégico Sectorial definiendo lineamientos estratégicos, metas, indicadores y recursos para un cuatrienio. La programación está sujeta a modificaciones en razón a los recursos y lineamientos del Gobierno Nacional. 
Incluye el componente estrategico (misión, visión y objetivos estratégicos de la Entidad) y operativo (detalle mestas, actividades, responsables entre otros)</t>
  </si>
  <si>
    <t>AI-DG-OAP-016</t>
  </si>
  <si>
    <t>Planes de Acción Anuales</t>
  </si>
  <si>
    <t>Instrumento de planeación indicativa alineado con el Plan Estratégico Institucional que contiene la programación metas para una vigencia, están asociadas a las políticas de desarrollo institucional contenidas en el decreto 1499 de 2017 y los procesos institucionales de la Entidad e integra los planes institucionales y estratégicos  contemplados en el Decreto 612 de 2018 . Se programa metas, indicadores, avance trimestral con responsables y observaciones.</t>
  </si>
  <si>
    <t>AI-DG-OAP-017</t>
  </si>
  <si>
    <t>Fichas de Indicadores y metas</t>
  </si>
  <si>
    <t>Hojas de vida de los Indicadores y metas</t>
  </si>
  <si>
    <t>2. Diseñar, recomendar y formular, en coordinación con Subdirección General, las estrategias y las metas esperadas en el corto y mediano plazo de conformidad con los proyectos priorizados por la Subdirección de Planificación. En virtud de lo dispuesto en la Ley 152 de 1994 y decreto 2482 de 2012 y demás normas que regulan el sistema de planeación y gestión</t>
  </si>
  <si>
    <t>AI-DG-OAP-018</t>
  </si>
  <si>
    <t>Planes tácticos y Operativos (Aplicativo SIPLAN)</t>
  </si>
  <si>
    <t>Instrumentos de desagregación del plan de ación de cada vigencia, que contiene la programación metas para una vigencia a cargo de una Dependnecia o Grupo Interno de trabajo</t>
  </si>
  <si>
    <t>3. Asesorar a todas las dependencias de la Entidad (incluidas las Direcciones Territoriales) en el momento en que lo requieran para formular y ajustar los Planes de acción por dependencias.
4. Coordinar, consolidar y formular el Plan de Acción de la Oficina Asesora de Planeación y asesorar a los diferentes grupos de la Oficina en la formulación de los Planes Operativos.</t>
  </si>
  <si>
    <t>AI-DG-OAP-019</t>
  </si>
  <si>
    <t>Informe consolidado de seguimiento trimestral de Plan de Acción (públicado en página web)</t>
  </si>
  <si>
    <t>Se realiza trimestralmente en el formato de monitoreo al Plan de Acción Anual, se registra cada una de las metas, la programación y avance acumulado junto con las observaciones del cumplimiento o incumplimiento de cada una de las metas.</t>
  </si>
  <si>
    <t>5. Adelantar en coordinación con la Subdirección General el seguimiento y evaluación de los planes institucionales y efectuar las recomendaciones para el logro de los objetivos institucionales.</t>
  </si>
  <si>
    <t>AI-DG-OAP-020</t>
  </si>
  <si>
    <t xml:space="preserve"> Informe consolidado de seguimiento semestral de Plan Estratégico Institucional (públicado en página web)</t>
  </si>
  <si>
    <t>AI-DG-OAP-021</t>
  </si>
  <si>
    <t>Informes</t>
  </si>
  <si>
    <t>Informes de gestión: Contiene la información relevante de la gestión institucional de una vigencia; incluye información misional y administrativa, presenta resultados de gestión y logros.
Informes de empalme: En cumplimiento de la Ley 951 de 2005 y las resoluciones 5674 de 2005 y 7350 de 2013, todo Representante Legal de Entidad Pública debe rendir un informe al finalizar la gestión</t>
  </si>
  <si>
    <t>6. Elaborar los informes de gestión de competencia de la Oficina Asesora de Planeación, requeridos legalmente o de oficio.</t>
  </si>
  <si>
    <t>AI-DG-OAP-022</t>
  </si>
  <si>
    <t xml:space="preserve">Informe anual de Rendición de Cuentas para la Contraloría General </t>
  </si>
  <si>
    <t>7. Coordinar y consolidar el informe de Rendición de Cuentas para la Contraloría General de la República en lo relacionado con las competencias de la Oficina Asesora de Planeación al igual que la coordinación y consolidación de otros mecanismos de rendición de cuentas a la ciudadanía.</t>
  </si>
  <si>
    <t>AI-DG-OAP-023</t>
  </si>
  <si>
    <t>Informe para principal espacio de rendición de cuentas</t>
  </si>
  <si>
    <t>AI-DG-OAP-024</t>
  </si>
  <si>
    <t xml:space="preserve">Informes de plan de mejoramiento formulados por la Oficina Asesora de Planeación, para subsanar hallazgos de la Contraloría </t>
  </si>
  <si>
    <t>8. Elaborar y realizar seguimiento de los planes de mejoramiento formulados por la Oficina Asesora de Planeación, para subsanar hallazgos de la Contraloría que se relacionen con la Oficina Asesora de Planeación.</t>
  </si>
  <si>
    <t>AI-DG-OAP-025</t>
  </si>
  <si>
    <t>Registros aplicativo SIPLAN</t>
  </si>
  <si>
    <t>Registros aplicativo SIPLAN que incluyen la formualción yt evaluación de los planes táctcos y operativos</t>
  </si>
  <si>
    <t>10. Administrar funcionalmente el aplicativo SIPLAN, donde se registra y realiza seguimiento a los Planes de Acción de la Entidad.</t>
  </si>
  <si>
    <t>AI-DG-OAP-026</t>
  </si>
  <si>
    <t xml:space="preserve"> Actas Comité Institucional de Gestión y Desempeño </t>
  </si>
  <si>
    <t>Acto administrativo donde constan las decisiones del Comité. La aprobación y/o modificación de los planes institucionales, entre otros</t>
  </si>
  <si>
    <t>11. Convocar, coordinar y realizar las reuniones de Comité Institucional de Gestión y Desempeño y levantar las respectivas actas.</t>
  </si>
  <si>
    <t>AI-DG-OAP-027</t>
  </si>
  <si>
    <t>Recomendaciones e Informes MIPG</t>
  </si>
  <si>
    <t>Recomendaciones e Informes MIPG con buena spracticas a fortalecer y oportunidades de mejora sugerdas</t>
  </si>
  <si>
    <t>12. Proponer estrategias que permitan la implementación y mejoramiento del Modelo Integrado de Planeación y Gestión -MIPG- en el INVIAS de acuerdo con la norma vigente.</t>
  </si>
  <si>
    <t>AI-DG-OAP-028</t>
  </si>
  <si>
    <t>Planes de mejoramiento Indice de Desempeño Institucional (Resultados FURAG, autodiagnósticos y recomendaciones de la Oficina)</t>
  </si>
  <si>
    <t>Formulación y seguimeinto de los Planes de mejoramiento Indice de Desempeño Institucional (Resultados FURAG, autodiagnósticos y recomendaciones de la Oficina)</t>
  </si>
  <si>
    <t>AI-DG-OAP-029</t>
  </si>
  <si>
    <t xml:space="preserve"> Registros aplicativo KAWAK (Gestión Documental)</t>
  </si>
  <si>
    <t>Modelo de Operación de la Entidad (Mapa de proceso) y enlace a los procedimientos del sistema de gestión. Inlcuye lineamientos de la Alta dirección que orientan la gestión y la cultura organizacional en un período de Gobierno o en períodos a más largo plazo.</t>
  </si>
  <si>
    <t>9. Facilitar al interior de la dependencia todo lo que tiene que ver con los procesos y procedimientos del proceso liderado por la Oficina Asesora de Planeación.
13. Administrar el control documental del sistema de gestión y asesorar a las demás dependencias en la elaboración y/o actualización de los documentos de cada proceso.</t>
  </si>
  <si>
    <t>AI-DG-OAP-030</t>
  </si>
  <si>
    <t>Registros Sistema Único de Información de Trámites SUIT</t>
  </si>
  <si>
    <t>14. Actualizar las fichas de los trámites en el Sistema Único de Información de Trámites -SUIT- con la información suministrada por las áreas misionales y documentar el monitoreo a la estrategia de racionalización de trámites.</t>
  </si>
  <si>
    <t>AI-DG-OAP-031</t>
  </si>
  <si>
    <t>Registros aplicativo KAWAK (Riesgos y Oportunidades)</t>
  </si>
  <si>
    <t>15. Fomentar una cultura preventiva encaminada a la administración efectiva de oportunidades potenciales y efectos adversos, mediante la aplicación sistemática de políticas de administración del riesgo，visualización de alertas y monitoreo a las acciones emprendidas．</t>
  </si>
  <si>
    <t>AI-DG-OAP-032</t>
  </si>
  <si>
    <t xml:space="preserve"> Proyectos de Inversión Formulados en la MGA del DNP, según solicitudes de las Unidades Ejecutoras</t>
  </si>
  <si>
    <t>Oficina Asesora de Planeación / Grupo de Banco de Proyectos</t>
  </si>
  <si>
    <t>1. Prestar asesoría a todas las Unidades Ejecutoras del Instituto con base en la metodología definida por el Departamento Nacional de Planeación, para la formulación y evaluación de los proyectos de inversión.</t>
  </si>
  <si>
    <t>AI-DG-OAP-033</t>
  </si>
  <si>
    <t>Memorando Circular con solicitud de tramite de anteproyecto de presupuesto  de inversión.</t>
  </si>
  <si>
    <t>2. Solicitar a las unidades ejecutoras la información requerida para la formulación y/o ajustes de los proyectos de inversión, así como los requerimientos plurianuales de necesidades de acuerdo con el Plan Nacional de Desarrollo, los Planes Maestros de Transporte, el Plan Sectorial y el Plan Estratégico Institucional y realizar el registro en el sistema definido por el Departamento Nacional de Planeación.</t>
  </si>
  <si>
    <t>AI-DG-OAP-034</t>
  </si>
  <si>
    <t>Proyectos de inversión registrados en la Plataforma del DNP con anteproyecto de presupuesto (inversión).</t>
  </si>
  <si>
    <t>AI-DG-OAP-035</t>
  </si>
  <si>
    <t xml:space="preserve"> Proyectos de Inversión registrados en la Plataforma del DNP.</t>
  </si>
  <si>
    <t>3. Analizar, asesorar, registrar y/o actualizar los proyectos de inversión y las modificaciones solicitadas por las Unidades Ejecutoras, en los aplicativos dispuestos por el Departamento Nacional de Planeación, de acuerdo con las metodologías definidas por esa Entidad, para el ajuste al decreto, ajustes al plan de inversiones y demás trámites presupuestales.
4. Asesorar en la formulación de programas y proyectos de inversión de la entidad y registrar y/o actualizar los proyectos en el aplicativo del Banco de Proyectos de inversión, de acuerdo con las metodologías del Departamento Nacional de Planeación.</t>
  </si>
  <si>
    <t>AI-DG-OAP-036</t>
  </si>
  <si>
    <t>Informe Banco de proyectos</t>
  </si>
  <si>
    <t>5. Realizar seguimiento al proceso de registro de los proyectos de inversión en el sistema definido por el DNP, para verificar que sean susceptibles de asignación de recursos en el Plan Operativo Anual de Inversiones POAI.</t>
  </si>
  <si>
    <t>AI-DG-OAP-037</t>
  </si>
  <si>
    <t>Plan Operativo Anual de Inversiones - POAI registrado en la Plataforma del DNP.</t>
  </si>
  <si>
    <t>7. Incluir en el Plan Operativo Anual de Inversiones – POAI, el anteproyecto de presupuesto con base en la cuota asignada a los proyectos susceptibles de ser financiados con recursos del Presupuesto General de la Nación, según priorización realizada por la Alta dirección.</t>
  </si>
  <si>
    <t>AI-DG-OAP-038</t>
  </si>
  <si>
    <t>Vistos buenos en solicitudes de Certificado de Disponibilidad Presupuestal y Registros Presupuestales de Vigencias Futuras.</t>
  </si>
  <si>
    <t>10. Tramitar las solicitudes de Certificado de Disponibilidad Presupuestal y los Registros Presupuestales de Vigencias Futuras, verificando que el objeto de la inversión guarde coherencia con el proyecto de inversión y los productos.</t>
  </si>
  <si>
    <t>AI-DG-OAP-039</t>
  </si>
  <si>
    <t xml:space="preserve"> Tramites Presupuestales registrados en la Plataforma del DNP segun lo solicitado por las Unidades Ejecutoras.</t>
  </si>
  <si>
    <t>11. Analizar y tramitar las solicitudes de vigencias futuras y modificaciones al presupuesto de inversión, ante el Ministerio de Transporte y el Departamento Nacional de Planeación.</t>
  </si>
  <si>
    <t>AI-DG-OAP-040</t>
  </si>
  <si>
    <t>Anteproyecto de presupuesto de funcionamiento, Inversion servicio de la deuda con su respectiva justificacion.</t>
  </si>
  <si>
    <t>Expediente Digital Anteproyecto de presupuesto de funcionamiento, Inversion servicio de la deuda con su respectiva justificacion.</t>
  </si>
  <si>
    <t>Oficina Asesora de Planeación / Grupo de Gestión Presupuestal</t>
  </si>
  <si>
    <t>1. Establecer en coordinación con las dependencias responsables las proyecciones de ingresos y gastos (peajes, carga extrapesada, excedentes financieros, rendimientos financieros, créditos).
2. Elaborar en coordinación con las dependencias de la Entidad el anteproyecto de presupuesto de funcionamiento, servicio de la deuda e inversión, de conformidad con la cuota establecida por el Ministerio de Hacienda y Crédito Público y el Departamento Nacional de Planeación de acuerdo con los lineamientos establecidos, en concordancia con los principios presupuestales.</t>
  </si>
  <si>
    <t>AI-DG-OAP-041</t>
  </si>
  <si>
    <t>Resolución de incorporación del presupuesto de funcionamiento e inversión - Modificaciones al presupuesto tramitadas.</t>
  </si>
  <si>
    <t>Expediente Digital de la Resolución de incorporación del presupuesto de funcionamiento e inversión</t>
  </si>
  <si>
    <t>3. Proyectar la resolución de incorporación del presupuesto de funcionamiento e inversión, de acuerdo con la Ley anual de presupuesto.
7. Preparar y tramitar en coordinación con las dependencias las adiciones y modificaciones al presupuesto de la vigencia correspondiente ante las entidades competentes. así como las autorizaciones requeridas para amparar compromisos cuya ejecución comprenda más de una vigencia fiscal.
11. Tramitar en coordinación con las unidades ejecutoras las adiciones y reducciones en el presupuesto de la vigencia ante las entidades competentes.</t>
  </si>
  <si>
    <t>AI-DG-OAP-042</t>
  </si>
  <si>
    <t xml:space="preserve"> Plan de Inversiones de la vigencia </t>
  </si>
  <si>
    <t xml:space="preserve">Expediente Digital Plan de Inversiones de la vigencia </t>
  </si>
  <si>
    <t>4. Elaborar el Plan de Inversiones de la vigencia con base en las Vigencias Futuras aprobadas, validarlo y socializarlo con las Unidades Ejecutoras de la Entidad.
5. Efectuar previo análisis los ajustes al Plan de Inversiones, ya sea por resolución o por acuerdo, requeridos por las Unidades Ejecutoras 
9. Tramitar las solicitudes de Certificado de Disponibilidad Presupuestal y los Registros Presupuestales de Vigencias Futuras, verificando en el plan de inversiones el presupuesto programado en cuanto a las actividades, fuente de financiación, productos, saldos presupuestales y dependencias.</t>
  </si>
  <si>
    <t>AI-DG-OAP-043</t>
  </si>
  <si>
    <t xml:space="preserve">  Vigencias Futuras trámitadas de funcionamiento e Inversion</t>
  </si>
  <si>
    <t>Expediente Digital  Vigencias Futuras trámitadas de funcionamiento e Inversion</t>
  </si>
  <si>
    <t>12. Las demás inherentes a la naturaleza del grupo que le sean asignadas.</t>
  </si>
  <si>
    <t>AI-DG-OAP-044</t>
  </si>
  <si>
    <t>Reporte de ejecución de vigencia y reserva -  Semaforos</t>
  </si>
  <si>
    <t>Expediente Digital de Reporte de ejecución de vigencia y reserva</t>
  </si>
  <si>
    <t>8. Hacer seguimiento a los compromisos y obligaciones de los programas y proyectos de inversión en relación con la ejecución vs programación.</t>
  </si>
  <si>
    <t>AI-DG-OAP-045</t>
  </si>
  <si>
    <t>Contratos Trámite Vigencias expiradas</t>
  </si>
  <si>
    <t>Expediente digital de Contratos Trámite Vigencias expiradas</t>
  </si>
  <si>
    <t>Direccionamiento Estratégico</t>
  </si>
  <si>
    <t>Inventarios documentales</t>
  </si>
  <si>
    <t>No aplica</t>
  </si>
  <si>
    <t>Colaboradores de la Secretaría General</t>
  </si>
  <si>
    <t>Certificados de disponibilidad presupuestal</t>
  </si>
  <si>
    <t xml:space="preserve">Informes de ejecución de ingresos </t>
  </si>
  <si>
    <t>Recaudos de ingresos</t>
  </si>
  <si>
    <t>Registros presupuestales de los compromisos</t>
  </si>
  <si>
    <t>Solicitudes de creación y modificación de cuentas y usuarios del sistema integrado de información financiera- siif nación</t>
  </si>
  <si>
    <t>Boletines Diarios de Tesoreria</t>
  </si>
  <si>
    <t>Declaraciones del impuesto al patrimonio</t>
  </si>
  <si>
    <t>Declaraciones de pago a estampillas</t>
  </si>
  <si>
    <t>Declaraciones de retencion de industria y comercio</t>
  </si>
  <si>
    <t>Declaraciones de retencion en la fuente</t>
  </si>
  <si>
    <t>Historiales de embargos a contratistas</t>
  </si>
  <si>
    <t>Historiales de embargos a invias</t>
  </si>
  <si>
    <t>Informe de cuentas bancarias</t>
  </si>
  <si>
    <t>Informes de declaración exogena</t>
  </si>
  <si>
    <t>Informes  de impuestos, gravamenes y contribuciones</t>
  </si>
  <si>
    <t>Informes de cuentas por pagar</t>
  </si>
  <si>
    <t>Boletines de deudores morosos del estado</t>
  </si>
  <si>
    <t xml:space="preserve">Comprobantes contables </t>
  </si>
  <si>
    <t xml:space="preserve">Concilaciones bancarias </t>
  </si>
  <si>
    <t xml:space="preserve">Concilaciones contables </t>
  </si>
  <si>
    <t>Estados financieros de propósito general</t>
  </si>
  <si>
    <t xml:space="preserve">Informes de operaciones reciprocas </t>
  </si>
  <si>
    <t>Libro diario</t>
  </si>
  <si>
    <t xml:space="preserve">Libro mayor </t>
  </si>
  <si>
    <t xml:space="preserve">Planes de desincorporación e incorporación de bienes de uso publico </t>
  </si>
  <si>
    <t>Actas de comité técnico de sostenibilidad del sistema de contabilidad</t>
  </si>
  <si>
    <t>Informes de comisión</t>
  </si>
  <si>
    <t>Informes de gestión financiera</t>
  </si>
  <si>
    <t>Consecutivo de comunicaciones oficiales enviadas</t>
  </si>
  <si>
    <t>Consecutivo de comunicaciones oficiales  recibidas</t>
  </si>
  <si>
    <t>Informes de solicitudes de acceso a la información</t>
  </si>
  <si>
    <t>Subserie documental en la que se recopilan los inventarios documentales
de la Entidad, en cumplimiento del Decreto1080 de 2015, Capitulo IX
“Trasferencias Documentales” Información que describe de manera
exacta y precisa las series o asuntos de los documentos que se
encuentran en el Archivo Central de la entidad</t>
  </si>
  <si>
    <t>Personas</t>
  </si>
  <si>
    <t>Este activo de información incluye a los contratistas y funcionarios que hacen parte de los grupos de trabajo de la Secretaría General y sus subdirecciones</t>
  </si>
  <si>
    <t>Serie documental que compila los documentos que garantizan y
certifican la existencia de apropiación presupuestal disponible y libre de
afectación para asumir compromisos con cargo al presupuesto de la
respectiva vigencia fiscal de la Entidad</t>
  </si>
  <si>
    <t>Subserie documental que registra la información de los avances en la
ejecución de los planes y proyectos a cargo de las unidades
administrativas</t>
  </si>
  <si>
    <t>Subserie documental que resume y reporta los ingresos recaudados en
la vigencia fiscal.</t>
  </si>
  <si>
    <t>Subserie documental donde se evidencian los recaudos de ingreso
presupuestales y no presupuestales de la entidad. Cumplido el tiempo de
retención contados una vez finalice el trámite administrativo y cerrado el
expediente, donde se eliminará por no tener valores secundarios</t>
  </si>
  <si>
    <t>Subserie documental que registra las operaciones de los compromisos
presupuestales de los recursos que ya se encuentran contratados.
Cumplido el tiempo de retención contados una vez finalice el trámite
administrativo y cerrado el expediente, donde se eliminará por no tener
valores secundarios</t>
  </si>
  <si>
    <t>Serie documental que compila todas las solicitudes de creación y
modificación de cuentas de usuarios del Sistema Integrado de
Información Financiera - SIIF NACION, en la Entidad.</t>
  </si>
  <si>
    <t>Serie documental que presenta los saldos de las cuentas bancarias de la
entidad, así como los movimientos efectuados por la tesorería en un día
determinado</t>
  </si>
  <si>
    <t>Subserie documental donde se registra lo presentado por el
contribuyente a la administración de impuestos, para dar cuenta del
impuesto al patrimonio conforme a lo señalado en el artículo 1.6.1.13.2.5
del decreto 1625 de 2016</t>
  </si>
  <si>
    <t>Subserie documental donde se presenta la retención y/o presentación de
impuesto según la ley 1697 del 2013 Cumplido el tiempo de retención en
el archivo de gestión</t>
  </si>
  <si>
    <t>Subserie documental que hace referencia al impuesto de industria y
comercio que se le rinde ante la Secretaria de Hacienda Distrital</t>
  </si>
  <si>
    <t>Subserie que hace referencia a las declaraciones de retención en la
fuente que se rinden ante la Dirección de Impuestos Y Aduanas
Nacionales-DIAN.</t>
  </si>
  <si>
    <t>Subserie documental que recoge información sobre las órdenes
judiciales de embargo proferidas a contratistas de la Entidad</t>
  </si>
  <si>
    <t>Subserie documental que recoge información sobre las órdenes
judiciales de embargo proferidas a la Entidad</t>
  </si>
  <si>
    <t>Subserie documental que compila la información concerniente a las
cuentas bancarias para el manejo de sus recursos de la entidad</t>
  </si>
  <si>
    <t>Subserie documental que hace referencia a la información que se debe
reportar a la Dirección de Impuestos y Aduanas Nacionales-DIAN, con
respecto a cifras consignadas en las declaraciones tributarlas por
tercero, es decir, informar sus relaciones fiscales y comerciales con
terceros</t>
  </si>
  <si>
    <t>Subserie documental en la que se presenta un resumen de las
obligaciones tributarias de la entidad, tales como impuestos, gravámenes
y contribuciones.</t>
  </si>
  <si>
    <t>Subserie documental que hace referencia a las obligaciones contraídas
por la entidad por concepto de adquisición de bienes, servicios u otros,
oportunamente causadas y registradas contablemente dentro del periodo
correspondiente</t>
  </si>
  <si>
    <t>Subserie documental que agrupa los reportes de las personas naturales
y jurídicas que tienen obligaciones contraídas con el Estado y que
cumplen los requisitos establecidos en la Ley presentado por las
entidades públicas a la Contaduría General de la Nación cada semestre.
Cumplido el tiempo de retención en el archivo de gestión</t>
  </si>
  <si>
    <t>Subserie documental que contiene los documentos en los cuales se
resumen las operaciones financieras, económicas, sociales y
ambientales de la entidad esta agrupación documental será objeto de
eliminación debido a que esta información no genera consulta</t>
  </si>
  <si>
    <t>Subserie documental que compila los datos informados por una
institución financiera sobre los movimientos de una cuenta corriente o de
ahorros y los libros de contabilidad del INVIAS</t>
  </si>
  <si>
    <t>Subserie documental que refleja la comparación y ajuste de los registros
contables entre los datos informados de las diferentes dependencias del
INVIAS, con el fin de garantizar la integridad y la exactitud de los
registros contables en todas las áreas, esta agrupación documental será
objeto de eliminación debido a que esta información no genera consulta</t>
  </si>
  <si>
    <t>Subserie documental que hace referencia a la información contable
preparada al cierre de un período, para ser conocida y consultada por
usuarios indeterminados, que permite evaluar la capacidad financiera de
la Entidad</t>
  </si>
  <si>
    <t>Subserie documental que realiza el registro de Operaciones Reciprocas
entre las entidades y municipios para reportar, esta agrupación
documental será objeto de eliminación debido a que la información se
considera obsoleta y desactualizada cumplido su tiempo de retención</t>
  </si>
  <si>
    <t>Subserie documental que presenta los movimientos débito y crédito de
las cuentas, el registro cronológico y preciso de las operaciones diarias
efectuadas, con base en los comprobantes de contabilidad,</t>
  </si>
  <si>
    <t>Subserie documental contiene los saldos de las cuentas del mes
anterior, clasificados de manera nominativa según la estructura del
Catálogo General de Cuentas; las sumas de los movimientos débito y
crédito de cada una de las cuentas del respectivo mes, que han sido
tomadas del Libro Diario; y el saldo final del mismo mes, lo cual
corresponde a valores históricos</t>
  </si>
  <si>
    <t>Subserie documental que reflejan las actividades de entrega y recibo de
Bienes de Uso Público - BUP.</t>
  </si>
  <si>
    <t>Subserie de carácter administrativo que documenta la toma de
decisiones para la mejora continua y sostenibilidad de la calidad de la
información contable</t>
  </si>
  <si>
    <t>Subserie que refleja una síntesis de las actividades desarrolladas en
lugares diferentes a la sede habitual de trabajo en cumplimiento de las
funciones, ordenada y autorizada mediante Acto Administrativo</t>
  </si>
  <si>
    <t>Subserie documental que agrupa la gestión y trámite de la ejecución
financiera de la entidad</t>
  </si>
  <si>
    <t>Subserie documental que registra la información de los avances en la
ejecución de los planes y proyectos a cargo de las unidades
administrativas.</t>
  </si>
  <si>
    <t>Subserie documental que hace referencia a las comunicaciones oficiales
producidas y enviadas por la Entidad en el desarrollo de sus funciones,
que conforman un registro consecutivo</t>
  </si>
  <si>
    <t>Subserie documental que hace referencia a las comunicaciones oficiales
recibidas por la Entidad en el desarrollo de sus funciones, que conforman
un registro consecutivo</t>
  </si>
  <si>
    <t>Serie documental que compila las solicitudes, quejas, reclamos,
sugerencias y denuncias presentadas ante la Entidad, por parte de la
ciudadanía, con el fin de obtener respuesta pronta y oportuna conforme
lo establece el artículo 23 de la Constitución. El tiempo de retención
iniciara al finalizar la vigencia anual</t>
  </si>
  <si>
    <t>Subserie documental que registra el seguimiento de la atención oportuna
de las Peticiones, Quejas, Reclamos y Denuncias recibidas en la Entidad
y de los tramites y servicios prestados a través del sitio Web de la
entidad</t>
  </si>
  <si>
    <t>Subdirección Financiera / Grupo Presupuesto</t>
  </si>
  <si>
    <t xml:space="preserve"> Subdirección Financiera / Grupo Presupuesto</t>
  </si>
  <si>
    <t xml:space="preserve"> Subdirección Financiera / Grupo Gestion Tributaria</t>
  </si>
  <si>
    <t xml:space="preserve"> Subdirección Financiera / Grupo Cuentas Por Pagar</t>
  </si>
  <si>
    <t xml:space="preserve"> Subdirección Financiera / Grupo Contabilidad</t>
  </si>
  <si>
    <t xml:space="preserve"> Subdirección Financiera / Grupo Fenecimiento</t>
  </si>
  <si>
    <t xml:space="preserve"> Subdirección Financiera</t>
  </si>
  <si>
    <t>Subdirección  Gestión  Humana / Grupo Gestion De Talento Humano</t>
  </si>
  <si>
    <t>Subdirección  Gestión  Humana / Grupo Bienestar Y Seguridad Y Salud En El Trabajo</t>
  </si>
  <si>
    <t>Subdirección  Gestión  Humana / Grupo Escuela Corporativa</t>
  </si>
  <si>
    <t>Subdirección  Gestión  Humana</t>
  </si>
  <si>
    <t>Subdirección Administrativa / Grupo Administración Documental</t>
  </si>
  <si>
    <t>Subdirección Administrativa / Grupo Almacén E Inventarios</t>
  </si>
  <si>
    <t>Subdirección Administrativa / Grupo Presupuestal Y Apoyo Logistico</t>
  </si>
  <si>
    <t>Subdirección Administrativa / Grupo Atencion Al Ciudadano</t>
  </si>
  <si>
    <t>Subdirección Administrativa / Grupo Programa De Seguridad En Carreteras Nacionales</t>
  </si>
  <si>
    <t>Grupo de Buen Gobierno</t>
  </si>
  <si>
    <t>16. Rendir la información contable requerida por los organismos de control y/o usuarios externos conforme a las disposiciones vigentes.</t>
  </si>
  <si>
    <t>6. Analizar, verificar y/o registrar en el aplicativo oficial establecido para tal fin, las operaciones financieras de la entidad.</t>
  </si>
  <si>
    <t>11. Elaborar y presentar las conciliaciones bancarias depuradas.</t>
  </si>
  <si>
    <t>5. Efectuar los procesos de conciliación y depuración de cuentas contables de forma mensualizada.</t>
  </si>
  <si>
    <t>7. Generar y suscribir los estados financieros y notas contables, con base en las normas expedidas por la Contaduría General de la Nación.</t>
  </si>
  <si>
    <t>17. Implementar y ejecutar las acciones correctivas que queden suscritas en los planes de mejoramiento del área.</t>
  </si>
  <si>
    <t>1.   Planear,  coordinar,  ejecutar,  controlar  y evaluar  las  políticas,  planes  y  programas financieros relacionados con el proceso financiero.
10. Liderar el proceso de sostenibilidad y mejoramíento  continuo del sistema  contable del Instituto, asl como preparar, refrendar y presentar los estados financieros.</t>
  </si>
  <si>
    <t>3. Tramitar las solicitudes, peticiones, quejas, reclamos y sugerencias que formulen los ciudadanos y usuarios por cualquier medio al grupo de Atención al Ciudadano, relacionadas con las funciones, objetivos y servicios de la entidad. 5. Direccionar por competencia a las dependencias de la entidad, a través del Sistema de correspondencia, las solicitudes, peticiones, quejas, reclamos y sugerencias que formulen los ciudadanos y/o usuarios por cualquier medio al grupo de Atención al Ciudadano. 6. Realizar seguimiento a las solicitudes, peticiones, quejas, reclamos y sugerencias que formulen los ciudadanos y/o usuarios por cualquier medio al grupo, con el fin de verificar la oportunidad, efectividad y eficacia de las respuestas.</t>
  </si>
  <si>
    <t>6. Realizar seguimiento a las solicitudes, peticiones, quejas, reclamos y sugerencias que formulen los ciudadanos y/o usuarios por cualquier medio al grupo, con el fin de verificar la oportunidad, efectividad y eficacia de las respuestas.</t>
  </si>
  <si>
    <t>Grupo de Atencion y Relacionamiento con el Ciudadano</t>
  </si>
  <si>
    <t>Servidor de Almacenamiento de aplicaciones.
Cantidad: 16</t>
  </si>
  <si>
    <t>Servidores Infraestructura Azure donde se almacenan aplicaciones de producción.
Cantidad: 22</t>
  </si>
  <si>
    <t xml:space="preserve">Azure Escritorios Virtuales
Cantidad 10 </t>
  </si>
  <si>
    <t>Servidores de administración de DNS:
Cantidad 2</t>
  </si>
  <si>
    <t>Bases de Datos Oracle:
Cantidad 4</t>
  </si>
  <si>
    <t xml:space="preserve">Bases de Datos SQL SERVER 2014 - Producción: 
Cantidad 18
</t>
  </si>
  <si>
    <t xml:space="preserve">Bases de Datos SQL SERVER 2014 - Desarrollo: 
Cantidad 15
</t>
  </si>
  <si>
    <t xml:space="preserve">Bases de Datos SQL SERVER 2022 - Producción: 
Cantidad 7
</t>
  </si>
  <si>
    <t xml:space="preserve">Bases de Datos SQL SERVER 2022 - Desarrollo:
Cantidad 12
</t>
  </si>
  <si>
    <t xml:space="preserve">
Bases de Datos MYSQL-POSTGRES:
Cantidad 5
</t>
  </si>
  <si>
    <t xml:space="preserve">Bases de Datos AZURE: 
Cantidad 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</si>
</sst>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10"/>
      <color theme="1"/>
      <name val="Arial"/>
      <family val="2"/>
    </font>
    <font>
      <b/>
      <sz val="10"/>
      <name val="Arial"/>
      <family val="2"/>
    </font>
    <font>
      <b/>
      <sz val="11"/>
      <color theme="0"/>
      <name val="Calibri"/>
      <family val="2"/>
      <scheme val="minor"/>
    </font>
    <font>
      <sz val="10"/>
      <name val="Arial"/>
      <family val="2"/>
    </font>
    <font>
      <b/>
      <sz val="11"/>
      <color theme="1"/>
      <name val="Calibri"/>
      <family val="2"/>
      <scheme val="minor"/>
    </font>
    <font>
      <sz val="8"/>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b/>
      <sz val="11"/>
      <color rgb="FF3F3F3F"/>
      <name val="Calibri"/>
      <family val="2"/>
      <scheme val="minor"/>
    </font>
    <font>
      <b/>
      <sz val="10"/>
      <color theme="0"/>
      <name val="Calibri"/>
      <family val="2"/>
      <scheme val="minor"/>
    </font>
    <font>
      <b/>
      <sz val="11"/>
      <name val="Calibri"/>
      <family val="2"/>
      <scheme val="minor"/>
    </font>
    <font>
      <sz val="11"/>
      <name val="Calibri"/>
      <family val="2"/>
      <scheme val="minor"/>
    </font>
    <font>
      <b/>
      <sz val="9"/>
      <name val="Calibri"/>
      <family val="2"/>
      <scheme val="minor"/>
    </font>
    <font>
      <sz val="10"/>
      <color theme="1"/>
      <name val="Verdana"/>
      <family val="2"/>
    </font>
    <font>
      <b/>
      <sz val="16"/>
      <color theme="1"/>
      <name val="Verdana"/>
      <family val="2"/>
    </font>
    <font>
      <sz val="16"/>
      <color theme="1"/>
      <name val="Verdana"/>
      <family val="2"/>
    </font>
    <font>
      <b/>
      <sz val="14"/>
      <color theme="1"/>
      <name val="Verdana"/>
      <family val="2"/>
    </font>
    <font>
      <sz val="11"/>
      <color theme="1"/>
      <name val="Verdana"/>
      <family val="2"/>
    </font>
    <font>
      <b/>
      <sz val="11"/>
      <color theme="0"/>
      <name val="Verdana"/>
      <family val="2"/>
    </font>
    <font>
      <b/>
      <sz val="12"/>
      <color indexed="81"/>
      <name val="Tahoma"/>
      <family val="2"/>
    </font>
    <font>
      <sz val="10"/>
      <name val="Verdana"/>
      <family val="2"/>
    </font>
    <font>
      <sz val="10"/>
      <color rgb="FFFF0000"/>
      <name val="Verdana"/>
      <family val="2"/>
    </font>
  </fonts>
  <fills count="16">
    <fill>
      <patternFill patternType="none"/>
    </fill>
    <fill>
      <patternFill patternType="gray125"/>
    </fill>
    <fill>
      <patternFill patternType="solid">
        <fgColor rgb="FF5CC8DA"/>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8"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theme="4" tint="-0.499984740745262"/>
        <bgColor indexed="64"/>
      </patternFill>
    </fill>
    <fill>
      <patternFill patternType="solid">
        <fgColor rgb="FF00B0F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5" tint="-0.249977111117893"/>
        <bgColor indexed="64"/>
      </patternFill>
    </fill>
    <fill>
      <patternFill patternType="solid">
        <fgColor rgb="FF92D05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7">
    <xf numFmtId="0" fontId="0" fillId="0" borderId="0"/>
    <xf numFmtId="0" fontId="1" fillId="0" borderId="0" applyNumberFormat="0" applyFill="0" applyBorder="0" applyAlignment="0" applyProtection="0"/>
    <xf numFmtId="9" fontId="10" fillId="0" borderId="0" applyFont="0" applyFill="0" applyBorder="0" applyAlignment="0" applyProtection="0"/>
    <xf numFmtId="0" fontId="11" fillId="6" borderId="0" applyNumberFormat="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4" applyNumberFormat="0" applyAlignment="0" applyProtection="0"/>
  </cellStyleXfs>
  <cellXfs count="54">
    <xf numFmtId="0" fontId="0" fillId="0" borderId="0" xfId="0"/>
    <xf numFmtId="0" fontId="5" fillId="2"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4" fillId="4" borderId="3" xfId="0" applyFont="1" applyFill="1" applyBorder="1" applyAlignment="1" applyProtection="1">
      <alignment horizontal="justify" vertical="center" wrapText="1"/>
      <protection locked="0"/>
    </xf>
    <xf numFmtId="0" fontId="6" fillId="5" borderId="1" xfId="0" applyFont="1" applyFill="1" applyBorder="1" applyAlignment="1">
      <alignment horizontal="center"/>
    </xf>
    <xf numFmtId="0" fontId="0" fillId="0" borderId="1" xfId="0" applyBorder="1" applyAlignment="1">
      <alignment horizontal="left"/>
    </xf>
    <xf numFmtId="0" fontId="0" fillId="0" borderId="1" xfId="0" applyBorder="1" applyAlignment="1">
      <alignment horizontal="left" wrapText="1"/>
    </xf>
    <xf numFmtId="0" fontId="0" fillId="0" borderId="1" xfId="0" applyBorder="1"/>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11" fillId="6" borderId="1" xfId="3" applyBorder="1" applyAlignment="1">
      <alignment horizontal="center"/>
    </xf>
    <xf numFmtId="0" fontId="13" fillId="8" borderId="1" xfId="5" applyBorder="1" applyAlignment="1">
      <alignment horizontal="center"/>
    </xf>
    <xf numFmtId="0" fontId="12" fillId="7" borderId="1" xfId="4" applyBorder="1" applyAlignment="1">
      <alignment horizontal="center"/>
    </xf>
    <xf numFmtId="0" fontId="14" fillId="9" borderId="1" xfId="6" applyBorder="1" applyAlignment="1">
      <alignment horizontal="center"/>
    </xf>
    <xf numFmtId="0" fontId="0" fillId="0" borderId="1" xfId="0" applyBorder="1" applyAlignment="1">
      <alignment horizontal="center"/>
    </xf>
    <xf numFmtId="9" fontId="8" fillId="0" borderId="1" xfId="2" applyFont="1" applyBorder="1" applyAlignment="1">
      <alignment horizontal="center"/>
    </xf>
    <xf numFmtId="0" fontId="0" fillId="0" borderId="0" xfId="0" applyAlignment="1">
      <alignment horizontal="center"/>
    </xf>
    <xf numFmtId="0" fontId="0" fillId="0" borderId="0" xfId="0" applyAlignment="1">
      <alignment wrapText="1"/>
    </xf>
    <xf numFmtId="9" fontId="0" fillId="0" borderId="1" xfId="0" applyNumberFormat="1" applyBorder="1" applyAlignment="1">
      <alignment horizontal="center" wrapText="1"/>
    </xf>
    <xf numFmtId="0" fontId="15" fillId="10" borderId="1" xfId="0" applyFont="1" applyFill="1" applyBorder="1" applyAlignment="1">
      <alignment horizontal="center" vertical="center"/>
    </xf>
    <xf numFmtId="0" fontId="15" fillId="10" borderId="1" xfId="0" applyFont="1" applyFill="1" applyBorder="1" applyAlignment="1">
      <alignment horizontal="center" vertical="center" wrapText="1"/>
    </xf>
    <xf numFmtId="0" fontId="18" fillId="0" borderId="1" xfId="0" applyFont="1" applyBorder="1" applyAlignment="1">
      <alignment horizontal="center" vertical="center" wrapText="1"/>
    </xf>
    <xf numFmtId="14" fontId="17" fillId="0" borderId="1" xfId="0" applyNumberFormat="1" applyFont="1" applyBorder="1" applyAlignment="1">
      <alignment horizontal="center" vertical="center"/>
    </xf>
    <xf numFmtId="0" fontId="8" fillId="0" borderId="1" xfId="0" applyFont="1" applyBorder="1" applyAlignment="1">
      <alignment horizontal="center"/>
    </xf>
    <xf numFmtId="9" fontId="8" fillId="0" borderId="1" xfId="0" applyNumberFormat="1" applyFont="1" applyBorder="1" applyAlignment="1">
      <alignment horizontal="center" vertical="center" wrapText="1"/>
    </xf>
    <xf numFmtId="0" fontId="4" fillId="0" borderId="1" xfId="0" applyFont="1" applyBorder="1" applyAlignment="1">
      <alignment vertical="center" wrapText="1"/>
    </xf>
    <xf numFmtId="0" fontId="15" fillId="0" borderId="1" xfId="0" applyFont="1" applyBorder="1" applyAlignment="1">
      <alignment horizontal="center" vertical="center"/>
    </xf>
    <xf numFmtId="9" fontId="8" fillId="13" borderId="1" xfId="0" applyNumberFormat="1" applyFont="1" applyFill="1" applyBorder="1" applyAlignment="1">
      <alignment horizontal="center" vertical="center" wrapText="1"/>
    </xf>
    <xf numFmtId="0" fontId="22" fillId="0" borderId="0" xfId="0" applyFont="1" applyAlignment="1">
      <alignment vertical="center" wrapText="1"/>
    </xf>
    <xf numFmtId="0" fontId="23" fillId="0" borderId="0" xfId="0" applyFont="1" applyAlignment="1">
      <alignment wrapText="1"/>
    </xf>
    <xf numFmtId="0" fontId="19" fillId="0" borderId="0" xfId="0" applyFont="1" applyAlignment="1">
      <alignment vertical="center" wrapText="1"/>
    </xf>
    <xf numFmtId="0" fontId="19" fillId="0" borderId="0" xfId="0" applyFont="1" applyAlignment="1">
      <alignment horizontal="center" vertical="center" wrapText="1"/>
    </xf>
    <xf numFmtId="0" fontId="19" fillId="0" borderId="0" xfId="0" applyFont="1" applyAlignment="1">
      <alignment wrapText="1"/>
    </xf>
    <xf numFmtId="0" fontId="24" fillId="14" borderId="1" xfId="0" applyFont="1" applyFill="1" applyBorder="1" applyAlignment="1">
      <alignment horizontal="left" vertical="center" wrapText="1"/>
    </xf>
    <xf numFmtId="0" fontId="24" fillId="14" borderId="1" xfId="0" applyFont="1" applyFill="1" applyBorder="1" applyAlignment="1">
      <alignment horizontal="center" vertical="center" wrapText="1"/>
    </xf>
    <xf numFmtId="0" fontId="19" fillId="0" borderId="1" xfId="0" applyFont="1" applyBorder="1" applyAlignment="1">
      <alignment vertical="center" wrapText="1"/>
    </xf>
    <xf numFmtId="0" fontId="19" fillId="0" borderId="1" xfId="0" applyFont="1" applyBorder="1" applyAlignment="1">
      <alignment horizontal="center" vertical="center" wrapText="1"/>
    </xf>
    <xf numFmtId="14" fontId="19" fillId="0" borderId="1" xfId="0" applyNumberFormat="1" applyFont="1" applyBorder="1" applyAlignment="1">
      <alignment horizontal="center" vertical="center" wrapText="1"/>
    </xf>
    <xf numFmtId="0" fontId="23" fillId="0" borderId="0" xfId="0" applyFont="1" applyAlignment="1">
      <alignment vertical="center" wrapText="1"/>
    </xf>
    <xf numFmtId="0" fontId="0" fillId="12" borderId="1" xfId="0" applyFill="1" applyBorder="1" applyAlignment="1">
      <alignment horizontal="center"/>
    </xf>
    <xf numFmtId="0" fontId="0" fillId="15" borderId="1" xfId="0" applyFill="1" applyBorder="1" applyAlignment="1">
      <alignment horizontal="center"/>
    </xf>
    <xf numFmtId="0" fontId="26" fillId="0" borderId="1" xfId="0" applyFont="1" applyBorder="1" applyAlignment="1">
      <alignment vertical="center" wrapText="1"/>
    </xf>
    <xf numFmtId="0" fontId="26" fillId="0" borderId="1" xfId="0" applyFont="1" applyBorder="1" applyAlignment="1">
      <alignment horizontal="center" vertical="center" wrapText="1"/>
    </xf>
    <xf numFmtId="0" fontId="26" fillId="0" borderId="1" xfId="0" applyFont="1" applyBorder="1" applyAlignment="1">
      <alignment vertical="top" wrapText="1"/>
    </xf>
    <xf numFmtId="0" fontId="7" fillId="0" borderId="1" xfId="0" applyFont="1" applyBorder="1" applyAlignment="1">
      <alignment horizontal="center" vertical="center" wrapText="1"/>
    </xf>
    <xf numFmtId="0" fontId="0" fillId="11" borderId="0" xfId="0" applyFill="1"/>
    <xf numFmtId="0" fontId="19" fillId="0" borderId="1" xfId="0" applyFont="1" applyBorder="1" applyAlignment="1">
      <alignment horizontal="center" wrapText="1"/>
    </xf>
    <xf numFmtId="0" fontId="20" fillId="0" borderId="1"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7" xfId="0" applyFont="1" applyBorder="1" applyAlignment="1">
      <alignment horizontal="center" vertical="center" wrapText="1"/>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cellXfs>
  <cellStyles count="7">
    <cellStyle name="Bueno" xfId="3" builtinId="26"/>
    <cellStyle name="Hyperlink" xfId="1" xr:uid="{1599236E-E326-4C52-96F8-F409215C9C2F}"/>
    <cellStyle name="Incorrecto" xfId="4" builtinId="27"/>
    <cellStyle name="Neutral" xfId="5" builtinId="28"/>
    <cellStyle name="Normal" xfId="0" builtinId="0"/>
    <cellStyle name="Porcentaje" xfId="2" builtinId="5"/>
    <cellStyle name="Salida" xfId="6" builtinId="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981071</xdr:colOff>
      <xdr:row>1</xdr:row>
      <xdr:rowOff>113619</xdr:rowOff>
    </xdr:from>
    <xdr:to>
      <xdr:col>3</xdr:col>
      <xdr:colOff>0</xdr:colOff>
      <xdr:row>2</xdr:row>
      <xdr:rowOff>380959</xdr:rowOff>
    </xdr:to>
    <xdr:pic>
      <xdr:nvPicPr>
        <xdr:cNvPr id="2" name="Imagen 1">
          <a:extLst>
            <a:ext uri="{FF2B5EF4-FFF2-40B4-BE49-F238E27FC236}">
              <a16:creationId xmlns:a16="http://schemas.microsoft.com/office/drawing/2014/main" id="{A0997314-DDFA-42B2-8B7D-0BCB098398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14421" y="294594"/>
          <a:ext cx="1809754" cy="7721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invias-my.sharepoint.com/personal/arariza_invias_gov_co/Documents/A&#241;o%202024/Activos%20de%20Informaci&#243;n/Propuesta/AZ%20Digital/Propuesta%20Estandar%20Direcciones%20Territoriales.xlsx" TargetMode="External"/><Relationship Id="rId1" Type="http://schemas.openxmlformats.org/officeDocument/2006/relationships/externalLinkPath" Target="/personal/arariza_invias_gov_co/Documents/A&#241;o%202024/Activos%20de%20Informaci&#243;n/Propuesta/AZ%20Digital/Propuesta%20Estandar%20Direcciones%20Territoriale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invias-my.sharepoint.com/personal/arariza_invias_gov_co/Documents/A&#241;o%202024/Activos%20de%20Informaci&#243;n/Propuesta/Propuesta%20Estandar%20Direcciones%20Territoriales.xlsx" TargetMode="External"/><Relationship Id="rId1" Type="http://schemas.openxmlformats.org/officeDocument/2006/relationships/externalLinkPath" Target="Propuesta/Propuesta%20Estandar%20Direcciones%20Territoriales.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invias-my.sharepoint.com/personal/arariza_invias_gov_co/Documents/A&#241;o%202024/Activos%20de%20Informaci&#243;n/Plantilla%20Oficial/Formato%20Inventario%20de%20Activos%20de%20Informacion%20OTIC%2001102024.xlsx" TargetMode="External"/><Relationship Id="rId1" Type="http://schemas.openxmlformats.org/officeDocument/2006/relationships/externalLinkPath" Target="/personal/arariza_invias_gov_co/Documents/A&#241;o%202024/Activos%20de%20Informaci&#243;n/Plantilla%20Oficial/Formato%20Inventario%20de%20Activos%20de%20Informacion%20OTIC%20011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ropuesta AI-DT"/>
      <sheetName val="Instructivo"/>
      <sheetName val="SIGLAS"/>
      <sheetName val="Hoja1"/>
      <sheetName val="Datos"/>
      <sheetName val="Proceso"/>
      <sheetName val="Funciones DT"/>
      <sheetName val="Organigrama"/>
      <sheetName val="Confidencialidad"/>
      <sheetName val="Integridad"/>
      <sheetName val="Disponibilidad"/>
      <sheetName val="Control de Cambios"/>
    </sheetNames>
    <sheetDataSet>
      <sheetData sheetId="0"/>
      <sheetData sheetId="1"/>
      <sheetData sheetId="2"/>
      <sheetData sheetId="3">
        <row r="2">
          <cell r="C2"/>
        </row>
      </sheetData>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T-VARIOS-ORIGINAL"/>
      <sheetName val="DT-PROPUESTA"/>
      <sheetName val="Hoja1"/>
      <sheetName val="Datos"/>
      <sheetName val="Control de Cambios"/>
      <sheetName val="Mapa de Procesos"/>
      <sheetName val="Organigrama"/>
      <sheetName val="Funciones DT"/>
    </sheetNames>
    <sheetDataSet>
      <sheetData sheetId="0"/>
      <sheetData sheetId="1"/>
      <sheetData sheetId="2">
        <row r="2">
          <cell r="N2" t="str">
            <v>Criticidad</v>
          </cell>
        </row>
      </sheetData>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ropuesta AI-DT"/>
      <sheetName val="Instructivo"/>
      <sheetName val="SIGLAS"/>
      <sheetName val="Hoja1"/>
      <sheetName val="Datos"/>
      <sheetName val="Proceso"/>
      <sheetName val="Funciones DT"/>
      <sheetName val="Organigrama"/>
      <sheetName val="Confidencialidad"/>
      <sheetName val="Integridad"/>
      <sheetName val="Disponibilidad"/>
      <sheetName val="Control de Cambios"/>
    </sheetNames>
    <sheetDataSet>
      <sheetData sheetId="0"/>
      <sheetData sheetId="1"/>
      <sheetData sheetId="2"/>
      <sheetData sheetId="3">
        <row r="2">
          <cell r="C2"/>
        </row>
      </sheetData>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8A6E9-5BB3-467D-8BCD-CE2E214735E3}">
  <sheetPr codeName="Hoja1"/>
  <dimension ref="B2:T1095"/>
  <sheetViews>
    <sheetView tabSelected="1" zoomScale="70" zoomScaleNormal="70" workbookViewId="0">
      <pane xSplit="1" ySplit="5" topLeftCell="B6" activePane="bottomRight" state="frozen"/>
      <selection pane="topRight" activeCell="B1" sqref="B1"/>
      <selection pane="bottomLeft" activeCell="A6" sqref="A6"/>
      <selection pane="bottomRight" activeCell="B6" sqref="B6"/>
    </sheetView>
  </sheetViews>
  <sheetFormatPr baseColWidth="10" defaultColWidth="10.7109375" defaultRowHeight="14.25" x14ac:dyDescent="0.2"/>
  <cols>
    <col min="1" max="1" width="2" style="30" customWidth="1"/>
    <col min="2" max="2" width="18.85546875" style="30" customWidth="1"/>
    <col min="3" max="3" width="25.85546875" style="30" customWidth="1"/>
    <col min="4" max="4" width="26.85546875" style="30" customWidth="1"/>
    <col min="5" max="5" width="20.28515625" style="30" customWidth="1"/>
    <col min="6" max="6" width="45.7109375" style="30" customWidth="1"/>
    <col min="7" max="7" width="26.140625" style="30" customWidth="1"/>
    <col min="8" max="8" width="26.85546875" style="30" customWidth="1"/>
    <col min="9" max="9" width="60.7109375" style="30" customWidth="1"/>
    <col min="10" max="10" width="25.7109375" style="30" customWidth="1"/>
    <col min="11" max="11" width="19" style="30" customWidth="1"/>
    <col min="12" max="12" width="15" style="30" customWidth="1"/>
    <col min="13" max="13" width="13.28515625" style="30" customWidth="1"/>
    <col min="14" max="14" width="23.42578125" style="30" customWidth="1"/>
    <col min="15" max="15" width="18.85546875" style="30" customWidth="1"/>
    <col min="16" max="16" width="25" style="30" customWidth="1"/>
    <col min="17" max="17" width="18.42578125" style="30" customWidth="1"/>
    <col min="18" max="18" width="18" style="30" customWidth="1"/>
    <col min="19" max="19" width="22.42578125" style="30" customWidth="1"/>
    <col min="20" max="20" width="17.85546875" style="30" customWidth="1"/>
    <col min="21" max="22" width="12.28515625" style="30" customWidth="1"/>
    <col min="23" max="16384" width="10.7109375" style="30"/>
  </cols>
  <sheetData>
    <row r="2" spans="2:20" ht="40.15" customHeight="1" x14ac:dyDescent="0.2">
      <c r="B2" s="47"/>
      <c r="C2" s="47"/>
      <c r="D2" s="47"/>
      <c r="E2" s="48" t="s">
        <v>954</v>
      </c>
      <c r="F2" s="48"/>
      <c r="G2" s="48"/>
      <c r="H2" s="48"/>
      <c r="I2" s="48"/>
      <c r="J2" s="48"/>
      <c r="K2" s="48"/>
      <c r="L2" s="48"/>
      <c r="M2" s="48"/>
      <c r="N2" s="48"/>
      <c r="O2" s="48"/>
      <c r="P2" s="48"/>
      <c r="Q2" s="48"/>
      <c r="R2" s="49" t="s">
        <v>955</v>
      </c>
      <c r="S2" s="50"/>
      <c r="T2" s="29"/>
    </row>
    <row r="3" spans="2:20" ht="36.4" customHeight="1" x14ac:dyDescent="0.2">
      <c r="B3" s="47"/>
      <c r="C3" s="47"/>
      <c r="D3" s="47"/>
      <c r="E3" s="48" t="s">
        <v>956</v>
      </c>
      <c r="F3" s="48"/>
      <c r="G3" s="48"/>
      <c r="H3" s="48"/>
      <c r="I3" s="48"/>
      <c r="J3" s="48"/>
      <c r="K3" s="48"/>
      <c r="L3" s="48"/>
      <c r="M3" s="48"/>
      <c r="N3" s="48"/>
      <c r="O3" s="48"/>
      <c r="P3" s="48"/>
      <c r="Q3" s="48"/>
      <c r="R3" s="49" t="s">
        <v>957</v>
      </c>
      <c r="S3" s="50"/>
      <c r="T3" s="29"/>
    </row>
    <row r="4" spans="2:20" x14ac:dyDescent="0.2">
      <c r="B4" s="31"/>
      <c r="C4" s="31"/>
      <c r="D4" s="31"/>
      <c r="E4" s="31"/>
      <c r="F4" s="31"/>
      <c r="G4" s="31"/>
      <c r="H4" s="31"/>
      <c r="I4" s="31"/>
      <c r="J4" s="31"/>
      <c r="K4" s="31"/>
      <c r="L4" s="31"/>
      <c r="M4" s="31"/>
      <c r="N4" s="31"/>
      <c r="O4" s="31"/>
      <c r="P4" s="31"/>
      <c r="Q4" s="31"/>
      <c r="R4" s="32"/>
      <c r="S4" s="33"/>
      <c r="T4" s="33"/>
    </row>
    <row r="5" spans="2:20" ht="58.5" customHeight="1" x14ac:dyDescent="0.2">
      <c r="B5" s="34" t="s">
        <v>0</v>
      </c>
      <c r="C5" s="35" t="s">
        <v>1</v>
      </c>
      <c r="D5" s="35" t="s">
        <v>2</v>
      </c>
      <c r="E5" s="35" t="s">
        <v>886</v>
      </c>
      <c r="F5" s="35" t="s">
        <v>3</v>
      </c>
      <c r="G5" s="35" t="s">
        <v>887</v>
      </c>
      <c r="H5" s="35" t="s">
        <v>4</v>
      </c>
      <c r="I5" s="35" t="s">
        <v>5</v>
      </c>
      <c r="J5" s="35" t="s">
        <v>6</v>
      </c>
      <c r="K5" s="35" t="s">
        <v>7</v>
      </c>
      <c r="L5" s="35" t="s">
        <v>8</v>
      </c>
      <c r="M5" s="35" t="s">
        <v>9</v>
      </c>
      <c r="N5" s="35" t="s">
        <v>10</v>
      </c>
      <c r="O5" s="35" t="s">
        <v>11</v>
      </c>
      <c r="P5" s="35" t="s">
        <v>12</v>
      </c>
      <c r="Q5" s="35" t="s">
        <v>13</v>
      </c>
      <c r="R5" s="35" t="s">
        <v>15</v>
      </c>
      <c r="S5" s="35" t="s">
        <v>16</v>
      </c>
    </row>
    <row r="6" spans="2:20" s="39" customFormat="1" ht="318.75" x14ac:dyDescent="0.25">
      <c r="B6" s="36" t="s">
        <v>1112</v>
      </c>
      <c r="C6" s="36" t="s">
        <v>888</v>
      </c>
      <c r="D6" s="36" t="s">
        <v>889</v>
      </c>
      <c r="E6" s="36" t="s">
        <v>364</v>
      </c>
      <c r="F6" s="36" t="s">
        <v>890</v>
      </c>
      <c r="G6" s="36" t="s">
        <v>891</v>
      </c>
      <c r="H6" s="36" t="s">
        <v>1167</v>
      </c>
      <c r="I6" s="36" t="s">
        <v>892</v>
      </c>
      <c r="J6" s="37" t="s">
        <v>893</v>
      </c>
      <c r="K6" s="37" t="s">
        <v>75</v>
      </c>
      <c r="L6" s="37" t="s">
        <v>862</v>
      </c>
      <c r="M6" s="37" t="s">
        <v>17</v>
      </c>
      <c r="N6" s="37" t="s">
        <v>960</v>
      </c>
      <c r="O6" s="37" t="s">
        <v>33</v>
      </c>
      <c r="P6" s="37" t="s">
        <v>33</v>
      </c>
      <c r="Q6" s="37" t="s">
        <v>19</v>
      </c>
      <c r="R6" s="38">
        <v>45597</v>
      </c>
      <c r="S6" s="37" t="s">
        <v>19</v>
      </c>
    </row>
    <row r="7" spans="2:20" ht="102" x14ac:dyDescent="0.2">
      <c r="B7" s="36" t="s">
        <v>1113</v>
      </c>
      <c r="C7" s="36" t="s">
        <v>888</v>
      </c>
      <c r="D7" s="36" t="s">
        <v>894</v>
      </c>
      <c r="E7" s="36" t="s">
        <v>364</v>
      </c>
      <c r="F7" s="36" t="s">
        <v>895</v>
      </c>
      <c r="G7" s="36" t="s">
        <v>891</v>
      </c>
      <c r="H7" s="36" t="s">
        <v>1168</v>
      </c>
      <c r="I7" s="36" t="s">
        <v>896</v>
      </c>
      <c r="J7" s="37" t="s">
        <v>897</v>
      </c>
      <c r="K7" s="37" t="s">
        <v>75</v>
      </c>
      <c r="L7" s="37" t="s">
        <v>862</v>
      </c>
      <c r="M7" s="37" t="s">
        <v>17</v>
      </c>
      <c r="N7" s="37" t="s">
        <v>187</v>
      </c>
      <c r="O7" s="37" t="s">
        <v>33</v>
      </c>
      <c r="P7" s="37" t="s">
        <v>33</v>
      </c>
      <c r="Q7" s="37" t="s">
        <v>37</v>
      </c>
      <c r="R7" s="38">
        <v>45597</v>
      </c>
      <c r="S7" s="37" t="s">
        <v>37</v>
      </c>
    </row>
    <row r="8" spans="2:20" ht="127.5" x14ac:dyDescent="0.2">
      <c r="B8" s="36" t="s">
        <v>1114</v>
      </c>
      <c r="C8" s="36" t="s">
        <v>121</v>
      </c>
      <c r="D8" s="36" t="s">
        <v>898</v>
      </c>
      <c r="E8" s="36" t="s">
        <v>364</v>
      </c>
      <c r="F8" s="36" t="s">
        <v>899</v>
      </c>
      <c r="G8" s="36" t="s">
        <v>891</v>
      </c>
      <c r="H8" s="36" t="s">
        <v>1167</v>
      </c>
      <c r="I8" s="36" t="s">
        <v>900</v>
      </c>
      <c r="J8" s="37" t="s">
        <v>897</v>
      </c>
      <c r="K8" s="37" t="s">
        <v>75</v>
      </c>
      <c r="L8" s="37" t="s">
        <v>862</v>
      </c>
      <c r="M8" s="37" t="s">
        <v>17</v>
      </c>
      <c r="N8" s="37" t="s">
        <v>960</v>
      </c>
      <c r="O8" s="37" t="s">
        <v>33</v>
      </c>
      <c r="P8" s="37" t="s">
        <v>33</v>
      </c>
      <c r="Q8" s="37" t="s">
        <v>19</v>
      </c>
      <c r="R8" s="38">
        <v>45597</v>
      </c>
      <c r="S8" s="37" t="s">
        <v>19</v>
      </c>
    </row>
    <row r="9" spans="2:20" ht="178.5" x14ac:dyDescent="0.2">
      <c r="B9" s="36" t="s">
        <v>1115</v>
      </c>
      <c r="C9" s="36" t="s">
        <v>901</v>
      </c>
      <c r="D9" s="36" t="s">
        <v>902</v>
      </c>
      <c r="E9" s="36" t="s">
        <v>364</v>
      </c>
      <c r="F9" s="36" t="s">
        <v>903</v>
      </c>
      <c r="G9" s="36" t="s">
        <v>891</v>
      </c>
      <c r="H9" s="36" t="s">
        <v>1168</v>
      </c>
      <c r="I9" s="36" t="s">
        <v>904</v>
      </c>
      <c r="J9" s="37" t="s">
        <v>905</v>
      </c>
      <c r="K9" s="37" t="s">
        <v>75</v>
      </c>
      <c r="L9" s="37" t="s">
        <v>862</v>
      </c>
      <c r="M9" s="37" t="s">
        <v>17</v>
      </c>
      <c r="N9" s="37" t="s">
        <v>187</v>
      </c>
      <c r="O9" s="37" t="s">
        <v>33</v>
      </c>
      <c r="P9" s="37" t="s">
        <v>33</v>
      </c>
      <c r="Q9" s="37" t="s">
        <v>37</v>
      </c>
      <c r="R9" s="38">
        <v>45597</v>
      </c>
      <c r="S9" s="37" t="s">
        <v>19</v>
      </c>
    </row>
    <row r="10" spans="2:20" ht="76.5" x14ac:dyDescent="0.2">
      <c r="B10" s="36" t="s">
        <v>1116</v>
      </c>
      <c r="C10" s="36" t="s">
        <v>719</v>
      </c>
      <c r="D10" s="36" t="s">
        <v>906</v>
      </c>
      <c r="E10" s="36" t="s">
        <v>364</v>
      </c>
      <c r="F10" s="36" t="s">
        <v>907</v>
      </c>
      <c r="G10" s="36" t="s">
        <v>891</v>
      </c>
      <c r="H10" s="36" t="s">
        <v>1167</v>
      </c>
      <c r="I10" s="36" t="s">
        <v>366</v>
      </c>
      <c r="J10" s="37" t="s">
        <v>908</v>
      </c>
      <c r="K10" s="37" t="s">
        <v>75</v>
      </c>
      <c r="L10" s="37" t="s">
        <v>909</v>
      </c>
      <c r="M10" s="37" t="s">
        <v>17</v>
      </c>
      <c r="N10" s="37" t="s">
        <v>187</v>
      </c>
      <c r="O10" s="37" t="s">
        <v>33</v>
      </c>
      <c r="P10" s="37" t="s">
        <v>33</v>
      </c>
      <c r="Q10" s="37" t="s">
        <v>19</v>
      </c>
      <c r="R10" s="38">
        <v>45597</v>
      </c>
      <c r="S10" s="37" t="s">
        <v>19</v>
      </c>
    </row>
    <row r="11" spans="2:20" ht="51" x14ac:dyDescent="0.2">
      <c r="B11" s="36" t="s">
        <v>1117</v>
      </c>
      <c r="C11" s="36" t="s">
        <v>733</v>
      </c>
      <c r="D11" s="36" t="s">
        <v>43</v>
      </c>
      <c r="E11" s="36" t="s">
        <v>364</v>
      </c>
      <c r="F11" s="36" t="s">
        <v>910</v>
      </c>
      <c r="G11" s="36" t="s">
        <v>891</v>
      </c>
      <c r="H11" s="36" t="s">
        <v>1167</v>
      </c>
      <c r="I11" s="36" t="s">
        <v>497</v>
      </c>
      <c r="J11" s="37" t="s">
        <v>911</v>
      </c>
      <c r="K11" s="37" t="s">
        <v>75</v>
      </c>
      <c r="L11" s="37" t="s">
        <v>862</v>
      </c>
      <c r="M11" s="37" t="s">
        <v>17</v>
      </c>
      <c r="N11" s="37" t="s">
        <v>960</v>
      </c>
      <c r="O11" s="37" t="s">
        <v>33</v>
      </c>
      <c r="P11" s="37" t="s">
        <v>33</v>
      </c>
      <c r="Q11" s="37" t="s">
        <v>19</v>
      </c>
      <c r="R11" s="38">
        <v>45597</v>
      </c>
      <c r="S11" s="37" t="s">
        <v>19</v>
      </c>
    </row>
    <row r="12" spans="2:20" ht="114.75" x14ac:dyDescent="0.2">
      <c r="B12" s="36" t="s">
        <v>1118</v>
      </c>
      <c r="C12" s="36" t="s">
        <v>912</v>
      </c>
      <c r="D12" s="36" t="s">
        <v>913</v>
      </c>
      <c r="E12" s="36" t="s">
        <v>364</v>
      </c>
      <c r="F12" s="36" t="s">
        <v>914</v>
      </c>
      <c r="G12" s="36" t="s">
        <v>891</v>
      </c>
      <c r="H12" s="36" t="s">
        <v>1167</v>
      </c>
      <c r="I12" s="36" t="s">
        <v>915</v>
      </c>
      <c r="J12" s="37" t="s">
        <v>916</v>
      </c>
      <c r="K12" s="37" t="s">
        <v>75</v>
      </c>
      <c r="L12" s="37" t="s">
        <v>862</v>
      </c>
      <c r="M12" s="37" t="s">
        <v>17</v>
      </c>
      <c r="N12" s="37" t="s">
        <v>187</v>
      </c>
      <c r="O12" s="37" t="s">
        <v>33</v>
      </c>
      <c r="P12" s="37" t="s">
        <v>33</v>
      </c>
      <c r="Q12" s="37" t="s">
        <v>19</v>
      </c>
      <c r="R12" s="38">
        <v>45597</v>
      </c>
      <c r="S12" s="37" t="s">
        <v>19</v>
      </c>
    </row>
    <row r="13" spans="2:20" ht="76.5" x14ac:dyDescent="0.2">
      <c r="B13" s="36" t="s">
        <v>1119</v>
      </c>
      <c r="C13" s="36" t="s">
        <v>917</v>
      </c>
      <c r="D13" s="36" t="s">
        <v>918</v>
      </c>
      <c r="E13" s="36" t="s">
        <v>364</v>
      </c>
      <c r="F13" s="36" t="s">
        <v>919</v>
      </c>
      <c r="G13" s="36" t="s">
        <v>891</v>
      </c>
      <c r="H13" s="36" t="s">
        <v>1168</v>
      </c>
      <c r="I13" s="36" t="s">
        <v>369</v>
      </c>
      <c r="J13" s="37" t="s">
        <v>920</v>
      </c>
      <c r="K13" s="37" t="s">
        <v>75</v>
      </c>
      <c r="L13" s="37" t="s">
        <v>862</v>
      </c>
      <c r="M13" s="37" t="s">
        <v>17</v>
      </c>
      <c r="N13" s="37" t="s">
        <v>960</v>
      </c>
      <c r="O13" s="37" t="s">
        <v>33</v>
      </c>
      <c r="P13" s="37" t="s">
        <v>33</v>
      </c>
      <c r="Q13" s="37" t="s">
        <v>19</v>
      </c>
      <c r="R13" s="38">
        <v>45597</v>
      </c>
      <c r="S13" s="37" t="s">
        <v>19</v>
      </c>
    </row>
    <row r="14" spans="2:20" ht="114.75" x14ac:dyDescent="0.2">
      <c r="B14" s="36" t="s">
        <v>1120</v>
      </c>
      <c r="C14" s="36" t="s">
        <v>921</v>
      </c>
      <c r="D14" s="36" t="s">
        <v>922</v>
      </c>
      <c r="E14" s="36" t="s">
        <v>364</v>
      </c>
      <c r="F14" s="36" t="s">
        <v>923</v>
      </c>
      <c r="G14" s="36" t="s">
        <v>891</v>
      </c>
      <c r="H14" s="36" t="s">
        <v>1167</v>
      </c>
      <c r="I14" s="36" t="s">
        <v>495</v>
      </c>
      <c r="J14" s="37" t="s">
        <v>924</v>
      </c>
      <c r="K14" s="37" t="s">
        <v>75</v>
      </c>
      <c r="L14" s="37" t="s">
        <v>862</v>
      </c>
      <c r="M14" s="37" t="s">
        <v>17</v>
      </c>
      <c r="N14" s="37" t="s">
        <v>187</v>
      </c>
      <c r="O14" s="37" t="s">
        <v>33</v>
      </c>
      <c r="P14" s="37" t="s">
        <v>33</v>
      </c>
      <c r="Q14" s="37" t="s">
        <v>19</v>
      </c>
      <c r="R14" s="38">
        <v>45597</v>
      </c>
      <c r="S14" s="37" t="s">
        <v>37</v>
      </c>
    </row>
    <row r="15" spans="2:20" ht="89.25" x14ac:dyDescent="0.2">
      <c r="B15" s="36" t="s">
        <v>1121</v>
      </c>
      <c r="C15" s="36" t="s">
        <v>925</v>
      </c>
      <c r="D15" s="36" t="s">
        <v>926</v>
      </c>
      <c r="E15" s="36" t="s">
        <v>364</v>
      </c>
      <c r="F15" s="36" t="s">
        <v>927</v>
      </c>
      <c r="G15" s="36" t="s">
        <v>891</v>
      </c>
      <c r="H15" s="36" t="s">
        <v>1167</v>
      </c>
      <c r="I15" s="36" t="s">
        <v>365</v>
      </c>
      <c r="J15" s="37" t="s">
        <v>928</v>
      </c>
      <c r="K15" s="37" t="s">
        <v>75</v>
      </c>
      <c r="L15" s="37" t="s">
        <v>862</v>
      </c>
      <c r="M15" s="37" t="s">
        <v>17</v>
      </c>
      <c r="N15" s="37" t="s">
        <v>187</v>
      </c>
      <c r="O15" s="37" t="s">
        <v>33</v>
      </c>
      <c r="P15" s="37" t="s">
        <v>33</v>
      </c>
      <c r="Q15" s="37" t="s">
        <v>19</v>
      </c>
      <c r="R15" s="38">
        <v>45597</v>
      </c>
      <c r="S15" s="37" t="s">
        <v>37</v>
      </c>
    </row>
    <row r="16" spans="2:20" ht="89.25" x14ac:dyDescent="0.2">
      <c r="B16" s="36" t="s">
        <v>1122</v>
      </c>
      <c r="C16" s="36" t="s">
        <v>917</v>
      </c>
      <c r="D16" s="36" t="s">
        <v>929</v>
      </c>
      <c r="E16" s="36" t="s">
        <v>364</v>
      </c>
      <c r="F16" s="36" t="s">
        <v>930</v>
      </c>
      <c r="G16" s="36" t="s">
        <v>891</v>
      </c>
      <c r="H16" s="36" t="s">
        <v>1167</v>
      </c>
      <c r="I16" s="36" t="s">
        <v>496</v>
      </c>
      <c r="J16" s="37" t="s">
        <v>931</v>
      </c>
      <c r="K16" s="37" t="s">
        <v>75</v>
      </c>
      <c r="L16" s="37" t="s">
        <v>862</v>
      </c>
      <c r="M16" s="37" t="s">
        <v>17</v>
      </c>
      <c r="N16" s="37" t="s">
        <v>187</v>
      </c>
      <c r="O16" s="37" t="s">
        <v>33</v>
      </c>
      <c r="P16" s="37" t="s">
        <v>33</v>
      </c>
      <c r="Q16" s="37" t="s">
        <v>19</v>
      </c>
      <c r="R16" s="38">
        <v>45597</v>
      </c>
      <c r="S16" s="37" t="s">
        <v>37</v>
      </c>
    </row>
    <row r="17" spans="2:19" ht="51" x14ac:dyDescent="0.2">
      <c r="B17" s="36" t="s">
        <v>1123</v>
      </c>
      <c r="C17" s="36" t="s">
        <v>121</v>
      </c>
      <c r="D17" s="36" t="s">
        <v>932</v>
      </c>
      <c r="E17" s="36" t="s">
        <v>364</v>
      </c>
      <c r="F17" s="36" t="s">
        <v>933</v>
      </c>
      <c r="G17" s="36" t="s">
        <v>891</v>
      </c>
      <c r="H17" s="36" t="s">
        <v>1167</v>
      </c>
      <c r="I17" s="36" t="s">
        <v>367</v>
      </c>
      <c r="J17" s="37" t="s">
        <v>931</v>
      </c>
      <c r="K17" s="37" t="s">
        <v>75</v>
      </c>
      <c r="L17" s="37" t="s">
        <v>862</v>
      </c>
      <c r="M17" s="37" t="s">
        <v>17</v>
      </c>
      <c r="N17" s="37" t="s">
        <v>187</v>
      </c>
      <c r="O17" s="37" t="s">
        <v>33</v>
      </c>
      <c r="P17" s="37" t="s">
        <v>33</v>
      </c>
      <c r="Q17" s="37" t="s">
        <v>37</v>
      </c>
      <c r="R17" s="38">
        <v>45597</v>
      </c>
      <c r="S17" s="37" t="s">
        <v>37</v>
      </c>
    </row>
    <row r="18" spans="2:19" ht="127.5" x14ac:dyDescent="0.2">
      <c r="B18" s="36" t="s">
        <v>1124</v>
      </c>
      <c r="C18" s="36" t="s">
        <v>888</v>
      </c>
      <c r="D18" s="36" t="s">
        <v>934</v>
      </c>
      <c r="E18" s="36" t="s">
        <v>364</v>
      </c>
      <c r="F18" s="36" t="s">
        <v>935</v>
      </c>
      <c r="G18" s="36" t="s">
        <v>891</v>
      </c>
      <c r="H18" s="36" t="s">
        <v>1168</v>
      </c>
      <c r="I18" s="36" t="s">
        <v>936</v>
      </c>
      <c r="J18" s="37" t="s">
        <v>893</v>
      </c>
      <c r="K18" s="37" t="s">
        <v>75</v>
      </c>
      <c r="L18" s="37" t="s">
        <v>862</v>
      </c>
      <c r="M18" s="37" t="s">
        <v>17</v>
      </c>
      <c r="N18" s="37" t="s">
        <v>960</v>
      </c>
      <c r="O18" s="37" t="s">
        <v>33</v>
      </c>
      <c r="P18" s="37" t="s">
        <v>33</v>
      </c>
      <c r="Q18" s="37" t="s">
        <v>19</v>
      </c>
      <c r="R18" s="38">
        <v>45597</v>
      </c>
      <c r="S18" s="37" t="s">
        <v>19</v>
      </c>
    </row>
    <row r="19" spans="2:19" ht="76.5" x14ac:dyDescent="0.2">
      <c r="B19" s="36" t="s">
        <v>1125</v>
      </c>
      <c r="C19" s="36" t="s">
        <v>720</v>
      </c>
      <c r="D19" s="36" t="s">
        <v>937</v>
      </c>
      <c r="E19" s="36" t="s">
        <v>364</v>
      </c>
      <c r="F19" s="36" t="s">
        <v>938</v>
      </c>
      <c r="G19" s="36" t="s">
        <v>891</v>
      </c>
      <c r="H19" s="36" t="s">
        <v>1167</v>
      </c>
      <c r="I19" s="36" t="s">
        <v>370</v>
      </c>
      <c r="J19" s="37" t="s">
        <v>939</v>
      </c>
      <c r="K19" s="37" t="s">
        <v>75</v>
      </c>
      <c r="L19" s="37" t="s">
        <v>862</v>
      </c>
      <c r="M19" s="37" t="s">
        <v>17</v>
      </c>
      <c r="N19" s="37" t="s">
        <v>960</v>
      </c>
      <c r="O19" s="37" t="s">
        <v>33</v>
      </c>
      <c r="P19" s="37" t="s">
        <v>33</v>
      </c>
      <c r="Q19" s="37" t="s">
        <v>19</v>
      </c>
      <c r="R19" s="38">
        <v>45597</v>
      </c>
      <c r="S19" s="37" t="s">
        <v>19</v>
      </c>
    </row>
    <row r="20" spans="2:19" ht="76.5" x14ac:dyDescent="0.2">
      <c r="B20" s="36" t="s">
        <v>1126</v>
      </c>
      <c r="C20" s="36" t="s">
        <v>940</v>
      </c>
      <c r="D20" s="36" t="s">
        <v>941</v>
      </c>
      <c r="E20" s="36" t="s">
        <v>364</v>
      </c>
      <c r="F20" s="36" t="s">
        <v>942</v>
      </c>
      <c r="G20" s="36" t="s">
        <v>891</v>
      </c>
      <c r="H20" s="36" t="s">
        <v>1168</v>
      </c>
      <c r="I20" s="36" t="s">
        <v>368</v>
      </c>
      <c r="J20" s="37" t="s">
        <v>943</v>
      </c>
      <c r="K20" s="37" t="s">
        <v>75</v>
      </c>
      <c r="L20" s="37" t="s">
        <v>862</v>
      </c>
      <c r="M20" s="37" t="s">
        <v>17</v>
      </c>
      <c r="N20" s="37" t="s">
        <v>1106</v>
      </c>
      <c r="O20" s="37" t="s">
        <v>33</v>
      </c>
      <c r="P20" s="37" t="s">
        <v>33</v>
      </c>
      <c r="Q20" s="37" t="s">
        <v>19</v>
      </c>
      <c r="R20" s="38">
        <v>45597</v>
      </c>
      <c r="S20" s="37" t="s">
        <v>19</v>
      </c>
    </row>
    <row r="21" spans="2:19" ht="51" x14ac:dyDescent="0.2">
      <c r="B21" s="36" t="s">
        <v>1127</v>
      </c>
      <c r="C21" s="36" t="s">
        <v>944</v>
      </c>
      <c r="D21" s="36" t="s">
        <v>945</v>
      </c>
      <c r="E21" s="36" t="s">
        <v>364</v>
      </c>
      <c r="F21" s="36" t="s">
        <v>946</v>
      </c>
      <c r="G21" s="36" t="s">
        <v>891</v>
      </c>
      <c r="H21" s="36" t="s">
        <v>1168</v>
      </c>
      <c r="I21" s="36" t="s">
        <v>947</v>
      </c>
      <c r="J21" s="37" t="s">
        <v>948</v>
      </c>
      <c r="K21" s="37" t="s">
        <v>75</v>
      </c>
      <c r="L21" s="37" t="s">
        <v>862</v>
      </c>
      <c r="M21" s="37" t="s">
        <v>17</v>
      </c>
      <c r="N21" s="37" t="s">
        <v>1106</v>
      </c>
      <c r="O21" s="37" t="s">
        <v>33</v>
      </c>
      <c r="P21" s="37" t="s">
        <v>33</v>
      </c>
      <c r="Q21" s="37" t="s">
        <v>19</v>
      </c>
      <c r="R21" s="38">
        <v>45597</v>
      </c>
      <c r="S21" s="37" t="s">
        <v>19</v>
      </c>
    </row>
    <row r="22" spans="2:19" ht="102" x14ac:dyDescent="0.2">
      <c r="B22" s="36" t="s">
        <v>1128</v>
      </c>
      <c r="C22" s="36" t="s">
        <v>733</v>
      </c>
      <c r="D22" s="36" t="s">
        <v>949</v>
      </c>
      <c r="E22" s="36" t="s">
        <v>364</v>
      </c>
      <c r="F22" s="36" t="s">
        <v>950</v>
      </c>
      <c r="G22" s="36" t="s">
        <v>891</v>
      </c>
      <c r="H22" s="36" t="s">
        <v>1168</v>
      </c>
      <c r="I22" s="36" t="s">
        <v>951</v>
      </c>
      <c r="J22" s="37" t="s">
        <v>948</v>
      </c>
      <c r="K22" s="37" t="s">
        <v>75</v>
      </c>
      <c r="L22" s="37" t="s">
        <v>862</v>
      </c>
      <c r="M22" s="37" t="s">
        <v>17</v>
      </c>
      <c r="N22" s="37" t="s">
        <v>960</v>
      </c>
      <c r="O22" s="37" t="s">
        <v>33</v>
      </c>
      <c r="P22" s="37" t="s">
        <v>33</v>
      </c>
      <c r="Q22" s="37" t="s">
        <v>19</v>
      </c>
      <c r="R22" s="38">
        <v>45597</v>
      </c>
      <c r="S22" s="37" t="s">
        <v>19</v>
      </c>
    </row>
    <row r="23" spans="2:19" ht="76.5" x14ac:dyDescent="0.2">
      <c r="B23" s="36" t="s">
        <v>1129</v>
      </c>
      <c r="C23" s="36" t="s">
        <v>731</v>
      </c>
      <c r="D23" s="36" t="s">
        <v>952</v>
      </c>
      <c r="E23" s="36" t="s">
        <v>364</v>
      </c>
      <c r="F23" s="36" t="s">
        <v>953</v>
      </c>
      <c r="G23" s="36" t="s">
        <v>891</v>
      </c>
      <c r="H23" s="36" t="s">
        <v>1167</v>
      </c>
      <c r="I23" s="36" t="s">
        <v>370</v>
      </c>
      <c r="J23" s="37" t="s">
        <v>891</v>
      </c>
      <c r="K23" s="37" t="s">
        <v>75</v>
      </c>
      <c r="L23" s="37" t="s">
        <v>862</v>
      </c>
      <c r="M23" s="37" t="s">
        <v>17</v>
      </c>
      <c r="N23" s="37" t="s">
        <v>960</v>
      </c>
      <c r="O23" s="37" t="s">
        <v>36</v>
      </c>
      <c r="P23" s="37" t="s">
        <v>36</v>
      </c>
      <c r="Q23" s="37" t="s">
        <v>19</v>
      </c>
      <c r="R23" s="38">
        <v>45597</v>
      </c>
      <c r="S23" s="37" t="s">
        <v>19</v>
      </c>
    </row>
    <row r="24" spans="2:19" ht="318.75" x14ac:dyDescent="0.2">
      <c r="B24" s="36" t="s">
        <v>1130</v>
      </c>
      <c r="C24" s="36" t="s">
        <v>888</v>
      </c>
      <c r="D24" s="36" t="s">
        <v>889</v>
      </c>
      <c r="E24" s="36" t="s">
        <v>364</v>
      </c>
      <c r="F24" s="36" t="s">
        <v>890</v>
      </c>
      <c r="G24" s="36" t="s">
        <v>891</v>
      </c>
      <c r="H24" s="36" t="s">
        <v>1167</v>
      </c>
      <c r="I24" s="36" t="s">
        <v>892</v>
      </c>
      <c r="J24" s="37" t="s">
        <v>893</v>
      </c>
      <c r="K24" s="37" t="s">
        <v>75</v>
      </c>
      <c r="L24" s="37" t="s">
        <v>862</v>
      </c>
      <c r="M24" s="37" t="s">
        <v>17</v>
      </c>
      <c r="N24" s="37" t="s">
        <v>960</v>
      </c>
      <c r="O24" s="37" t="s">
        <v>33</v>
      </c>
      <c r="P24" s="37" t="s">
        <v>33</v>
      </c>
      <c r="Q24" s="37" t="s">
        <v>19</v>
      </c>
      <c r="R24" s="38">
        <v>45642</v>
      </c>
      <c r="S24" s="37" t="s">
        <v>19</v>
      </c>
    </row>
    <row r="25" spans="2:19" ht="102" x14ac:dyDescent="0.2">
      <c r="B25" s="36" t="s">
        <v>1131</v>
      </c>
      <c r="C25" s="36" t="s">
        <v>888</v>
      </c>
      <c r="D25" s="36" t="s">
        <v>894</v>
      </c>
      <c r="E25" s="36" t="s">
        <v>364</v>
      </c>
      <c r="F25" s="36" t="s">
        <v>895</v>
      </c>
      <c r="G25" s="36" t="s">
        <v>891</v>
      </c>
      <c r="H25" s="36" t="s">
        <v>1168</v>
      </c>
      <c r="I25" s="36" t="s">
        <v>896</v>
      </c>
      <c r="J25" s="37" t="s">
        <v>897</v>
      </c>
      <c r="K25" s="37" t="s">
        <v>75</v>
      </c>
      <c r="L25" s="37" t="s">
        <v>862</v>
      </c>
      <c r="M25" s="37" t="s">
        <v>17</v>
      </c>
      <c r="N25" s="37" t="s">
        <v>187</v>
      </c>
      <c r="O25" s="37" t="s">
        <v>33</v>
      </c>
      <c r="P25" s="37" t="s">
        <v>33</v>
      </c>
      <c r="Q25" s="37" t="s">
        <v>37</v>
      </c>
      <c r="R25" s="38">
        <v>45642</v>
      </c>
      <c r="S25" s="37" t="s">
        <v>37</v>
      </c>
    </row>
    <row r="26" spans="2:19" ht="127.5" x14ac:dyDescent="0.2">
      <c r="B26" s="36" t="s">
        <v>1132</v>
      </c>
      <c r="C26" s="36" t="s">
        <v>121</v>
      </c>
      <c r="D26" s="36" t="s">
        <v>898</v>
      </c>
      <c r="E26" s="36" t="s">
        <v>364</v>
      </c>
      <c r="F26" s="36" t="s">
        <v>899</v>
      </c>
      <c r="G26" s="36" t="s">
        <v>891</v>
      </c>
      <c r="H26" s="36" t="s">
        <v>1167</v>
      </c>
      <c r="I26" s="36" t="s">
        <v>900</v>
      </c>
      <c r="J26" s="37" t="s">
        <v>897</v>
      </c>
      <c r="K26" s="37" t="s">
        <v>75</v>
      </c>
      <c r="L26" s="37" t="s">
        <v>862</v>
      </c>
      <c r="M26" s="37" t="s">
        <v>17</v>
      </c>
      <c r="N26" s="37" t="s">
        <v>960</v>
      </c>
      <c r="O26" s="37" t="s">
        <v>33</v>
      </c>
      <c r="P26" s="37" t="s">
        <v>33</v>
      </c>
      <c r="Q26" s="37" t="s">
        <v>19</v>
      </c>
      <c r="R26" s="38">
        <v>45642</v>
      </c>
      <c r="S26" s="37" t="s">
        <v>19</v>
      </c>
    </row>
    <row r="27" spans="2:19" ht="178.5" x14ac:dyDescent="0.2">
      <c r="B27" s="36" t="s">
        <v>1133</v>
      </c>
      <c r="C27" s="36" t="s">
        <v>901</v>
      </c>
      <c r="D27" s="36" t="s">
        <v>902</v>
      </c>
      <c r="E27" s="36" t="s">
        <v>364</v>
      </c>
      <c r="F27" s="36" t="s">
        <v>903</v>
      </c>
      <c r="G27" s="36" t="s">
        <v>891</v>
      </c>
      <c r="H27" s="36" t="s">
        <v>1168</v>
      </c>
      <c r="I27" s="36" t="s">
        <v>904</v>
      </c>
      <c r="J27" s="37" t="s">
        <v>905</v>
      </c>
      <c r="K27" s="37" t="s">
        <v>75</v>
      </c>
      <c r="L27" s="37" t="s">
        <v>862</v>
      </c>
      <c r="M27" s="37" t="s">
        <v>17</v>
      </c>
      <c r="N27" s="37" t="s">
        <v>187</v>
      </c>
      <c r="O27" s="37" t="s">
        <v>33</v>
      </c>
      <c r="P27" s="37" t="s">
        <v>33</v>
      </c>
      <c r="Q27" s="37" t="s">
        <v>37</v>
      </c>
      <c r="R27" s="38">
        <v>45642</v>
      </c>
      <c r="S27" s="37" t="s">
        <v>19</v>
      </c>
    </row>
    <row r="28" spans="2:19" ht="76.5" x14ac:dyDescent="0.2">
      <c r="B28" s="36" t="s">
        <v>1134</v>
      </c>
      <c r="C28" s="36" t="s">
        <v>719</v>
      </c>
      <c r="D28" s="36" t="s">
        <v>906</v>
      </c>
      <c r="E28" s="36" t="s">
        <v>364</v>
      </c>
      <c r="F28" s="36" t="s">
        <v>907</v>
      </c>
      <c r="G28" s="36" t="s">
        <v>891</v>
      </c>
      <c r="H28" s="36" t="s">
        <v>1167</v>
      </c>
      <c r="I28" s="36" t="s">
        <v>366</v>
      </c>
      <c r="J28" s="37" t="s">
        <v>908</v>
      </c>
      <c r="K28" s="37" t="s">
        <v>75</v>
      </c>
      <c r="L28" s="37" t="s">
        <v>909</v>
      </c>
      <c r="M28" s="37" t="s">
        <v>17</v>
      </c>
      <c r="N28" s="37" t="s">
        <v>187</v>
      </c>
      <c r="O28" s="37" t="s">
        <v>33</v>
      </c>
      <c r="P28" s="37" t="s">
        <v>33</v>
      </c>
      <c r="Q28" s="37" t="s">
        <v>19</v>
      </c>
      <c r="R28" s="38">
        <v>45642</v>
      </c>
      <c r="S28" s="37" t="s">
        <v>19</v>
      </c>
    </row>
    <row r="29" spans="2:19" ht="51" x14ac:dyDescent="0.2">
      <c r="B29" s="36" t="s">
        <v>1135</v>
      </c>
      <c r="C29" s="36" t="s">
        <v>733</v>
      </c>
      <c r="D29" s="36" t="s">
        <v>43</v>
      </c>
      <c r="E29" s="36" t="s">
        <v>364</v>
      </c>
      <c r="F29" s="36" t="s">
        <v>910</v>
      </c>
      <c r="G29" s="36" t="s">
        <v>891</v>
      </c>
      <c r="H29" s="36" t="s">
        <v>1167</v>
      </c>
      <c r="I29" s="36" t="s">
        <v>497</v>
      </c>
      <c r="J29" s="37" t="s">
        <v>911</v>
      </c>
      <c r="K29" s="37" t="s">
        <v>75</v>
      </c>
      <c r="L29" s="37" t="s">
        <v>862</v>
      </c>
      <c r="M29" s="37" t="s">
        <v>17</v>
      </c>
      <c r="N29" s="37" t="s">
        <v>960</v>
      </c>
      <c r="O29" s="37" t="s">
        <v>33</v>
      </c>
      <c r="P29" s="37" t="s">
        <v>33</v>
      </c>
      <c r="Q29" s="37" t="s">
        <v>19</v>
      </c>
      <c r="R29" s="38">
        <v>45642</v>
      </c>
      <c r="S29" s="37" t="s">
        <v>19</v>
      </c>
    </row>
    <row r="30" spans="2:19" ht="114.75" x14ac:dyDescent="0.2">
      <c r="B30" s="36" t="s">
        <v>1136</v>
      </c>
      <c r="C30" s="36" t="s">
        <v>912</v>
      </c>
      <c r="D30" s="36" t="s">
        <v>913</v>
      </c>
      <c r="E30" s="36" t="s">
        <v>364</v>
      </c>
      <c r="F30" s="36" t="s">
        <v>914</v>
      </c>
      <c r="G30" s="36" t="s">
        <v>891</v>
      </c>
      <c r="H30" s="36" t="s">
        <v>1167</v>
      </c>
      <c r="I30" s="36" t="s">
        <v>915</v>
      </c>
      <c r="J30" s="37" t="s">
        <v>916</v>
      </c>
      <c r="K30" s="37" t="s">
        <v>75</v>
      </c>
      <c r="L30" s="37" t="s">
        <v>862</v>
      </c>
      <c r="M30" s="37" t="s">
        <v>17</v>
      </c>
      <c r="N30" s="37" t="s">
        <v>187</v>
      </c>
      <c r="O30" s="37" t="s">
        <v>33</v>
      </c>
      <c r="P30" s="37" t="s">
        <v>33</v>
      </c>
      <c r="Q30" s="37" t="s">
        <v>19</v>
      </c>
      <c r="R30" s="38">
        <v>45642</v>
      </c>
      <c r="S30" s="37" t="s">
        <v>19</v>
      </c>
    </row>
    <row r="31" spans="2:19" ht="76.5" x14ac:dyDescent="0.2">
      <c r="B31" s="36" t="s">
        <v>1137</v>
      </c>
      <c r="C31" s="36" t="s">
        <v>917</v>
      </c>
      <c r="D31" s="36" t="s">
        <v>918</v>
      </c>
      <c r="E31" s="36" t="s">
        <v>364</v>
      </c>
      <c r="F31" s="36" t="s">
        <v>919</v>
      </c>
      <c r="G31" s="36" t="s">
        <v>891</v>
      </c>
      <c r="H31" s="36" t="s">
        <v>1168</v>
      </c>
      <c r="I31" s="36" t="s">
        <v>369</v>
      </c>
      <c r="J31" s="37" t="s">
        <v>920</v>
      </c>
      <c r="K31" s="37" t="s">
        <v>75</v>
      </c>
      <c r="L31" s="37" t="s">
        <v>862</v>
      </c>
      <c r="M31" s="37" t="s">
        <v>17</v>
      </c>
      <c r="N31" s="37" t="s">
        <v>960</v>
      </c>
      <c r="O31" s="37" t="s">
        <v>33</v>
      </c>
      <c r="P31" s="37" t="s">
        <v>33</v>
      </c>
      <c r="Q31" s="37" t="s">
        <v>19</v>
      </c>
      <c r="R31" s="38">
        <v>45642</v>
      </c>
      <c r="S31" s="37" t="s">
        <v>19</v>
      </c>
    </row>
    <row r="32" spans="2:19" ht="114.75" x14ac:dyDescent="0.2">
      <c r="B32" s="36" t="s">
        <v>1138</v>
      </c>
      <c r="C32" s="36" t="s">
        <v>921</v>
      </c>
      <c r="D32" s="36" t="s">
        <v>922</v>
      </c>
      <c r="E32" s="36" t="s">
        <v>364</v>
      </c>
      <c r="F32" s="36" t="s">
        <v>923</v>
      </c>
      <c r="G32" s="36" t="s">
        <v>891</v>
      </c>
      <c r="H32" s="36" t="s">
        <v>1167</v>
      </c>
      <c r="I32" s="36" t="s">
        <v>495</v>
      </c>
      <c r="J32" s="37" t="s">
        <v>924</v>
      </c>
      <c r="K32" s="37" t="s">
        <v>75</v>
      </c>
      <c r="L32" s="37" t="s">
        <v>862</v>
      </c>
      <c r="M32" s="37" t="s">
        <v>17</v>
      </c>
      <c r="N32" s="37" t="s">
        <v>187</v>
      </c>
      <c r="O32" s="37" t="s">
        <v>33</v>
      </c>
      <c r="P32" s="37" t="s">
        <v>33</v>
      </c>
      <c r="Q32" s="37" t="s">
        <v>19</v>
      </c>
      <c r="R32" s="38">
        <v>45642</v>
      </c>
      <c r="S32" s="37" t="s">
        <v>37</v>
      </c>
    </row>
    <row r="33" spans="2:19" ht="89.25" x14ac:dyDescent="0.2">
      <c r="B33" s="36" t="s">
        <v>1139</v>
      </c>
      <c r="C33" s="36" t="s">
        <v>925</v>
      </c>
      <c r="D33" s="36" t="s">
        <v>926</v>
      </c>
      <c r="E33" s="36" t="s">
        <v>364</v>
      </c>
      <c r="F33" s="36" t="s">
        <v>927</v>
      </c>
      <c r="G33" s="36" t="s">
        <v>891</v>
      </c>
      <c r="H33" s="36" t="s">
        <v>1167</v>
      </c>
      <c r="I33" s="36" t="s">
        <v>365</v>
      </c>
      <c r="J33" s="37" t="s">
        <v>928</v>
      </c>
      <c r="K33" s="37" t="s">
        <v>75</v>
      </c>
      <c r="L33" s="37" t="s">
        <v>862</v>
      </c>
      <c r="M33" s="37" t="s">
        <v>17</v>
      </c>
      <c r="N33" s="37" t="s">
        <v>187</v>
      </c>
      <c r="O33" s="37" t="s">
        <v>33</v>
      </c>
      <c r="P33" s="37" t="s">
        <v>33</v>
      </c>
      <c r="Q33" s="37" t="s">
        <v>19</v>
      </c>
      <c r="R33" s="38">
        <v>45642</v>
      </c>
      <c r="S33" s="37" t="s">
        <v>37</v>
      </c>
    </row>
    <row r="34" spans="2:19" ht="89.25" x14ac:dyDescent="0.2">
      <c r="B34" s="36" t="s">
        <v>1140</v>
      </c>
      <c r="C34" s="36" t="s">
        <v>917</v>
      </c>
      <c r="D34" s="36" t="s">
        <v>929</v>
      </c>
      <c r="E34" s="36" t="s">
        <v>364</v>
      </c>
      <c r="F34" s="36" t="s">
        <v>930</v>
      </c>
      <c r="G34" s="36" t="s">
        <v>891</v>
      </c>
      <c r="H34" s="36" t="s">
        <v>1167</v>
      </c>
      <c r="I34" s="36" t="s">
        <v>496</v>
      </c>
      <c r="J34" s="37" t="s">
        <v>931</v>
      </c>
      <c r="K34" s="37" t="s">
        <v>75</v>
      </c>
      <c r="L34" s="37" t="s">
        <v>862</v>
      </c>
      <c r="M34" s="37" t="s">
        <v>17</v>
      </c>
      <c r="N34" s="37" t="s">
        <v>187</v>
      </c>
      <c r="O34" s="37" t="s">
        <v>33</v>
      </c>
      <c r="P34" s="37" t="s">
        <v>33</v>
      </c>
      <c r="Q34" s="37" t="s">
        <v>19</v>
      </c>
      <c r="R34" s="38">
        <v>45642</v>
      </c>
      <c r="S34" s="37" t="s">
        <v>37</v>
      </c>
    </row>
    <row r="35" spans="2:19" ht="51" x14ac:dyDescent="0.2">
      <c r="B35" s="36" t="s">
        <v>1141</v>
      </c>
      <c r="C35" s="36" t="s">
        <v>121</v>
      </c>
      <c r="D35" s="36" t="s">
        <v>932</v>
      </c>
      <c r="E35" s="36" t="s">
        <v>364</v>
      </c>
      <c r="F35" s="36" t="s">
        <v>933</v>
      </c>
      <c r="G35" s="36" t="s">
        <v>891</v>
      </c>
      <c r="H35" s="36" t="s">
        <v>1167</v>
      </c>
      <c r="I35" s="36" t="s">
        <v>367</v>
      </c>
      <c r="J35" s="37" t="s">
        <v>931</v>
      </c>
      <c r="K35" s="37" t="s">
        <v>75</v>
      </c>
      <c r="L35" s="37" t="s">
        <v>862</v>
      </c>
      <c r="M35" s="37" t="s">
        <v>17</v>
      </c>
      <c r="N35" s="37" t="s">
        <v>187</v>
      </c>
      <c r="O35" s="37" t="s">
        <v>33</v>
      </c>
      <c r="P35" s="37" t="s">
        <v>33</v>
      </c>
      <c r="Q35" s="37" t="s">
        <v>37</v>
      </c>
      <c r="R35" s="38">
        <v>45642</v>
      </c>
      <c r="S35" s="37" t="s">
        <v>37</v>
      </c>
    </row>
    <row r="36" spans="2:19" ht="127.5" x14ac:dyDescent="0.2">
      <c r="B36" s="36" t="s">
        <v>1142</v>
      </c>
      <c r="C36" s="36" t="s">
        <v>888</v>
      </c>
      <c r="D36" s="36" t="s">
        <v>934</v>
      </c>
      <c r="E36" s="36" t="s">
        <v>364</v>
      </c>
      <c r="F36" s="36" t="s">
        <v>935</v>
      </c>
      <c r="G36" s="36" t="s">
        <v>891</v>
      </c>
      <c r="H36" s="36" t="s">
        <v>1168</v>
      </c>
      <c r="I36" s="36" t="s">
        <v>936</v>
      </c>
      <c r="J36" s="37" t="s">
        <v>893</v>
      </c>
      <c r="K36" s="37" t="s">
        <v>75</v>
      </c>
      <c r="L36" s="37" t="s">
        <v>862</v>
      </c>
      <c r="M36" s="37" t="s">
        <v>17</v>
      </c>
      <c r="N36" s="37" t="s">
        <v>960</v>
      </c>
      <c r="O36" s="37" t="s">
        <v>33</v>
      </c>
      <c r="P36" s="37" t="s">
        <v>33</v>
      </c>
      <c r="Q36" s="37" t="s">
        <v>19</v>
      </c>
      <c r="R36" s="38">
        <v>45642</v>
      </c>
      <c r="S36" s="37" t="s">
        <v>19</v>
      </c>
    </row>
    <row r="37" spans="2:19" ht="76.5" x14ac:dyDescent="0.2">
      <c r="B37" s="36" t="s">
        <v>1143</v>
      </c>
      <c r="C37" s="36" t="s">
        <v>720</v>
      </c>
      <c r="D37" s="36" t="s">
        <v>937</v>
      </c>
      <c r="E37" s="36" t="s">
        <v>364</v>
      </c>
      <c r="F37" s="36" t="s">
        <v>938</v>
      </c>
      <c r="G37" s="36" t="s">
        <v>891</v>
      </c>
      <c r="H37" s="36" t="s">
        <v>1167</v>
      </c>
      <c r="I37" s="36" t="s">
        <v>370</v>
      </c>
      <c r="J37" s="37" t="s">
        <v>939</v>
      </c>
      <c r="K37" s="37" t="s">
        <v>75</v>
      </c>
      <c r="L37" s="37" t="s">
        <v>862</v>
      </c>
      <c r="M37" s="37" t="s">
        <v>17</v>
      </c>
      <c r="N37" s="37" t="s">
        <v>960</v>
      </c>
      <c r="O37" s="37" t="s">
        <v>33</v>
      </c>
      <c r="P37" s="37" t="s">
        <v>33</v>
      </c>
      <c r="Q37" s="37" t="s">
        <v>19</v>
      </c>
      <c r="R37" s="38">
        <v>45642</v>
      </c>
      <c r="S37" s="37" t="s">
        <v>19</v>
      </c>
    </row>
    <row r="38" spans="2:19" ht="76.5" x14ac:dyDescent="0.2">
      <c r="B38" s="36" t="s">
        <v>1144</v>
      </c>
      <c r="C38" s="36" t="s">
        <v>940</v>
      </c>
      <c r="D38" s="36" t="s">
        <v>941</v>
      </c>
      <c r="E38" s="36" t="s">
        <v>364</v>
      </c>
      <c r="F38" s="36" t="s">
        <v>942</v>
      </c>
      <c r="G38" s="36" t="s">
        <v>891</v>
      </c>
      <c r="H38" s="36" t="s">
        <v>1168</v>
      </c>
      <c r="I38" s="36" t="s">
        <v>368</v>
      </c>
      <c r="J38" s="37" t="s">
        <v>943</v>
      </c>
      <c r="K38" s="37" t="s">
        <v>75</v>
      </c>
      <c r="L38" s="37" t="s">
        <v>862</v>
      </c>
      <c r="M38" s="37" t="s">
        <v>17</v>
      </c>
      <c r="N38" s="37" t="s">
        <v>1106</v>
      </c>
      <c r="O38" s="37" t="s">
        <v>33</v>
      </c>
      <c r="P38" s="37" t="s">
        <v>33</v>
      </c>
      <c r="Q38" s="37" t="s">
        <v>19</v>
      </c>
      <c r="R38" s="38">
        <v>45642</v>
      </c>
      <c r="S38" s="37" t="s">
        <v>19</v>
      </c>
    </row>
    <row r="39" spans="2:19" ht="51" x14ac:dyDescent="0.2">
      <c r="B39" s="36" t="s">
        <v>1145</v>
      </c>
      <c r="C39" s="36" t="s">
        <v>944</v>
      </c>
      <c r="D39" s="36" t="s">
        <v>945</v>
      </c>
      <c r="E39" s="36" t="s">
        <v>364</v>
      </c>
      <c r="F39" s="36" t="s">
        <v>946</v>
      </c>
      <c r="G39" s="36" t="s">
        <v>891</v>
      </c>
      <c r="H39" s="36" t="s">
        <v>1168</v>
      </c>
      <c r="I39" s="36" t="s">
        <v>947</v>
      </c>
      <c r="J39" s="37" t="s">
        <v>948</v>
      </c>
      <c r="K39" s="37" t="s">
        <v>75</v>
      </c>
      <c r="L39" s="37" t="s">
        <v>862</v>
      </c>
      <c r="M39" s="37" t="s">
        <v>17</v>
      </c>
      <c r="N39" s="37" t="s">
        <v>1106</v>
      </c>
      <c r="O39" s="37" t="s">
        <v>33</v>
      </c>
      <c r="P39" s="37" t="s">
        <v>33</v>
      </c>
      <c r="Q39" s="37" t="s">
        <v>19</v>
      </c>
      <c r="R39" s="38">
        <v>45642</v>
      </c>
      <c r="S39" s="37" t="s">
        <v>19</v>
      </c>
    </row>
    <row r="40" spans="2:19" ht="102" x14ac:dyDescent="0.2">
      <c r="B40" s="36" t="s">
        <v>1146</v>
      </c>
      <c r="C40" s="36" t="s">
        <v>733</v>
      </c>
      <c r="D40" s="36" t="s">
        <v>949</v>
      </c>
      <c r="E40" s="36" t="s">
        <v>364</v>
      </c>
      <c r="F40" s="36" t="s">
        <v>950</v>
      </c>
      <c r="G40" s="36" t="s">
        <v>891</v>
      </c>
      <c r="H40" s="36" t="s">
        <v>1168</v>
      </c>
      <c r="I40" s="36" t="s">
        <v>951</v>
      </c>
      <c r="J40" s="37" t="s">
        <v>948</v>
      </c>
      <c r="K40" s="37" t="s">
        <v>75</v>
      </c>
      <c r="L40" s="37" t="s">
        <v>862</v>
      </c>
      <c r="M40" s="37" t="s">
        <v>17</v>
      </c>
      <c r="N40" s="37" t="s">
        <v>960</v>
      </c>
      <c r="O40" s="37" t="s">
        <v>33</v>
      </c>
      <c r="P40" s="37" t="s">
        <v>33</v>
      </c>
      <c r="Q40" s="37" t="s">
        <v>19</v>
      </c>
      <c r="R40" s="38">
        <v>45642</v>
      </c>
      <c r="S40" s="37" t="s">
        <v>19</v>
      </c>
    </row>
    <row r="41" spans="2:19" ht="76.5" x14ac:dyDescent="0.2">
      <c r="B41" s="36" t="s">
        <v>1147</v>
      </c>
      <c r="C41" s="36" t="s">
        <v>731</v>
      </c>
      <c r="D41" s="36" t="s">
        <v>952</v>
      </c>
      <c r="E41" s="36" t="s">
        <v>364</v>
      </c>
      <c r="F41" s="36" t="s">
        <v>953</v>
      </c>
      <c r="G41" s="36" t="s">
        <v>891</v>
      </c>
      <c r="H41" s="36" t="s">
        <v>1167</v>
      </c>
      <c r="I41" s="36" t="s">
        <v>370</v>
      </c>
      <c r="J41" s="37" t="s">
        <v>891</v>
      </c>
      <c r="K41" s="37" t="s">
        <v>75</v>
      </c>
      <c r="L41" s="37" t="s">
        <v>862</v>
      </c>
      <c r="M41" s="37" t="s">
        <v>17</v>
      </c>
      <c r="N41" s="37" t="s">
        <v>960</v>
      </c>
      <c r="O41" s="37" t="s">
        <v>36</v>
      </c>
      <c r="P41" s="37" t="s">
        <v>36</v>
      </c>
      <c r="Q41" s="37" t="s">
        <v>19</v>
      </c>
      <c r="R41" s="38">
        <v>45642</v>
      </c>
      <c r="S41" s="37" t="s">
        <v>19</v>
      </c>
    </row>
    <row r="42" spans="2:19" ht="318.75" x14ac:dyDescent="0.2">
      <c r="B42" s="36" t="s">
        <v>1148</v>
      </c>
      <c r="C42" s="36" t="s">
        <v>888</v>
      </c>
      <c r="D42" s="36" t="s">
        <v>889</v>
      </c>
      <c r="E42" s="36" t="s">
        <v>364</v>
      </c>
      <c r="F42" s="36" t="s">
        <v>890</v>
      </c>
      <c r="G42" s="36" t="s">
        <v>891</v>
      </c>
      <c r="H42" s="36" t="s">
        <v>1167</v>
      </c>
      <c r="I42" s="36" t="s">
        <v>892</v>
      </c>
      <c r="J42" s="37" t="s">
        <v>893</v>
      </c>
      <c r="K42" s="37" t="s">
        <v>75</v>
      </c>
      <c r="L42" s="37" t="s">
        <v>862</v>
      </c>
      <c r="M42" s="37" t="s">
        <v>17</v>
      </c>
      <c r="N42" s="37" t="s">
        <v>960</v>
      </c>
      <c r="O42" s="37" t="s">
        <v>33</v>
      </c>
      <c r="P42" s="37" t="s">
        <v>33</v>
      </c>
      <c r="Q42" s="37" t="s">
        <v>19</v>
      </c>
      <c r="R42" s="38">
        <v>45616</v>
      </c>
      <c r="S42" s="37" t="s">
        <v>19</v>
      </c>
    </row>
    <row r="43" spans="2:19" ht="102" x14ac:dyDescent="0.2">
      <c r="B43" s="36" t="s">
        <v>1149</v>
      </c>
      <c r="C43" s="36" t="s">
        <v>888</v>
      </c>
      <c r="D43" s="36" t="s">
        <v>894</v>
      </c>
      <c r="E43" s="36" t="s">
        <v>364</v>
      </c>
      <c r="F43" s="36" t="s">
        <v>895</v>
      </c>
      <c r="G43" s="36" t="s">
        <v>891</v>
      </c>
      <c r="H43" s="36" t="s">
        <v>1168</v>
      </c>
      <c r="I43" s="36" t="s">
        <v>896</v>
      </c>
      <c r="J43" s="37" t="s">
        <v>897</v>
      </c>
      <c r="K43" s="37" t="s">
        <v>75</v>
      </c>
      <c r="L43" s="37" t="s">
        <v>862</v>
      </c>
      <c r="M43" s="37" t="s">
        <v>17</v>
      </c>
      <c r="N43" s="37" t="s">
        <v>187</v>
      </c>
      <c r="O43" s="37" t="s">
        <v>33</v>
      </c>
      <c r="P43" s="37" t="s">
        <v>33</v>
      </c>
      <c r="Q43" s="37" t="s">
        <v>37</v>
      </c>
      <c r="R43" s="38">
        <v>45616</v>
      </c>
      <c r="S43" s="37" t="s">
        <v>37</v>
      </c>
    </row>
    <row r="44" spans="2:19" ht="127.5" x14ac:dyDescent="0.2">
      <c r="B44" s="36" t="s">
        <v>1150</v>
      </c>
      <c r="C44" s="36" t="s">
        <v>121</v>
      </c>
      <c r="D44" s="36" t="s">
        <v>898</v>
      </c>
      <c r="E44" s="36" t="s">
        <v>364</v>
      </c>
      <c r="F44" s="36" t="s">
        <v>899</v>
      </c>
      <c r="G44" s="36" t="s">
        <v>891</v>
      </c>
      <c r="H44" s="36" t="s">
        <v>1167</v>
      </c>
      <c r="I44" s="36" t="s">
        <v>900</v>
      </c>
      <c r="J44" s="37" t="s">
        <v>897</v>
      </c>
      <c r="K44" s="37" t="s">
        <v>75</v>
      </c>
      <c r="L44" s="37" t="s">
        <v>862</v>
      </c>
      <c r="M44" s="37" t="s">
        <v>17</v>
      </c>
      <c r="N44" s="37" t="s">
        <v>960</v>
      </c>
      <c r="O44" s="37" t="s">
        <v>33</v>
      </c>
      <c r="P44" s="37" t="s">
        <v>33</v>
      </c>
      <c r="Q44" s="37" t="s">
        <v>19</v>
      </c>
      <c r="R44" s="38">
        <v>45616</v>
      </c>
      <c r="S44" s="37" t="s">
        <v>19</v>
      </c>
    </row>
    <row r="45" spans="2:19" ht="178.5" x14ac:dyDescent="0.2">
      <c r="B45" s="36" t="s">
        <v>1151</v>
      </c>
      <c r="C45" s="36" t="s">
        <v>901</v>
      </c>
      <c r="D45" s="36" t="s">
        <v>902</v>
      </c>
      <c r="E45" s="36" t="s">
        <v>364</v>
      </c>
      <c r="F45" s="36" t="s">
        <v>903</v>
      </c>
      <c r="G45" s="36" t="s">
        <v>891</v>
      </c>
      <c r="H45" s="36" t="s">
        <v>1168</v>
      </c>
      <c r="I45" s="36" t="s">
        <v>904</v>
      </c>
      <c r="J45" s="37" t="s">
        <v>905</v>
      </c>
      <c r="K45" s="37" t="s">
        <v>75</v>
      </c>
      <c r="L45" s="37" t="s">
        <v>862</v>
      </c>
      <c r="M45" s="37" t="s">
        <v>17</v>
      </c>
      <c r="N45" s="37" t="s">
        <v>187</v>
      </c>
      <c r="O45" s="37" t="s">
        <v>33</v>
      </c>
      <c r="P45" s="37" t="s">
        <v>33</v>
      </c>
      <c r="Q45" s="37" t="s">
        <v>37</v>
      </c>
      <c r="R45" s="38">
        <v>45616</v>
      </c>
      <c r="S45" s="37" t="s">
        <v>19</v>
      </c>
    </row>
    <row r="46" spans="2:19" ht="76.5" x14ac:dyDescent="0.2">
      <c r="B46" s="36" t="s">
        <v>1152</v>
      </c>
      <c r="C46" s="36" t="s">
        <v>719</v>
      </c>
      <c r="D46" s="36" t="s">
        <v>906</v>
      </c>
      <c r="E46" s="36" t="s">
        <v>364</v>
      </c>
      <c r="F46" s="36" t="s">
        <v>907</v>
      </c>
      <c r="G46" s="36" t="s">
        <v>891</v>
      </c>
      <c r="H46" s="36" t="s">
        <v>1167</v>
      </c>
      <c r="I46" s="36" t="s">
        <v>366</v>
      </c>
      <c r="J46" s="37" t="s">
        <v>908</v>
      </c>
      <c r="K46" s="37" t="s">
        <v>75</v>
      </c>
      <c r="L46" s="37" t="s">
        <v>909</v>
      </c>
      <c r="M46" s="37" t="s">
        <v>17</v>
      </c>
      <c r="N46" s="37" t="s">
        <v>187</v>
      </c>
      <c r="O46" s="37" t="s">
        <v>33</v>
      </c>
      <c r="P46" s="37" t="s">
        <v>33</v>
      </c>
      <c r="Q46" s="37" t="s">
        <v>19</v>
      </c>
      <c r="R46" s="38">
        <v>45616</v>
      </c>
      <c r="S46" s="37" t="s">
        <v>19</v>
      </c>
    </row>
    <row r="47" spans="2:19" ht="51" x14ac:dyDescent="0.2">
      <c r="B47" s="36" t="s">
        <v>1153</v>
      </c>
      <c r="C47" s="36" t="s">
        <v>733</v>
      </c>
      <c r="D47" s="36" t="s">
        <v>43</v>
      </c>
      <c r="E47" s="36" t="s">
        <v>364</v>
      </c>
      <c r="F47" s="36" t="s">
        <v>910</v>
      </c>
      <c r="G47" s="36" t="s">
        <v>891</v>
      </c>
      <c r="H47" s="36" t="s">
        <v>1167</v>
      </c>
      <c r="I47" s="36" t="s">
        <v>497</v>
      </c>
      <c r="J47" s="37" t="s">
        <v>911</v>
      </c>
      <c r="K47" s="37" t="s">
        <v>75</v>
      </c>
      <c r="L47" s="37" t="s">
        <v>862</v>
      </c>
      <c r="M47" s="37" t="s">
        <v>17</v>
      </c>
      <c r="N47" s="37" t="s">
        <v>960</v>
      </c>
      <c r="O47" s="37" t="s">
        <v>33</v>
      </c>
      <c r="P47" s="37" t="s">
        <v>33</v>
      </c>
      <c r="Q47" s="37" t="s">
        <v>19</v>
      </c>
      <c r="R47" s="38">
        <v>45616</v>
      </c>
      <c r="S47" s="37" t="s">
        <v>19</v>
      </c>
    </row>
    <row r="48" spans="2:19" ht="114.75" x14ac:dyDescent="0.2">
      <c r="B48" s="36" t="s">
        <v>1154</v>
      </c>
      <c r="C48" s="36" t="s">
        <v>912</v>
      </c>
      <c r="D48" s="36" t="s">
        <v>913</v>
      </c>
      <c r="E48" s="36" t="s">
        <v>364</v>
      </c>
      <c r="F48" s="36" t="s">
        <v>914</v>
      </c>
      <c r="G48" s="36" t="s">
        <v>891</v>
      </c>
      <c r="H48" s="36" t="s">
        <v>1167</v>
      </c>
      <c r="I48" s="36" t="s">
        <v>915</v>
      </c>
      <c r="J48" s="37" t="s">
        <v>916</v>
      </c>
      <c r="K48" s="37" t="s">
        <v>75</v>
      </c>
      <c r="L48" s="37" t="s">
        <v>862</v>
      </c>
      <c r="M48" s="37" t="s">
        <v>17</v>
      </c>
      <c r="N48" s="37" t="s">
        <v>187</v>
      </c>
      <c r="O48" s="37" t="s">
        <v>33</v>
      </c>
      <c r="P48" s="37" t="s">
        <v>33</v>
      </c>
      <c r="Q48" s="37" t="s">
        <v>19</v>
      </c>
      <c r="R48" s="38">
        <v>45616</v>
      </c>
      <c r="S48" s="37" t="s">
        <v>19</v>
      </c>
    </row>
    <row r="49" spans="2:19" ht="76.5" x14ac:dyDescent="0.2">
      <c r="B49" s="36" t="s">
        <v>1155</v>
      </c>
      <c r="C49" s="36" t="s">
        <v>917</v>
      </c>
      <c r="D49" s="36" t="s">
        <v>918</v>
      </c>
      <c r="E49" s="36" t="s">
        <v>364</v>
      </c>
      <c r="F49" s="36" t="s">
        <v>919</v>
      </c>
      <c r="G49" s="36" t="s">
        <v>891</v>
      </c>
      <c r="H49" s="36" t="s">
        <v>1168</v>
      </c>
      <c r="I49" s="36" t="s">
        <v>369</v>
      </c>
      <c r="J49" s="37" t="s">
        <v>920</v>
      </c>
      <c r="K49" s="37" t="s">
        <v>75</v>
      </c>
      <c r="L49" s="37" t="s">
        <v>862</v>
      </c>
      <c r="M49" s="37" t="s">
        <v>17</v>
      </c>
      <c r="N49" s="37" t="s">
        <v>960</v>
      </c>
      <c r="O49" s="37" t="s">
        <v>33</v>
      </c>
      <c r="P49" s="37" t="s">
        <v>33</v>
      </c>
      <c r="Q49" s="37" t="s">
        <v>19</v>
      </c>
      <c r="R49" s="38">
        <v>45616</v>
      </c>
      <c r="S49" s="37" t="s">
        <v>19</v>
      </c>
    </row>
    <row r="50" spans="2:19" ht="114.75" x14ac:dyDescent="0.2">
      <c r="B50" s="36" t="s">
        <v>1156</v>
      </c>
      <c r="C50" s="36" t="s">
        <v>921</v>
      </c>
      <c r="D50" s="36" t="s">
        <v>922</v>
      </c>
      <c r="E50" s="36" t="s">
        <v>364</v>
      </c>
      <c r="F50" s="36" t="s">
        <v>923</v>
      </c>
      <c r="G50" s="36" t="s">
        <v>891</v>
      </c>
      <c r="H50" s="36" t="s">
        <v>1167</v>
      </c>
      <c r="I50" s="36" t="s">
        <v>495</v>
      </c>
      <c r="J50" s="37" t="s">
        <v>924</v>
      </c>
      <c r="K50" s="37" t="s">
        <v>75</v>
      </c>
      <c r="L50" s="37" t="s">
        <v>862</v>
      </c>
      <c r="M50" s="37" t="s">
        <v>17</v>
      </c>
      <c r="N50" s="37" t="s">
        <v>187</v>
      </c>
      <c r="O50" s="37" t="s">
        <v>33</v>
      </c>
      <c r="P50" s="37" t="s">
        <v>33</v>
      </c>
      <c r="Q50" s="37" t="s">
        <v>19</v>
      </c>
      <c r="R50" s="38">
        <v>45616</v>
      </c>
      <c r="S50" s="37" t="s">
        <v>37</v>
      </c>
    </row>
    <row r="51" spans="2:19" ht="89.25" x14ac:dyDescent="0.2">
      <c r="B51" s="36" t="s">
        <v>1157</v>
      </c>
      <c r="C51" s="36" t="s">
        <v>925</v>
      </c>
      <c r="D51" s="36" t="s">
        <v>926</v>
      </c>
      <c r="E51" s="36" t="s">
        <v>364</v>
      </c>
      <c r="F51" s="36" t="s">
        <v>927</v>
      </c>
      <c r="G51" s="36" t="s">
        <v>891</v>
      </c>
      <c r="H51" s="36" t="s">
        <v>1167</v>
      </c>
      <c r="I51" s="36" t="s">
        <v>365</v>
      </c>
      <c r="J51" s="37" t="s">
        <v>928</v>
      </c>
      <c r="K51" s="37" t="s">
        <v>75</v>
      </c>
      <c r="L51" s="37" t="s">
        <v>862</v>
      </c>
      <c r="M51" s="37" t="s">
        <v>17</v>
      </c>
      <c r="N51" s="37" t="s">
        <v>187</v>
      </c>
      <c r="O51" s="37" t="s">
        <v>33</v>
      </c>
      <c r="P51" s="37" t="s">
        <v>33</v>
      </c>
      <c r="Q51" s="37" t="s">
        <v>19</v>
      </c>
      <c r="R51" s="38">
        <v>45616</v>
      </c>
      <c r="S51" s="37" t="s">
        <v>37</v>
      </c>
    </row>
    <row r="52" spans="2:19" ht="89.25" x14ac:dyDescent="0.2">
      <c r="B52" s="36" t="s">
        <v>1158</v>
      </c>
      <c r="C52" s="36" t="s">
        <v>917</v>
      </c>
      <c r="D52" s="36" t="s">
        <v>929</v>
      </c>
      <c r="E52" s="36" t="s">
        <v>364</v>
      </c>
      <c r="F52" s="36" t="s">
        <v>930</v>
      </c>
      <c r="G52" s="36" t="s">
        <v>891</v>
      </c>
      <c r="H52" s="36" t="s">
        <v>1167</v>
      </c>
      <c r="I52" s="36" t="s">
        <v>496</v>
      </c>
      <c r="J52" s="37" t="s">
        <v>931</v>
      </c>
      <c r="K52" s="37" t="s">
        <v>75</v>
      </c>
      <c r="L52" s="37" t="s">
        <v>862</v>
      </c>
      <c r="M52" s="37" t="s">
        <v>17</v>
      </c>
      <c r="N52" s="37" t="s">
        <v>187</v>
      </c>
      <c r="O52" s="37" t="s">
        <v>33</v>
      </c>
      <c r="P52" s="37" t="s">
        <v>33</v>
      </c>
      <c r="Q52" s="37" t="s">
        <v>19</v>
      </c>
      <c r="R52" s="38">
        <v>45616</v>
      </c>
      <c r="S52" s="37" t="s">
        <v>37</v>
      </c>
    </row>
    <row r="53" spans="2:19" ht="51" x14ac:dyDescent="0.2">
      <c r="B53" s="36" t="s">
        <v>1159</v>
      </c>
      <c r="C53" s="36" t="s">
        <v>121</v>
      </c>
      <c r="D53" s="36" t="s">
        <v>932</v>
      </c>
      <c r="E53" s="36" t="s">
        <v>364</v>
      </c>
      <c r="F53" s="36" t="s">
        <v>933</v>
      </c>
      <c r="G53" s="36" t="s">
        <v>891</v>
      </c>
      <c r="H53" s="36" t="s">
        <v>1167</v>
      </c>
      <c r="I53" s="36" t="s">
        <v>367</v>
      </c>
      <c r="J53" s="37" t="s">
        <v>931</v>
      </c>
      <c r="K53" s="37" t="s">
        <v>75</v>
      </c>
      <c r="L53" s="37" t="s">
        <v>862</v>
      </c>
      <c r="M53" s="37" t="s">
        <v>17</v>
      </c>
      <c r="N53" s="37" t="s">
        <v>187</v>
      </c>
      <c r="O53" s="37" t="s">
        <v>33</v>
      </c>
      <c r="P53" s="37" t="s">
        <v>33</v>
      </c>
      <c r="Q53" s="37" t="s">
        <v>37</v>
      </c>
      <c r="R53" s="38">
        <v>45616</v>
      </c>
      <c r="S53" s="37" t="s">
        <v>37</v>
      </c>
    </row>
    <row r="54" spans="2:19" ht="127.5" x14ac:dyDescent="0.2">
      <c r="B54" s="36" t="s">
        <v>1160</v>
      </c>
      <c r="C54" s="36" t="s">
        <v>888</v>
      </c>
      <c r="D54" s="36" t="s">
        <v>934</v>
      </c>
      <c r="E54" s="36" t="s">
        <v>364</v>
      </c>
      <c r="F54" s="36" t="s">
        <v>935</v>
      </c>
      <c r="G54" s="36" t="s">
        <v>891</v>
      </c>
      <c r="H54" s="36" t="s">
        <v>1168</v>
      </c>
      <c r="I54" s="36" t="s">
        <v>936</v>
      </c>
      <c r="J54" s="37" t="s">
        <v>893</v>
      </c>
      <c r="K54" s="37" t="s">
        <v>75</v>
      </c>
      <c r="L54" s="37" t="s">
        <v>862</v>
      </c>
      <c r="M54" s="37" t="s">
        <v>17</v>
      </c>
      <c r="N54" s="37" t="s">
        <v>960</v>
      </c>
      <c r="O54" s="37" t="s">
        <v>33</v>
      </c>
      <c r="P54" s="37" t="s">
        <v>33</v>
      </c>
      <c r="Q54" s="37" t="s">
        <v>19</v>
      </c>
      <c r="R54" s="38">
        <v>45616</v>
      </c>
      <c r="S54" s="37" t="s">
        <v>19</v>
      </c>
    </row>
    <row r="55" spans="2:19" ht="76.5" x14ac:dyDescent="0.2">
      <c r="B55" s="36" t="s">
        <v>1161</v>
      </c>
      <c r="C55" s="36" t="s">
        <v>720</v>
      </c>
      <c r="D55" s="36" t="s">
        <v>937</v>
      </c>
      <c r="E55" s="36" t="s">
        <v>364</v>
      </c>
      <c r="F55" s="36" t="s">
        <v>938</v>
      </c>
      <c r="G55" s="36" t="s">
        <v>891</v>
      </c>
      <c r="H55" s="36" t="s">
        <v>1167</v>
      </c>
      <c r="I55" s="36" t="s">
        <v>370</v>
      </c>
      <c r="J55" s="37" t="s">
        <v>939</v>
      </c>
      <c r="K55" s="37" t="s">
        <v>75</v>
      </c>
      <c r="L55" s="37" t="s">
        <v>862</v>
      </c>
      <c r="M55" s="37" t="s">
        <v>17</v>
      </c>
      <c r="N55" s="37" t="s">
        <v>960</v>
      </c>
      <c r="O55" s="37" t="s">
        <v>33</v>
      </c>
      <c r="P55" s="37" t="s">
        <v>33</v>
      </c>
      <c r="Q55" s="37" t="s">
        <v>19</v>
      </c>
      <c r="R55" s="38">
        <v>45616</v>
      </c>
      <c r="S55" s="37" t="s">
        <v>19</v>
      </c>
    </row>
    <row r="56" spans="2:19" ht="76.5" x14ac:dyDescent="0.2">
      <c r="B56" s="36" t="s">
        <v>1162</v>
      </c>
      <c r="C56" s="36" t="s">
        <v>940</v>
      </c>
      <c r="D56" s="36" t="s">
        <v>941</v>
      </c>
      <c r="E56" s="36" t="s">
        <v>364</v>
      </c>
      <c r="F56" s="36" t="s">
        <v>942</v>
      </c>
      <c r="G56" s="36" t="s">
        <v>891</v>
      </c>
      <c r="H56" s="36" t="s">
        <v>1168</v>
      </c>
      <c r="I56" s="36" t="s">
        <v>368</v>
      </c>
      <c r="J56" s="37" t="s">
        <v>943</v>
      </c>
      <c r="K56" s="37" t="s">
        <v>75</v>
      </c>
      <c r="L56" s="37" t="s">
        <v>862</v>
      </c>
      <c r="M56" s="37" t="s">
        <v>17</v>
      </c>
      <c r="N56" s="37" t="s">
        <v>1106</v>
      </c>
      <c r="O56" s="37" t="s">
        <v>33</v>
      </c>
      <c r="P56" s="37" t="s">
        <v>33</v>
      </c>
      <c r="Q56" s="37" t="s">
        <v>19</v>
      </c>
      <c r="R56" s="38">
        <v>45616</v>
      </c>
      <c r="S56" s="37" t="s">
        <v>19</v>
      </c>
    </row>
    <row r="57" spans="2:19" ht="51" x14ac:dyDescent="0.2">
      <c r="B57" s="36" t="s">
        <v>1163</v>
      </c>
      <c r="C57" s="36" t="s">
        <v>944</v>
      </c>
      <c r="D57" s="36" t="s">
        <v>945</v>
      </c>
      <c r="E57" s="36" t="s">
        <v>364</v>
      </c>
      <c r="F57" s="36" t="s">
        <v>946</v>
      </c>
      <c r="G57" s="36" t="s">
        <v>891</v>
      </c>
      <c r="H57" s="36" t="s">
        <v>1168</v>
      </c>
      <c r="I57" s="36" t="s">
        <v>947</v>
      </c>
      <c r="J57" s="37" t="s">
        <v>948</v>
      </c>
      <c r="K57" s="37" t="s">
        <v>75</v>
      </c>
      <c r="L57" s="37" t="s">
        <v>862</v>
      </c>
      <c r="M57" s="37" t="s">
        <v>17</v>
      </c>
      <c r="N57" s="37" t="s">
        <v>1106</v>
      </c>
      <c r="O57" s="37" t="s">
        <v>33</v>
      </c>
      <c r="P57" s="37" t="s">
        <v>33</v>
      </c>
      <c r="Q57" s="37" t="s">
        <v>19</v>
      </c>
      <c r="R57" s="38">
        <v>45616</v>
      </c>
      <c r="S57" s="37" t="s">
        <v>19</v>
      </c>
    </row>
    <row r="58" spans="2:19" ht="102" x14ac:dyDescent="0.2">
      <c r="B58" s="36" t="s">
        <v>1164</v>
      </c>
      <c r="C58" s="36" t="s">
        <v>733</v>
      </c>
      <c r="D58" s="36" t="s">
        <v>949</v>
      </c>
      <c r="E58" s="36" t="s">
        <v>364</v>
      </c>
      <c r="F58" s="36" t="s">
        <v>950</v>
      </c>
      <c r="G58" s="36" t="s">
        <v>891</v>
      </c>
      <c r="H58" s="36" t="s">
        <v>1168</v>
      </c>
      <c r="I58" s="36" t="s">
        <v>951</v>
      </c>
      <c r="J58" s="37" t="s">
        <v>948</v>
      </c>
      <c r="K58" s="37" t="s">
        <v>75</v>
      </c>
      <c r="L58" s="37" t="s">
        <v>862</v>
      </c>
      <c r="M58" s="37" t="s">
        <v>17</v>
      </c>
      <c r="N58" s="37" t="s">
        <v>960</v>
      </c>
      <c r="O58" s="37" t="s">
        <v>33</v>
      </c>
      <c r="P58" s="37" t="s">
        <v>33</v>
      </c>
      <c r="Q58" s="37" t="s">
        <v>19</v>
      </c>
      <c r="R58" s="38">
        <v>45616</v>
      </c>
      <c r="S58" s="37" t="s">
        <v>19</v>
      </c>
    </row>
    <row r="59" spans="2:19" ht="76.5" x14ac:dyDescent="0.2">
      <c r="B59" s="36" t="s">
        <v>1165</v>
      </c>
      <c r="C59" s="36" t="s">
        <v>731</v>
      </c>
      <c r="D59" s="36" t="s">
        <v>952</v>
      </c>
      <c r="E59" s="36" t="s">
        <v>364</v>
      </c>
      <c r="F59" s="36" t="s">
        <v>953</v>
      </c>
      <c r="G59" s="36" t="s">
        <v>891</v>
      </c>
      <c r="H59" s="36" t="s">
        <v>1167</v>
      </c>
      <c r="I59" s="36" t="s">
        <v>370</v>
      </c>
      <c r="J59" s="37" t="s">
        <v>891</v>
      </c>
      <c r="K59" s="37" t="s">
        <v>75</v>
      </c>
      <c r="L59" s="37" t="s">
        <v>862</v>
      </c>
      <c r="M59" s="37" t="s">
        <v>17</v>
      </c>
      <c r="N59" s="37" t="s">
        <v>960</v>
      </c>
      <c r="O59" s="37" t="s">
        <v>36</v>
      </c>
      <c r="P59" s="37" t="s">
        <v>36</v>
      </c>
      <c r="Q59" s="37" t="s">
        <v>19</v>
      </c>
      <c r="R59" s="38">
        <v>45616</v>
      </c>
      <c r="S59" s="37" t="s">
        <v>19</v>
      </c>
    </row>
    <row r="60" spans="2:19" ht="318.75" x14ac:dyDescent="0.2">
      <c r="B60" s="36" t="s">
        <v>1583</v>
      </c>
      <c r="C60" s="36" t="s">
        <v>888</v>
      </c>
      <c r="D60" s="36" t="s">
        <v>889</v>
      </c>
      <c r="E60" s="36" t="s">
        <v>364</v>
      </c>
      <c r="F60" s="36" t="s">
        <v>890</v>
      </c>
      <c r="G60" s="36" t="s">
        <v>891</v>
      </c>
      <c r="H60" s="36" t="s">
        <v>1167</v>
      </c>
      <c r="I60" s="36" t="s">
        <v>892</v>
      </c>
      <c r="J60" s="37" t="s">
        <v>893</v>
      </c>
      <c r="K60" s="37" t="s">
        <v>75</v>
      </c>
      <c r="L60" s="37" t="s">
        <v>862</v>
      </c>
      <c r="M60" s="37" t="s">
        <v>17</v>
      </c>
      <c r="N60" s="37" t="s">
        <v>960</v>
      </c>
      <c r="O60" s="37" t="s">
        <v>33</v>
      </c>
      <c r="P60" s="37" t="s">
        <v>33</v>
      </c>
      <c r="Q60" s="37" t="s">
        <v>19</v>
      </c>
      <c r="R60" s="38">
        <v>45601</v>
      </c>
      <c r="S60" s="37" t="s">
        <v>19</v>
      </c>
    </row>
    <row r="61" spans="2:19" ht="102" x14ac:dyDescent="0.2">
      <c r="B61" s="36" t="s">
        <v>1584</v>
      </c>
      <c r="C61" s="36" t="s">
        <v>888</v>
      </c>
      <c r="D61" s="36" t="s">
        <v>894</v>
      </c>
      <c r="E61" s="36" t="s">
        <v>364</v>
      </c>
      <c r="F61" s="36" t="s">
        <v>895</v>
      </c>
      <c r="G61" s="36" t="s">
        <v>891</v>
      </c>
      <c r="H61" s="36" t="s">
        <v>1168</v>
      </c>
      <c r="I61" s="36" t="s">
        <v>896</v>
      </c>
      <c r="J61" s="37" t="s">
        <v>897</v>
      </c>
      <c r="K61" s="37" t="s">
        <v>75</v>
      </c>
      <c r="L61" s="37" t="s">
        <v>862</v>
      </c>
      <c r="M61" s="37" t="s">
        <v>17</v>
      </c>
      <c r="N61" s="37" t="s">
        <v>187</v>
      </c>
      <c r="O61" s="37" t="s">
        <v>33</v>
      </c>
      <c r="P61" s="37" t="s">
        <v>33</v>
      </c>
      <c r="Q61" s="37" t="s">
        <v>37</v>
      </c>
      <c r="R61" s="38">
        <v>45601</v>
      </c>
      <c r="S61" s="37" t="s">
        <v>37</v>
      </c>
    </row>
    <row r="62" spans="2:19" ht="127.5" x14ac:dyDescent="0.2">
      <c r="B62" s="36" t="s">
        <v>1585</v>
      </c>
      <c r="C62" s="36" t="s">
        <v>121</v>
      </c>
      <c r="D62" s="36" t="s">
        <v>898</v>
      </c>
      <c r="E62" s="36" t="s">
        <v>364</v>
      </c>
      <c r="F62" s="36" t="s">
        <v>899</v>
      </c>
      <c r="G62" s="36" t="s">
        <v>891</v>
      </c>
      <c r="H62" s="36" t="s">
        <v>1167</v>
      </c>
      <c r="I62" s="36" t="s">
        <v>900</v>
      </c>
      <c r="J62" s="37" t="s">
        <v>897</v>
      </c>
      <c r="K62" s="37" t="s">
        <v>75</v>
      </c>
      <c r="L62" s="37" t="s">
        <v>862</v>
      </c>
      <c r="M62" s="37" t="s">
        <v>17</v>
      </c>
      <c r="N62" s="37" t="s">
        <v>960</v>
      </c>
      <c r="O62" s="37" t="s">
        <v>33</v>
      </c>
      <c r="P62" s="37" t="s">
        <v>33</v>
      </c>
      <c r="Q62" s="37" t="s">
        <v>19</v>
      </c>
      <c r="R62" s="38">
        <v>45601</v>
      </c>
      <c r="S62" s="37" t="s">
        <v>19</v>
      </c>
    </row>
    <row r="63" spans="2:19" ht="178.5" x14ac:dyDescent="0.2">
      <c r="B63" s="36" t="s">
        <v>1586</v>
      </c>
      <c r="C63" s="36" t="s">
        <v>901</v>
      </c>
      <c r="D63" s="36" t="s">
        <v>902</v>
      </c>
      <c r="E63" s="36" t="s">
        <v>364</v>
      </c>
      <c r="F63" s="36" t="s">
        <v>903</v>
      </c>
      <c r="G63" s="36" t="s">
        <v>891</v>
      </c>
      <c r="H63" s="36" t="s">
        <v>1168</v>
      </c>
      <c r="I63" s="36" t="s">
        <v>904</v>
      </c>
      <c r="J63" s="37" t="s">
        <v>905</v>
      </c>
      <c r="K63" s="37" t="s">
        <v>75</v>
      </c>
      <c r="L63" s="37" t="s">
        <v>862</v>
      </c>
      <c r="M63" s="37" t="s">
        <v>17</v>
      </c>
      <c r="N63" s="37" t="s">
        <v>187</v>
      </c>
      <c r="O63" s="37" t="s">
        <v>33</v>
      </c>
      <c r="P63" s="37" t="s">
        <v>33</v>
      </c>
      <c r="Q63" s="37" t="s">
        <v>37</v>
      </c>
      <c r="R63" s="38">
        <v>45601</v>
      </c>
      <c r="S63" s="37" t="s">
        <v>19</v>
      </c>
    </row>
    <row r="64" spans="2:19" ht="76.5" x14ac:dyDescent="0.2">
      <c r="B64" s="36" t="s">
        <v>1587</v>
      </c>
      <c r="C64" s="36" t="s">
        <v>719</v>
      </c>
      <c r="D64" s="36" t="s">
        <v>906</v>
      </c>
      <c r="E64" s="36" t="s">
        <v>364</v>
      </c>
      <c r="F64" s="36" t="s">
        <v>907</v>
      </c>
      <c r="G64" s="36" t="s">
        <v>891</v>
      </c>
      <c r="H64" s="36" t="s">
        <v>1167</v>
      </c>
      <c r="I64" s="36" t="s">
        <v>366</v>
      </c>
      <c r="J64" s="37" t="s">
        <v>908</v>
      </c>
      <c r="K64" s="37" t="s">
        <v>75</v>
      </c>
      <c r="L64" s="37" t="s">
        <v>909</v>
      </c>
      <c r="M64" s="37" t="s">
        <v>17</v>
      </c>
      <c r="N64" s="37" t="s">
        <v>187</v>
      </c>
      <c r="O64" s="37" t="s">
        <v>33</v>
      </c>
      <c r="P64" s="37" t="s">
        <v>33</v>
      </c>
      <c r="Q64" s="37" t="s">
        <v>19</v>
      </c>
      <c r="R64" s="38">
        <v>45601</v>
      </c>
      <c r="S64" s="37" t="s">
        <v>19</v>
      </c>
    </row>
    <row r="65" spans="2:19" ht="51" x14ac:dyDescent="0.2">
      <c r="B65" s="36" t="s">
        <v>1588</v>
      </c>
      <c r="C65" s="36" t="s">
        <v>733</v>
      </c>
      <c r="D65" s="36" t="s">
        <v>43</v>
      </c>
      <c r="E65" s="36" t="s">
        <v>364</v>
      </c>
      <c r="F65" s="36" t="s">
        <v>910</v>
      </c>
      <c r="G65" s="36" t="s">
        <v>891</v>
      </c>
      <c r="H65" s="36" t="s">
        <v>1167</v>
      </c>
      <c r="I65" s="36" t="s">
        <v>497</v>
      </c>
      <c r="J65" s="37" t="s">
        <v>911</v>
      </c>
      <c r="K65" s="37" t="s">
        <v>75</v>
      </c>
      <c r="L65" s="37" t="s">
        <v>862</v>
      </c>
      <c r="M65" s="37" t="s">
        <v>17</v>
      </c>
      <c r="N65" s="37" t="s">
        <v>960</v>
      </c>
      <c r="O65" s="37" t="s">
        <v>33</v>
      </c>
      <c r="P65" s="37" t="s">
        <v>33</v>
      </c>
      <c r="Q65" s="37" t="s">
        <v>19</v>
      </c>
      <c r="R65" s="38">
        <v>45601</v>
      </c>
      <c r="S65" s="37" t="s">
        <v>19</v>
      </c>
    </row>
    <row r="66" spans="2:19" ht="114.75" x14ac:dyDescent="0.2">
      <c r="B66" s="36" t="s">
        <v>1589</v>
      </c>
      <c r="C66" s="36" t="s">
        <v>912</v>
      </c>
      <c r="D66" s="36" t="s">
        <v>913</v>
      </c>
      <c r="E66" s="36" t="s">
        <v>364</v>
      </c>
      <c r="F66" s="36" t="s">
        <v>914</v>
      </c>
      <c r="G66" s="36" t="s">
        <v>891</v>
      </c>
      <c r="H66" s="36" t="s">
        <v>1167</v>
      </c>
      <c r="I66" s="36" t="s">
        <v>915</v>
      </c>
      <c r="J66" s="37" t="s">
        <v>916</v>
      </c>
      <c r="K66" s="37" t="s">
        <v>75</v>
      </c>
      <c r="L66" s="37" t="s">
        <v>862</v>
      </c>
      <c r="M66" s="37" t="s">
        <v>17</v>
      </c>
      <c r="N66" s="37" t="s">
        <v>187</v>
      </c>
      <c r="O66" s="37" t="s">
        <v>33</v>
      </c>
      <c r="P66" s="37" t="s">
        <v>33</v>
      </c>
      <c r="Q66" s="37" t="s">
        <v>19</v>
      </c>
      <c r="R66" s="38">
        <v>45601</v>
      </c>
      <c r="S66" s="37" t="s">
        <v>19</v>
      </c>
    </row>
    <row r="67" spans="2:19" ht="76.5" x14ac:dyDescent="0.2">
      <c r="B67" s="36" t="s">
        <v>1590</v>
      </c>
      <c r="C67" s="36" t="s">
        <v>917</v>
      </c>
      <c r="D67" s="36" t="s">
        <v>918</v>
      </c>
      <c r="E67" s="36" t="s">
        <v>364</v>
      </c>
      <c r="F67" s="36" t="s">
        <v>919</v>
      </c>
      <c r="G67" s="36" t="s">
        <v>891</v>
      </c>
      <c r="H67" s="36" t="s">
        <v>1168</v>
      </c>
      <c r="I67" s="36" t="s">
        <v>369</v>
      </c>
      <c r="J67" s="37" t="s">
        <v>920</v>
      </c>
      <c r="K67" s="37" t="s">
        <v>75</v>
      </c>
      <c r="L67" s="37" t="s">
        <v>862</v>
      </c>
      <c r="M67" s="37" t="s">
        <v>17</v>
      </c>
      <c r="N67" s="37" t="s">
        <v>960</v>
      </c>
      <c r="O67" s="37" t="s">
        <v>33</v>
      </c>
      <c r="P67" s="37" t="s">
        <v>33</v>
      </c>
      <c r="Q67" s="37" t="s">
        <v>19</v>
      </c>
      <c r="R67" s="38">
        <v>45601</v>
      </c>
      <c r="S67" s="37" t="s">
        <v>19</v>
      </c>
    </row>
    <row r="68" spans="2:19" ht="114.75" x14ac:dyDescent="0.2">
      <c r="B68" s="36" t="s">
        <v>1591</v>
      </c>
      <c r="C68" s="36" t="s">
        <v>921</v>
      </c>
      <c r="D68" s="36" t="s">
        <v>922</v>
      </c>
      <c r="E68" s="36" t="s">
        <v>364</v>
      </c>
      <c r="F68" s="36" t="s">
        <v>923</v>
      </c>
      <c r="G68" s="36" t="s">
        <v>891</v>
      </c>
      <c r="H68" s="36" t="s">
        <v>1167</v>
      </c>
      <c r="I68" s="36" t="s">
        <v>495</v>
      </c>
      <c r="J68" s="37" t="s">
        <v>924</v>
      </c>
      <c r="K68" s="37" t="s">
        <v>75</v>
      </c>
      <c r="L68" s="37" t="s">
        <v>862</v>
      </c>
      <c r="M68" s="37" t="s">
        <v>17</v>
      </c>
      <c r="N68" s="37" t="s">
        <v>187</v>
      </c>
      <c r="O68" s="37" t="s">
        <v>33</v>
      </c>
      <c r="P68" s="37" t="s">
        <v>33</v>
      </c>
      <c r="Q68" s="37" t="s">
        <v>19</v>
      </c>
      <c r="R68" s="38">
        <v>45601</v>
      </c>
      <c r="S68" s="37" t="s">
        <v>37</v>
      </c>
    </row>
    <row r="69" spans="2:19" ht="89.25" x14ac:dyDescent="0.2">
      <c r="B69" s="36" t="s">
        <v>1592</v>
      </c>
      <c r="C69" s="36" t="s">
        <v>925</v>
      </c>
      <c r="D69" s="36" t="s">
        <v>926</v>
      </c>
      <c r="E69" s="36" t="s">
        <v>364</v>
      </c>
      <c r="F69" s="36" t="s">
        <v>927</v>
      </c>
      <c r="G69" s="36" t="s">
        <v>891</v>
      </c>
      <c r="H69" s="36" t="s">
        <v>1167</v>
      </c>
      <c r="I69" s="36" t="s">
        <v>365</v>
      </c>
      <c r="J69" s="37" t="s">
        <v>928</v>
      </c>
      <c r="K69" s="37" t="s">
        <v>75</v>
      </c>
      <c r="L69" s="37" t="s">
        <v>862</v>
      </c>
      <c r="M69" s="37" t="s">
        <v>17</v>
      </c>
      <c r="N69" s="37" t="s">
        <v>187</v>
      </c>
      <c r="O69" s="37" t="s">
        <v>33</v>
      </c>
      <c r="P69" s="37" t="s">
        <v>33</v>
      </c>
      <c r="Q69" s="37" t="s">
        <v>19</v>
      </c>
      <c r="R69" s="38">
        <v>45601</v>
      </c>
      <c r="S69" s="37" t="s">
        <v>37</v>
      </c>
    </row>
    <row r="70" spans="2:19" ht="89.25" x14ac:dyDescent="0.2">
      <c r="B70" s="36" t="s">
        <v>1593</v>
      </c>
      <c r="C70" s="36" t="s">
        <v>917</v>
      </c>
      <c r="D70" s="36" t="s">
        <v>929</v>
      </c>
      <c r="E70" s="36" t="s">
        <v>364</v>
      </c>
      <c r="F70" s="36" t="s">
        <v>930</v>
      </c>
      <c r="G70" s="36" t="s">
        <v>891</v>
      </c>
      <c r="H70" s="36" t="s">
        <v>1167</v>
      </c>
      <c r="I70" s="36" t="s">
        <v>496</v>
      </c>
      <c r="J70" s="37" t="s">
        <v>931</v>
      </c>
      <c r="K70" s="37" t="s">
        <v>75</v>
      </c>
      <c r="L70" s="37" t="s">
        <v>862</v>
      </c>
      <c r="M70" s="37" t="s">
        <v>17</v>
      </c>
      <c r="N70" s="37" t="s">
        <v>187</v>
      </c>
      <c r="O70" s="37" t="s">
        <v>33</v>
      </c>
      <c r="P70" s="37" t="s">
        <v>33</v>
      </c>
      <c r="Q70" s="37" t="s">
        <v>19</v>
      </c>
      <c r="R70" s="38">
        <v>45601</v>
      </c>
      <c r="S70" s="37" t="s">
        <v>37</v>
      </c>
    </row>
    <row r="71" spans="2:19" ht="51" x14ac:dyDescent="0.2">
      <c r="B71" s="36" t="s">
        <v>1594</v>
      </c>
      <c r="C71" s="36" t="s">
        <v>121</v>
      </c>
      <c r="D71" s="36" t="s">
        <v>932</v>
      </c>
      <c r="E71" s="36" t="s">
        <v>364</v>
      </c>
      <c r="F71" s="36" t="s">
        <v>933</v>
      </c>
      <c r="G71" s="36" t="s">
        <v>891</v>
      </c>
      <c r="H71" s="36" t="s">
        <v>1167</v>
      </c>
      <c r="I71" s="36" t="s">
        <v>367</v>
      </c>
      <c r="J71" s="37" t="s">
        <v>931</v>
      </c>
      <c r="K71" s="37" t="s">
        <v>75</v>
      </c>
      <c r="L71" s="37" t="s">
        <v>862</v>
      </c>
      <c r="M71" s="37" t="s">
        <v>17</v>
      </c>
      <c r="N71" s="37" t="s">
        <v>187</v>
      </c>
      <c r="O71" s="37" t="s">
        <v>33</v>
      </c>
      <c r="P71" s="37" t="s">
        <v>33</v>
      </c>
      <c r="Q71" s="37" t="s">
        <v>37</v>
      </c>
      <c r="R71" s="38">
        <v>45601</v>
      </c>
      <c r="S71" s="37" t="s">
        <v>37</v>
      </c>
    </row>
    <row r="72" spans="2:19" ht="127.5" x14ac:dyDescent="0.2">
      <c r="B72" s="36" t="s">
        <v>1595</v>
      </c>
      <c r="C72" s="36" t="s">
        <v>888</v>
      </c>
      <c r="D72" s="36" t="s">
        <v>934</v>
      </c>
      <c r="E72" s="36" t="s">
        <v>364</v>
      </c>
      <c r="F72" s="36" t="s">
        <v>935</v>
      </c>
      <c r="G72" s="36" t="s">
        <v>891</v>
      </c>
      <c r="H72" s="36" t="s">
        <v>1168</v>
      </c>
      <c r="I72" s="36" t="s">
        <v>936</v>
      </c>
      <c r="J72" s="37" t="s">
        <v>893</v>
      </c>
      <c r="K72" s="37" t="s">
        <v>75</v>
      </c>
      <c r="L72" s="37" t="s">
        <v>862</v>
      </c>
      <c r="M72" s="37" t="s">
        <v>17</v>
      </c>
      <c r="N72" s="37" t="s">
        <v>960</v>
      </c>
      <c r="O72" s="37" t="s">
        <v>33</v>
      </c>
      <c r="P72" s="37" t="s">
        <v>33</v>
      </c>
      <c r="Q72" s="37" t="s">
        <v>19</v>
      </c>
      <c r="R72" s="38">
        <v>45601</v>
      </c>
      <c r="S72" s="37" t="s">
        <v>19</v>
      </c>
    </row>
    <row r="73" spans="2:19" ht="76.5" x14ac:dyDescent="0.2">
      <c r="B73" s="36" t="s">
        <v>1596</v>
      </c>
      <c r="C73" s="36" t="s">
        <v>720</v>
      </c>
      <c r="D73" s="36" t="s">
        <v>937</v>
      </c>
      <c r="E73" s="36" t="s">
        <v>364</v>
      </c>
      <c r="F73" s="36" t="s">
        <v>938</v>
      </c>
      <c r="G73" s="36" t="s">
        <v>891</v>
      </c>
      <c r="H73" s="36" t="s">
        <v>1167</v>
      </c>
      <c r="I73" s="36" t="s">
        <v>370</v>
      </c>
      <c r="J73" s="37" t="s">
        <v>939</v>
      </c>
      <c r="K73" s="37" t="s">
        <v>75</v>
      </c>
      <c r="L73" s="37" t="s">
        <v>862</v>
      </c>
      <c r="M73" s="37" t="s">
        <v>17</v>
      </c>
      <c r="N73" s="37" t="s">
        <v>960</v>
      </c>
      <c r="O73" s="37" t="s">
        <v>33</v>
      </c>
      <c r="P73" s="37" t="s">
        <v>33</v>
      </c>
      <c r="Q73" s="37" t="s">
        <v>19</v>
      </c>
      <c r="R73" s="38">
        <v>45601</v>
      </c>
      <c r="S73" s="37" t="s">
        <v>19</v>
      </c>
    </row>
    <row r="74" spans="2:19" ht="76.5" x14ac:dyDescent="0.2">
      <c r="B74" s="36" t="s">
        <v>1597</v>
      </c>
      <c r="C74" s="36" t="s">
        <v>940</v>
      </c>
      <c r="D74" s="36" t="s">
        <v>941</v>
      </c>
      <c r="E74" s="36" t="s">
        <v>364</v>
      </c>
      <c r="F74" s="36" t="s">
        <v>942</v>
      </c>
      <c r="G74" s="36" t="s">
        <v>891</v>
      </c>
      <c r="H74" s="36" t="s">
        <v>1168</v>
      </c>
      <c r="I74" s="36" t="s">
        <v>368</v>
      </c>
      <c r="J74" s="37" t="s">
        <v>943</v>
      </c>
      <c r="K74" s="37" t="s">
        <v>75</v>
      </c>
      <c r="L74" s="37" t="s">
        <v>862</v>
      </c>
      <c r="M74" s="37" t="s">
        <v>17</v>
      </c>
      <c r="N74" s="37" t="s">
        <v>1106</v>
      </c>
      <c r="O74" s="37" t="s">
        <v>33</v>
      </c>
      <c r="P74" s="37" t="s">
        <v>33</v>
      </c>
      <c r="Q74" s="37" t="s">
        <v>19</v>
      </c>
      <c r="R74" s="38">
        <v>45601</v>
      </c>
      <c r="S74" s="37" t="s">
        <v>19</v>
      </c>
    </row>
    <row r="75" spans="2:19" ht="51" x14ac:dyDescent="0.2">
      <c r="B75" s="36" t="s">
        <v>1598</v>
      </c>
      <c r="C75" s="36" t="s">
        <v>944</v>
      </c>
      <c r="D75" s="36" t="s">
        <v>945</v>
      </c>
      <c r="E75" s="36" t="s">
        <v>364</v>
      </c>
      <c r="F75" s="36" t="s">
        <v>946</v>
      </c>
      <c r="G75" s="36" t="s">
        <v>891</v>
      </c>
      <c r="H75" s="36" t="s">
        <v>1168</v>
      </c>
      <c r="I75" s="36" t="s">
        <v>947</v>
      </c>
      <c r="J75" s="37" t="s">
        <v>948</v>
      </c>
      <c r="K75" s="37" t="s">
        <v>75</v>
      </c>
      <c r="L75" s="37" t="s">
        <v>862</v>
      </c>
      <c r="M75" s="37" t="s">
        <v>17</v>
      </c>
      <c r="N75" s="37" t="s">
        <v>1106</v>
      </c>
      <c r="O75" s="37" t="s">
        <v>33</v>
      </c>
      <c r="P75" s="37" t="s">
        <v>33</v>
      </c>
      <c r="Q75" s="37" t="s">
        <v>19</v>
      </c>
      <c r="R75" s="38">
        <v>45601</v>
      </c>
      <c r="S75" s="37" t="s">
        <v>19</v>
      </c>
    </row>
    <row r="76" spans="2:19" ht="102" x14ac:dyDescent="0.2">
      <c r="B76" s="36" t="s">
        <v>1599</v>
      </c>
      <c r="C76" s="36" t="s">
        <v>733</v>
      </c>
      <c r="D76" s="36" t="s">
        <v>949</v>
      </c>
      <c r="E76" s="36" t="s">
        <v>364</v>
      </c>
      <c r="F76" s="36" t="s">
        <v>950</v>
      </c>
      <c r="G76" s="36" t="s">
        <v>891</v>
      </c>
      <c r="H76" s="36" t="s">
        <v>1168</v>
      </c>
      <c r="I76" s="36" t="s">
        <v>951</v>
      </c>
      <c r="J76" s="37" t="s">
        <v>948</v>
      </c>
      <c r="K76" s="37" t="s">
        <v>75</v>
      </c>
      <c r="L76" s="37" t="s">
        <v>862</v>
      </c>
      <c r="M76" s="37" t="s">
        <v>17</v>
      </c>
      <c r="N76" s="37" t="s">
        <v>960</v>
      </c>
      <c r="O76" s="37" t="s">
        <v>33</v>
      </c>
      <c r="P76" s="37" t="s">
        <v>33</v>
      </c>
      <c r="Q76" s="37" t="s">
        <v>19</v>
      </c>
      <c r="R76" s="38">
        <v>45601</v>
      </c>
      <c r="S76" s="37" t="s">
        <v>19</v>
      </c>
    </row>
    <row r="77" spans="2:19" ht="76.5" x14ac:dyDescent="0.2">
      <c r="B77" s="36" t="s">
        <v>1600</v>
      </c>
      <c r="C77" s="36" t="s">
        <v>731</v>
      </c>
      <c r="D77" s="36" t="s">
        <v>952</v>
      </c>
      <c r="E77" s="36" t="s">
        <v>364</v>
      </c>
      <c r="F77" s="36" t="s">
        <v>953</v>
      </c>
      <c r="G77" s="36" t="s">
        <v>891</v>
      </c>
      <c r="H77" s="36" t="s">
        <v>1167</v>
      </c>
      <c r="I77" s="36" t="s">
        <v>370</v>
      </c>
      <c r="J77" s="37" t="s">
        <v>891</v>
      </c>
      <c r="K77" s="37" t="s">
        <v>75</v>
      </c>
      <c r="L77" s="37" t="s">
        <v>862</v>
      </c>
      <c r="M77" s="37" t="s">
        <v>17</v>
      </c>
      <c r="N77" s="37" t="s">
        <v>960</v>
      </c>
      <c r="O77" s="37" t="s">
        <v>36</v>
      </c>
      <c r="P77" s="37" t="s">
        <v>36</v>
      </c>
      <c r="Q77" s="37" t="s">
        <v>19</v>
      </c>
      <c r="R77" s="38">
        <v>45601</v>
      </c>
      <c r="S77" s="37" t="s">
        <v>19</v>
      </c>
    </row>
    <row r="78" spans="2:19" ht="318.75" x14ac:dyDescent="0.2">
      <c r="B78" s="36" t="s">
        <v>1527</v>
      </c>
      <c r="C78" s="36" t="s">
        <v>888</v>
      </c>
      <c r="D78" s="36" t="s">
        <v>889</v>
      </c>
      <c r="E78" s="36" t="s">
        <v>364</v>
      </c>
      <c r="F78" s="36" t="s">
        <v>890</v>
      </c>
      <c r="G78" s="36" t="s">
        <v>891</v>
      </c>
      <c r="H78" s="36" t="s">
        <v>1167</v>
      </c>
      <c r="I78" s="36" t="s">
        <v>892</v>
      </c>
      <c r="J78" s="37" t="s">
        <v>893</v>
      </c>
      <c r="K78" s="37" t="s">
        <v>75</v>
      </c>
      <c r="L78" s="37" t="s">
        <v>862</v>
      </c>
      <c r="M78" s="37" t="s">
        <v>17</v>
      </c>
      <c r="N78" s="37" t="s">
        <v>960</v>
      </c>
      <c r="O78" s="37" t="s">
        <v>33</v>
      </c>
      <c r="P78" s="37" t="s">
        <v>33</v>
      </c>
      <c r="Q78" s="37" t="s">
        <v>19</v>
      </c>
      <c r="R78" s="38">
        <v>45602</v>
      </c>
      <c r="S78" s="37" t="s">
        <v>19</v>
      </c>
    </row>
    <row r="79" spans="2:19" ht="102" x14ac:dyDescent="0.2">
      <c r="B79" s="36" t="s">
        <v>1528</v>
      </c>
      <c r="C79" s="36" t="s">
        <v>888</v>
      </c>
      <c r="D79" s="36" t="s">
        <v>894</v>
      </c>
      <c r="E79" s="36" t="s">
        <v>364</v>
      </c>
      <c r="F79" s="36" t="s">
        <v>895</v>
      </c>
      <c r="G79" s="36" t="s">
        <v>891</v>
      </c>
      <c r="H79" s="36" t="s">
        <v>1168</v>
      </c>
      <c r="I79" s="36" t="s">
        <v>896</v>
      </c>
      <c r="J79" s="37" t="s">
        <v>897</v>
      </c>
      <c r="K79" s="37" t="s">
        <v>75</v>
      </c>
      <c r="L79" s="37" t="s">
        <v>862</v>
      </c>
      <c r="M79" s="37" t="s">
        <v>17</v>
      </c>
      <c r="N79" s="37" t="s">
        <v>187</v>
      </c>
      <c r="O79" s="37" t="s">
        <v>33</v>
      </c>
      <c r="P79" s="37" t="s">
        <v>33</v>
      </c>
      <c r="Q79" s="37" t="s">
        <v>37</v>
      </c>
      <c r="R79" s="38">
        <v>45602</v>
      </c>
      <c r="S79" s="37" t="s">
        <v>37</v>
      </c>
    </row>
    <row r="80" spans="2:19" ht="127.5" x14ac:dyDescent="0.2">
      <c r="B80" s="36" t="s">
        <v>1529</v>
      </c>
      <c r="C80" s="36" t="s">
        <v>121</v>
      </c>
      <c r="D80" s="36" t="s">
        <v>898</v>
      </c>
      <c r="E80" s="36" t="s">
        <v>364</v>
      </c>
      <c r="F80" s="36" t="s">
        <v>899</v>
      </c>
      <c r="G80" s="36" t="s">
        <v>891</v>
      </c>
      <c r="H80" s="36" t="s">
        <v>1167</v>
      </c>
      <c r="I80" s="36" t="s">
        <v>900</v>
      </c>
      <c r="J80" s="37" t="s">
        <v>897</v>
      </c>
      <c r="K80" s="37" t="s">
        <v>75</v>
      </c>
      <c r="L80" s="37" t="s">
        <v>862</v>
      </c>
      <c r="M80" s="37" t="s">
        <v>17</v>
      </c>
      <c r="N80" s="37" t="s">
        <v>960</v>
      </c>
      <c r="O80" s="37" t="s">
        <v>33</v>
      </c>
      <c r="P80" s="37" t="s">
        <v>33</v>
      </c>
      <c r="Q80" s="37" t="s">
        <v>19</v>
      </c>
      <c r="R80" s="38">
        <v>45602</v>
      </c>
      <c r="S80" s="37" t="s">
        <v>19</v>
      </c>
    </row>
    <row r="81" spans="2:19" ht="178.5" x14ac:dyDescent="0.2">
      <c r="B81" s="36" t="s">
        <v>1530</v>
      </c>
      <c r="C81" s="36" t="s">
        <v>901</v>
      </c>
      <c r="D81" s="36" t="s">
        <v>902</v>
      </c>
      <c r="E81" s="36" t="s">
        <v>364</v>
      </c>
      <c r="F81" s="36" t="s">
        <v>903</v>
      </c>
      <c r="G81" s="36" t="s">
        <v>891</v>
      </c>
      <c r="H81" s="36" t="s">
        <v>1168</v>
      </c>
      <c r="I81" s="36" t="s">
        <v>904</v>
      </c>
      <c r="J81" s="37" t="s">
        <v>905</v>
      </c>
      <c r="K81" s="37" t="s">
        <v>75</v>
      </c>
      <c r="L81" s="37" t="s">
        <v>862</v>
      </c>
      <c r="M81" s="37" t="s">
        <v>17</v>
      </c>
      <c r="N81" s="37" t="s">
        <v>187</v>
      </c>
      <c r="O81" s="37" t="s">
        <v>33</v>
      </c>
      <c r="P81" s="37" t="s">
        <v>33</v>
      </c>
      <c r="Q81" s="37" t="s">
        <v>37</v>
      </c>
      <c r="R81" s="38">
        <v>45602</v>
      </c>
      <c r="S81" s="37" t="s">
        <v>19</v>
      </c>
    </row>
    <row r="82" spans="2:19" ht="76.5" x14ac:dyDescent="0.2">
      <c r="B82" s="36" t="s">
        <v>1531</v>
      </c>
      <c r="C82" s="36" t="s">
        <v>719</v>
      </c>
      <c r="D82" s="36" t="s">
        <v>906</v>
      </c>
      <c r="E82" s="36" t="s">
        <v>364</v>
      </c>
      <c r="F82" s="36" t="s">
        <v>907</v>
      </c>
      <c r="G82" s="36" t="s">
        <v>891</v>
      </c>
      <c r="H82" s="36" t="s">
        <v>1167</v>
      </c>
      <c r="I82" s="36" t="s">
        <v>366</v>
      </c>
      <c r="J82" s="37" t="s">
        <v>908</v>
      </c>
      <c r="K82" s="37" t="s">
        <v>75</v>
      </c>
      <c r="L82" s="37" t="s">
        <v>909</v>
      </c>
      <c r="M82" s="37" t="s">
        <v>17</v>
      </c>
      <c r="N82" s="37" t="s">
        <v>187</v>
      </c>
      <c r="O82" s="37" t="s">
        <v>33</v>
      </c>
      <c r="P82" s="37" t="s">
        <v>33</v>
      </c>
      <c r="Q82" s="37" t="s">
        <v>19</v>
      </c>
      <c r="R82" s="38">
        <v>45602</v>
      </c>
      <c r="S82" s="37" t="s">
        <v>19</v>
      </c>
    </row>
    <row r="83" spans="2:19" ht="51" x14ac:dyDescent="0.2">
      <c r="B83" s="36" t="s">
        <v>1532</v>
      </c>
      <c r="C83" s="36" t="s">
        <v>733</v>
      </c>
      <c r="D83" s="36" t="s">
        <v>43</v>
      </c>
      <c r="E83" s="36" t="s">
        <v>364</v>
      </c>
      <c r="F83" s="36" t="s">
        <v>910</v>
      </c>
      <c r="G83" s="36" t="s">
        <v>891</v>
      </c>
      <c r="H83" s="36" t="s">
        <v>1167</v>
      </c>
      <c r="I83" s="36" t="s">
        <v>497</v>
      </c>
      <c r="J83" s="37" t="s">
        <v>911</v>
      </c>
      <c r="K83" s="37" t="s">
        <v>75</v>
      </c>
      <c r="L83" s="37" t="s">
        <v>862</v>
      </c>
      <c r="M83" s="37" t="s">
        <v>17</v>
      </c>
      <c r="N83" s="37" t="s">
        <v>960</v>
      </c>
      <c r="O83" s="37" t="s">
        <v>33</v>
      </c>
      <c r="P83" s="37" t="s">
        <v>33</v>
      </c>
      <c r="Q83" s="37" t="s">
        <v>19</v>
      </c>
      <c r="R83" s="38">
        <v>45602</v>
      </c>
      <c r="S83" s="37" t="s">
        <v>19</v>
      </c>
    </row>
    <row r="84" spans="2:19" ht="114.75" x14ac:dyDescent="0.2">
      <c r="B84" s="36" t="s">
        <v>1533</v>
      </c>
      <c r="C84" s="36" t="s">
        <v>912</v>
      </c>
      <c r="D84" s="36" t="s">
        <v>913</v>
      </c>
      <c r="E84" s="36" t="s">
        <v>364</v>
      </c>
      <c r="F84" s="36" t="s">
        <v>914</v>
      </c>
      <c r="G84" s="36" t="s">
        <v>891</v>
      </c>
      <c r="H84" s="36" t="s">
        <v>1167</v>
      </c>
      <c r="I84" s="36" t="s">
        <v>915</v>
      </c>
      <c r="J84" s="37" t="s">
        <v>916</v>
      </c>
      <c r="K84" s="37" t="s">
        <v>75</v>
      </c>
      <c r="L84" s="37" t="s">
        <v>862</v>
      </c>
      <c r="M84" s="37" t="s">
        <v>17</v>
      </c>
      <c r="N84" s="37" t="s">
        <v>187</v>
      </c>
      <c r="O84" s="37" t="s">
        <v>33</v>
      </c>
      <c r="P84" s="37" t="s">
        <v>33</v>
      </c>
      <c r="Q84" s="37" t="s">
        <v>19</v>
      </c>
      <c r="R84" s="38">
        <v>45602</v>
      </c>
      <c r="S84" s="37" t="s">
        <v>19</v>
      </c>
    </row>
    <row r="85" spans="2:19" ht="76.5" x14ac:dyDescent="0.2">
      <c r="B85" s="36" t="s">
        <v>1534</v>
      </c>
      <c r="C85" s="36" t="s">
        <v>917</v>
      </c>
      <c r="D85" s="36" t="s">
        <v>918</v>
      </c>
      <c r="E85" s="36" t="s">
        <v>364</v>
      </c>
      <c r="F85" s="36" t="s">
        <v>919</v>
      </c>
      <c r="G85" s="36" t="s">
        <v>891</v>
      </c>
      <c r="H85" s="36" t="s">
        <v>1168</v>
      </c>
      <c r="I85" s="36" t="s">
        <v>369</v>
      </c>
      <c r="J85" s="37" t="s">
        <v>920</v>
      </c>
      <c r="K85" s="37" t="s">
        <v>75</v>
      </c>
      <c r="L85" s="37" t="s">
        <v>862</v>
      </c>
      <c r="M85" s="37" t="s">
        <v>17</v>
      </c>
      <c r="N85" s="37" t="s">
        <v>960</v>
      </c>
      <c r="O85" s="37" t="s">
        <v>33</v>
      </c>
      <c r="P85" s="37" t="s">
        <v>33</v>
      </c>
      <c r="Q85" s="37" t="s">
        <v>19</v>
      </c>
      <c r="R85" s="38">
        <v>45602</v>
      </c>
      <c r="S85" s="37" t="s">
        <v>19</v>
      </c>
    </row>
    <row r="86" spans="2:19" ht="114.75" x14ac:dyDescent="0.2">
      <c r="B86" s="36" t="s">
        <v>1535</v>
      </c>
      <c r="C86" s="36" t="s">
        <v>921</v>
      </c>
      <c r="D86" s="36" t="s">
        <v>922</v>
      </c>
      <c r="E86" s="36" t="s">
        <v>364</v>
      </c>
      <c r="F86" s="36" t="s">
        <v>923</v>
      </c>
      <c r="G86" s="36" t="s">
        <v>891</v>
      </c>
      <c r="H86" s="36" t="s">
        <v>1167</v>
      </c>
      <c r="I86" s="36" t="s">
        <v>495</v>
      </c>
      <c r="J86" s="37" t="s">
        <v>924</v>
      </c>
      <c r="K86" s="37" t="s">
        <v>75</v>
      </c>
      <c r="L86" s="37" t="s">
        <v>862</v>
      </c>
      <c r="M86" s="37" t="s">
        <v>17</v>
      </c>
      <c r="N86" s="37" t="s">
        <v>187</v>
      </c>
      <c r="O86" s="37" t="s">
        <v>33</v>
      </c>
      <c r="P86" s="37" t="s">
        <v>33</v>
      </c>
      <c r="Q86" s="37" t="s">
        <v>19</v>
      </c>
      <c r="R86" s="38">
        <v>45602</v>
      </c>
      <c r="S86" s="37" t="s">
        <v>37</v>
      </c>
    </row>
    <row r="87" spans="2:19" ht="89.25" x14ac:dyDescent="0.2">
      <c r="B87" s="36" t="s">
        <v>1536</v>
      </c>
      <c r="C87" s="36" t="s">
        <v>925</v>
      </c>
      <c r="D87" s="36" t="s">
        <v>926</v>
      </c>
      <c r="E87" s="36" t="s">
        <v>364</v>
      </c>
      <c r="F87" s="36" t="s">
        <v>927</v>
      </c>
      <c r="G87" s="36" t="s">
        <v>891</v>
      </c>
      <c r="H87" s="36" t="s">
        <v>1167</v>
      </c>
      <c r="I87" s="36" t="s">
        <v>365</v>
      </c>
      <c r="J87" s="37" t="s">
        <v>928</v>
      </c>
      <c r="K87" s="37" t="s">
        <v>75</v>
      </c>
      <c r="L87" s="37" t="s">
        <v>862</v>
      </c>
      <c r="M87" s="37" t="s">
        <v>17</v>
      </c>
      <c r="N87" s="37" t="s">
        <v>187</v>
      </c>
      <c r="O87" s="37" t="s">
        <v>33</v>
      </c>
      <c r="P87" s="37" t="s">
        <v>33</v>
      </c>
      <c r="Q87" s="37" t="s">
        <v>19</v>
      </c>
      <c r="R87" s="38">
        <v>45602</v>
      </c>
      <c r="S87" s="37" t="s">
        <v>37</v>
      </c>
    </row>
    <row r="88" spans="2:19" ht="89.25" x14ac:dyDescent="0.2">
      <c r="B88" s="36" t="s">
        <v>1537</v>
      </c>
      <c r="C88" s="36" t="s">
        <v>917</v>
      </c>
      <c r="D88" s="36" t="s">
        <v>929</v>
      </c>
      <c r="E88" s="36" t="s">
        <v>364</v>
      </c>
      <c r="F88" s="36" t="s">
        <v>930</v>
      </c>
      <c r="G88" s="36" t="s">
        <v>891</v>
      </c>
      <c r="H88" s="36" t="s">
        <v>1167</v>
      </c>
      <c r="I88" s="36" t="s">
        <v>496</v>
      </c>
      <c r="J88" s="37" t="s">
        <v>931</v>
      </c>
      <c r="K88" s="37" t="s">
        <v>75</v>
      </c>
      <c r="L88" s="37" t="s">
        <v>862</v>
      </c>
      <c r="M88" s="37" t="s">
        <v>17</v>
      </c>
      <c r="N88" s="37" t="s">
        <v>187</v>
      </c>
      <c r="O88" s="37" t="s">
        <v>33</v>
      </c>
      <c r="P88" s="37" t="s">
        <v>33</v>
      </c>
      <c r="Q88" s="37" t="s">
        <v>19</v>
      </c>
      <c r="R88" s="38">
        <v>45602</v>
      </c>
      <c r="S88" s="37" t="s">
        <v>37</v>
      </c>
    </row>
    <row r="89" spans="2:19" ht="51" x14ac:dyDescent="0.2">
      <c r="B89" s="36" t="s">
        <v>1538</v>
      </c>
      <c r="C89" s="36" t="s">
        <v>121</v>
      </c>
      <c r="D89" s="36" t="s">
        <v>932</v>
      </c>
      <c r="E89" s="36" t="s">
        <v>364</v>
      </c>
      <c r="F89" s="36" t="s">
        <v>933</v>
      </c>
      <c r="G89" s="36" t="s">
        <v>891</v>
      </c>
      <c r="H89" s="36" t="s">
        <v>1167</v>
      </c>
      <c r="I89" s="36" t="s">
        <v>367</v>
      </c>
      <c r="J89" s="37" t="s">
        <v>931</v>
      </c>
      <c r="K89" s="37" t="s">
        <v>75</v>
      </c>
      <c r="L89" s="37" t="s">
        <v>862</v>
      </c>
      <c r="M89" s="37" t="s">
        <v>17</v>
      </c>
      <c r="N89" s="37" t="s">
        <v>187</v>
      </c>
      <c r="O89" s="37" t="s">
        <v>33</v>
      </c>
      <c r="P89" s="37" t="s">
        <v>33</v>
      </c>
      <c r="Q89" s="37" t="s">
        <v>37</v>
      </c>
      <c r="R89" s="38">
        <v>45602</v>
      </c>
      <c r="S89" s="37" t="s">
        <v>37</v>
      </c>
    </row>
    <row r="90" spans="2:19" ht="127.5" x14ac:dyDescent="0.2">
      <c r="B90" s="36" t="s">
        <v>1539</v>
      </c>
      <c r="C90" s="36" t="s">
        <v>888</v>
      </c>
      <c r="D90" s="36" t="s">
        <v>934</v>
      </c>
      <c r="E90" s="36" t="s">
        <v>364</v>
      </c>
      <c r="F90" s="36" t="s">
        <v>935</v>
      </c>
      <c r="G90" s="36" t="s">
        <v>891</v>
      </c>
      <c r="H90" s="36" t="s">
        <v>1168</v>
      </c>
      <c r="I90" s="36" t="s">
        <v>936</v>
      </c>
      <c r="J90" s="37" t="s">
        <v>893</v>
      </c>
      <c r="K90" s="37" t="s">
        <v>75</v>
      </c>
      <c r="L90" s="37" t="s">
        <v>862</v>
      </c>
      <c r="M90" s="37" t="s">
        <v>17</v>
      </c>
      <c r="N90" s="37" t="s">
        <v>960</v>
      </c>
      <c r="O90" s="37" t="s">
        <v>33</v>
      </c>
      <c r="P90" s="37" t="s">
        <v>33</v>
      </c>
      <c r="Q90" s="37" t="s">
        <v>19</v>
      </c>
      <c r="R90" s="38">
        <v>45602</v>
      </c>
      <c r="S90" s="37" t="s">
        <v>19</v>
      </c>
    </row>
    <row r="91" spans="2:19" ht="76.5" x14ac:dyDescent="0.2">
      <c r="B91" s="36" t="s">
        <v>1540</v>
      </c>
      <c r="C91" s="36" t="s">
        <v>720</v>
      </c>
      <c r="D91" s="36" t="s">
        <v>937</v>
      </c>
      <c r="E91" s="36" t="s">
        <v>364</v>
      </c>
      <c r="F91" s="36" t="s">
        <v>938</v>
      </c>
      <c r="G91" s="36" t="s">
        <v>891</v>
      </c>
      <c r="H91" s="36" t="s">
        <v>1167</v>
      </c>
      <c r="I91" s="36" t="s">
        <v>370</v>
      </c>
      <c r="J91" s="37" t="s">
        <v>939</v>
      </c>
      <c r="K91" s="37" t="s">
        <v>75</v>
      </c>
      <c r="L91" s="37" t="s">
        <v>862</v>
      </c>
      <c r="M91" s="37" t="s">
        <v>17</v>
      </c>
      <c r="N91" s="37" t="s">
        <v>960</v>
      </c>
      <c r="O91" s="37" t="s">
        <v>33</v>
      </c>
      <c r="P91" s="37" t="s">
        <v>33</v>
      </c>
      <c r="Q91" s="37" t="s">
        <v>19</v>
      </c>
      <c r="R91" s="38">
        <v>45602</v>
      </c>
      <c r="S91" s="37" t="s">
        <v>19</v>
      </c>
    </row>
    <row r="92" spans="2:19" ht="76.5" x14ac:dyDescent="0.2">
      <c r="B92" s="36" t="s">
        <v>1541</v>
      </c>
      <c r="C92" s="36" t="s">
        <v>940</v>
      </c>
      <c r="D92" s="36" t="s">
        <v>941</v>
      </c>
      <c r="E92" s="36" t="s">
        <v>364</v>
      </c>
      <c r="F92" s="36" t="s">
        <v>942</v>
      </c>
      <c r="G92" s="36" t="s">
        <v>891</v>
      </c>
      <c r="H92" s="36" t="s">
        <v>1168</v>
      </c>
      <c r="I92" s="36" t="s">
        <v>368</v>
      </c>
      <c r="J92" s="37" t="s">
        <v>943</v>
      </c>
      <c r="K92" s="37" t="s">
        <v>75</v>
      </c>
      <c r="L92" s="37" t="s">
        <v>862</v>
      </c>
      <c r="M92" s="37" t="s">
        <v>17</v>
      </c>
      <c r="N92" s="37" t="s">
        <v>1106</v>
      </c>
      <c r="O92" s="37" t="s">
        <v>33</v>
      </c>
      <c r="P92" s="37" t="s">
        <v>33</v>
      </c>
      <c r="Q92" s="37" t="s">
        <v>19</v>
      </c>
      <c r="R92" s="38">
        <v>45602</v>
      </c>
      <c r="S92" s="37" t="s">
        <v>19</v>
      </c>
    </row>
    <row r="93" spans="2:19" ht="51" x14ac:dyDescent="0.2">
      <c r="B93" s="36" t="s">
        <v>1542</v>
      </c>
      <c r="C93" s="36" t="s">
        <v>944</v>
      </c>
      <c r="D93" s="36" t="s">
        <v>945</v>
      </c>
      <c r="E93" s="36" t="s">
        <v>364</v>
      </c>
      <c r="F93" s="36" t="s">
        <v>946</v>
      </c>
      <c r="G93" s="36" t="s">
        <v>891</v>
      </c>
      <c r="H93" s="36" t="s">
        <v>1168</v>
      </c>
      <c r="I93" s="36" t="s">
        <v>947</v>
      </c>
      <c r="J93" s="37" t="s">
        <v>948</v>
      </c>
      <c r="K93" s="37" t="s">
        <v>75</v>
      </c>
      <c r="L93" s="37" t="s">
        <v>862</v>
      </c>
      <c r="M93" s="37" t="s">
        <v>17</v>
      </c>
      <c r="N93" s="37" t="s">
        <v>1106</v>
      </c>
      <c r="O93" s="37" t="s">
        <v>33</v>
      </c>
      <c r="P93" s="37" t="s">
        <v>33</v>
      </c>
      <c r="Q93" s="37" t="s">
        <v>19</v>
      </c>
      <c r="R93" s="38">
        <v>45602</v>
      </c>
      <c r="S93" s="37" t="s">
        <v>19</v>
      </c>
    </row>
    <row r="94" spans="2:19" ht="102" x14ac:dyDescent="0.2">
      <c r="B94" s="36" t="s">
        <v>1543</v>
      </c>
      <c r="C94" s="36" t="s">
        <v>733</v>
      </c>
      <c r="D94" s="36" t="s">
        <v>949</v>
      </c>
      <c r="E94" s="36" t="s">
        <v>364</v>
      </c>
      <c r="F94" s="36" t="s">
        <v>950</v>
      </c>
      <c r="G94" s="36" t="s">
        <v>891</v>
      </c>
      <c r="H94" s="36" t="s">
        <v>1168</v>
      </c>
      <c r="I94" s="36" t="s">
        <v>951</v>
      </c>
      <c r="J94" s="37" t="s">
        <v>948</v>
      </c>
      <c r="K94" s="37" t="s">
        <v>75</v>
      </c>
      <c r="L94" s="37" t="s">
        <v>862</v>
      </c>
      <c r="M94" s="37" t="s">
        <v>17</v>
      </c>
      <c r="N94" s="37" t="s">
        <v>960</v>
      </c>
      <c r="O94" s="37" t="s">
        <v>33</v>
      </c>
      <c r="P94" s="37" t="s">
        <v>33</v>
      </c>
      <c r="Q94" s="37" t="s">
        <v>19</v>
      </c>
      <c r="R94" s="38">
        <v>45602</v>
      </c>
      <c r="S94" s="37" t="s">
        <v>19</v>
      </c>
    </row>
    <row r="95" spans="2:19" ht="76.5" x14ac:dyDescent="0.2">
      <c r="B95" s="36" t="s">
        <v>1544</v>
      </c>
      <c r="C95" s="36" t="s">
        <v>731</v>
      </c>
      <c r="D95" s="36" t="s">
        <v>952</v>
      </c>
      <c r="E95" s="36" t="s">
        <v>364</v>
      </c>
      <c r="F95" s="36" t="s">
        <v>953</v>
      </c>
      <c r="G95" s="36" t="s">
        <v>891</v>
      </c>
      <c r="H95" s="36" t="s">
        <v>1167</v>
      </c>
      <c r="I95" s="36" t="s">
        <v>370</v>
      </c>
      <c r="J95" s="37" t="s">
        <v>891</v>
      </c>
      <c r="K95" s="37" t="s">
        <v>75</v>
      </c>
      <c r="L95" s="37" t="s">
        <v>862</v>
      </c>
      <c r="M95" s="37" t="s">
        <v>17</v>
      </c>
      <c r="N95" s="37" t="s">
        <v>960</v>
      </c>
      <c r="O95" s="37" t="s">
        <v>36</v>
      </c>
      <c r="P95" s="37" t="s">
        <v>36</v>
      </c>
      <c r="Q95" s="37" t="s">
        <v>19</v>
      </c>
      <c r="R95" s="38">
        <v>45602</v>
      </c>
      <c r="S95" s="37" t="s">
        <v>19</v>
      </c>
    </row>
    <row r="96" spans="2:19" ht="318.75" x14ac:dyDescent="0.2">
      <c r="B96" s="36" t="s">
        <v>2226</v>
      </c>
      <c r="C96" s="36" t="s">
        <v>888</v>
      </c>
      <c r="D96" s="36" t="s">
        <v>889</v>
      </c>
      <c r="E96" s="36" t="s">
        <v>364</v>
      </c>
      <c r="F96" s="36" t="s">
        <v>890</v>
      </c>
      <c r="G96" s="36" t="s">
        <v>891</v>
      </c>
      <c r="H96" s="36" t="s">
        <v>1167</v>
      </c>
      <c r="I96" s="36" t="s">
        <v>892</v>
      </c>
      <c r="J96" s="37" t="s">
        <v>893</v>
      </c>
      <c r="K96" s="37" t="s">
        <v>75</v>
      </c>
      <c r="L96" s="37" t="s">
        <v>862</v>
      </c>
      <c r="M96" s="37" t="s">
        <v>17</v>
      </c>
      <c r="N96" s="37" t="s">
        <v>960</v>
      </c>
      <c r="O96" s="37" t="s">
        <v>33</v>
      </c>
      <c r="P96" s="37" t="s">
        <v>33</v>
      </c>
      <c r="Q96" s="37" t="s">
        <v>19</v>
      </c>
      <c r="R96" s="38">
        <v>45637</v>
      </c>
      <c r="S96" s="37" t="s">
        <v>19</v>
      </c>
    </row>
    <row r="97" spans="2:19" ht="102" x14ac:dyDescent="0.2">
      <c r="B97" s="36" t="s">
        <v>2227</v>
      </c>
      <c r="C97" s="36" t="s">
        <v>888</v>
      </c>
      <c r="D97" s="36" t="s">
        <v>894</v>
      </c>
      <c r="E97" s="36" t="s">
        <v>364</v>
      </c>
      <c r="F97" s="36" t="s">
        <v>895</v>
      </c>
      <c r="G97" s="36" t="s">
        <v>891</v>
      </c>
      <c r="H97" s="36" t="s">
        <v>1168</v>
      </c>
      <c r="I97" s="36" t="s">
        <v>896</v>
      </c>
      <c r="J97" s="37" t="s">
        <v>897</v>
      </c>
      <c r="K97" s="37" t="s">
        <v>75</v>
      </c>
      <c r="L97" s="37" t="s">
        <v>862</v>
      </c>
      <c r="M97" s="37" t="s">
        <v>17</v>
      </c>
      <c r="N97" s="37" t="s">
        <v>187</v>
      </c>
      <c r="O97" s="37" t="s">
        <v>33</v>
      </c>
      <c r="P97" s="37" t="s">
        <v>33</v>
      </c>
      <c r="Q97" s="37" t="s">
        <v>37</v>
      </c>
      <c r="R97" s="38">
        <v>45637</v>
      </c>
      <c r="S97" s="37" t="s">
        <v>37</v>
      </c>
    </row>
    <row r="98" spans="2:19" ht="127.5" x14ac:dyDescent="0.2">
      <c r="B98" s="36" t="s">
        <v>2228</v>
      </c>
      <c r="C98" s="36" t="s">
        <v>121</v>
      </c>
      <c r="D98" s="36" t="s">
        <v>898</v>
      </c>
      <c r="E98" s="36" t="s">
        <v>364</v>
      </c>
      <c r="F98" s="36" t="s">
        <v>899</v>
      </c>
      <c r="G98" s="36" t="s">
        <v>891</v>
      </c>
      <c r="H98" s="36" t="s">
        <v>1167</v>
      </c>
      <c r="I98" s="36" t="s">
        <v>900</v>
      </c>
      <c r="J98" s="37" t="s">
        <v>897</v>
      </c>
      <c r="K98" s="37" t="s">
        <v>75</v>
      </c>
      <c r="L98" s="37" t="s">
        <v>862</v>
      </c>
      <c r="M98" s="37" t="s">
        <v>17</v>
      </c>
      <c r="N98" s="37" t="s">
        <v>960</v>
      </c>
      <c r="O98" s="37" t="s">
        <v>33</v>
      </c>
      <c r="P98" s="37" t="s">
        <v>33</v>
      </c>
      <c r="Q98" s="37" t="s">
        <v>19</v>
      </c>
      <c r="R98" s="38">
        <v>45637</v>
      </c>
      <c r="S98" s="37" t="s">
        <v>19</v>
      </c>
    </row>
    <row r="99" spans="2:19" ht="178.5" x14ac:dyDescent="0.2">
      <c r="B99" s="36" t="s">
        <v>2229</v>
      </c>
      <c r="C99" s="36" t="s">
        <v>901</v>
      </c>
      <c r="D99" s="36" t="s">
        <v>902</v>
      </c>
      <c r="E99" s="36" t="s">
        <v>364</v>
      </c>
      <c r="F99" s="36" t="s">
        <v>903</v>
      </c>
      <c r="G99" s="36" t="s">
        <v>891</v>
      </c>
      <c r="H99" s="36" t="s">
        <v>1168</v>
      </c>
      <c r="I99" s="36" t="s">
        <v>904</v>
      </c>
      <c r="J99" s="37" t="s">
        <v>905</v>
      </c>
      <c r="K99" s="37" t="s">
        <v>75</v>
      </c>
      <c r="L99" s="37" t="s">
        <v>862</v>
      </c>
      <c r="M99" s="37" t="s">
        <v>17</v>
      </c>
      <c r="N99" s="37" t="s">
        <v>187</v>
      </c>
      <c r="O99" s="37" t="s">
        <v>33</v>
      </c>
      <c r="P99" s="37" t="s">
        <v>33</v>
      </c>
      <c r="Q99" s="37" t="s">
        <v>37</v>
      </c>
      <c r="R99" s="38">
        <v>45637</v>
      </c>
      <c r="S99" s="37" t="s">
        <v>19</v>
      </c>
    </row>
    <row r="100" spans="2:19" ht="76.5" x14ac:dyDescent="0.2">
      <c r="B100" s="36" t="s">
        <v>2230</v>
      </c>
      <c r="C100" s="36" t="s">
        <v>719</v>
      </c>
      <c r="D100" s="36" t="s">
        <v>906</v>
      </c>
      <c r="E100" s="36" t="s">
        <v>364</v>
      </c>
      <c r="F100" s="36" t="s">
        <v>907</v>
      </c>
      <c r="G100" s="36" t="s">
        <v>891</v>
      </c>
      <c r="H100" s="36" t="s">
        <v>1167</v>
      </c>
      <c r="I100" s="36" t="s">
        <v>366</v>
      </c>
      <c r="J100" s="37" t="s">
        <v>908</v>
      </c>
      <c r="K100" s="37" t="s">
        <v>75</v>
      </c>
      <c r="L100" s="37" t="s">
        <v>909</v>
      </c>
      <c r="M100" s="37" t="s">
        <v>17</v>
      </c>
      <c r="N100" s="37" t="s">
        <v>187</v>
      </c>
      <c r="O100" s="37" t="s">
        <v>33</v>
      </c>
      <c r="P100" s="37" t="s">
        <v>33</v>
      </c>
      <c r="Q100" s="37" t="s">
        <v>19</v>
      </c>
      <c r="R100" s="38">
        <v>45637</v>
      </c>
      <c r="S100" s="37" t="s">
        <v>19</v>
      </c>
    </row>
    <row r="101" spans="2:19" ht="51" x14ac:dyDescent="0.2">
      <c r="B101" s="36" t="s">
        <v>2231</v>
      </c>
      <c r="C101" s="36" t="s">
        <v>733</v>
      </c>
      <c r="D101" s="36" t="s">
        <v>43</v>
      </c>
      <c r="E101" s="36" t="s">
        <v>364</v>
      </c>
      <c r="F101" s="36" t="s">
        <v>910</v>
      </c>
      <c r="G101" s="36" t="s">
        <v>891</v>
      </c>
      <c r="H101" s="36" t="s">
        <v>1167</v>
      </c>
      <c r="I101" s="36" t="s">
        <v>497</v>
      </c>
      <c r="J101" s="37" t="s">
        <v>911</v>
      </c>
      <c r="K101" s="37" t="s">
        <v>75</v>
      </c>
      <c r="L101" s="37" t="s">
        <v>862</v>
      </c>
      <c r="M101" s="37" t="s">
        <v>17</v>
      </c>
      <c r="N101" s="37" t="s">
        <v>960</v>
      </c>
      <c r="O101" s="37" t="s">
        <v>33</v>
      </c>
      <c r="P101" s="37" t="s">
        <v>33</v>
      </c>
      <c r="Q101" s="37" t="s">
        <v>19</v>
      </c>
      <c r="R101" s="38">
        <v>45637</v>
      </c>
      <c r="S101" s="37" t="s">
        <v>19</v>
      </c>
    </row>
    <row r="102" spans="2:19" ht="114.75" x14ac:dyDescent="0.2">
      <c r="B102" s="36" t="s">
        <v>2232</v>
      </c>
      <c r="C102" s="36" t="s">
        <v>912</v>
      </c>
      <c r="D102" s="36" t="s">
        <v>913</v>
      </c>
      <c r="E102" s="36" t="s">
        <v>364</v>
      </c>
      <c r="F102" s="36" t="s">
        <v>914</v>
      </c>
      <c r="G102" s="36" t="s">
        <v>891</v>
      </c>
      <c r="H102" s="36" t="s">
        <v>1167</v>
      </c>
      <c r="I102" s="36" t="s">
        <v>915</v>
      </c>
      <c r="J102" s="37" t="s">
        <v>916</v>
      </c>
      <c r="K102" s="37" t="s">
        <v>75</v>
      </c>
      <c r="L102" s="37" t="s">
        <v>862</v>
      </c>
      <c r="M102" s="37" t="s">
        <v>17</v>
      </c>
      <c r="N102" s="37" t="s">
        <v>187</v>
      </c>
      <c r="O102" s="37" t="s">
        <v>33</v>
      </c>
      <c r="P102" s="37" t="s">
        <v>33</v>
      </c>
      <c r="Q102" s="37" t="s">
        <v>19</v>
      </c>
      <c r="R102" s="38">
        <v>45637</v>
      </c>
      <c r="S102" s="37" t="s">
        <v>19</v>
      </c>
    </row>
    <row r="103" spans="2:19" ht="76.5" x14ac:dyDescent="0.2">
      <c r="B103" s="36" t="s">
        <v>2233</v>
      </c>
      <c r="C103" s="36" t="s">
        <v>917</v>
      </c>
      <c r="D103" s="36" t="s">
        <v>918</v>
      </c>
      <c r="E103" s="36" t="s">
        <v>364</v>
      </c>
      <c r="F103" s="36" t="s">
        <v>919</v>
      </c>
      <c r="G103" s="36" t="s">
        <v>891</v>
      </c>
      <c r="H103" s="36" t="s">
        <v>1168</v>
      </c>
      <c r="I103" s="36" t="s">
        <v>369</v>
      </c>
      <c r="J103" s="37" t="s">
        <v>920</v>
      </c>
      <c r="K103" s="37" t="s">
        <v>75</v>
      </c>
      <c r="L103" s="37" t="s">
        <v>862</v>
      </c>
      <c r="M103" s="37" t="s">
        <v>17</v>
      </c>
      <c r="N103" s="37" t="s">
        <v>960</v>
      </c>
      <c r="O103" s="37" t="s">
        <v>33</v>
      </c>
      <c r="P103" s="37" t="s">
        <v>33</v>
      </c>
      <c r="Q103" s="37" t="s">
        <v>19</v>
      </c>
      <c r="R103" s="38">
        <v>45637</v>
      </c>
      <c r="S103" s="37" t="s">
        <v>19</v>
      </c>
    </row>
    <row r="104" spans="2:19" ht="114.75" x14ac:dyDescent="0.2">
      <c r="B104" s="36" t="s">
        <v>2234</v>
      </c>
      <c r="C104" s="36" t="s">
        <v>921</v>
      </c>
      <c r="D104" s="36" t="s">
        <v>922</v>
      </c>
      <c r="E104" s="36" t="s">
        <v>364</v>
      </c>
      <c r="F104" s="36" t="s">
        <v>923</v>
      </c>
      <c r="G104" s="36" t="s">
        <v>891</v>
      </c>
      <c r="H104" s="36" t="s">
        <v>1167</v>
      </c>
      <c r="I104" s="36" t="s">
        <v>495</v>
      </c>
      <c r="J104" s="37" t="s">
        <v>924</v>
      </c>
      <c r="K104" s="37" t="s">
        <v>75</v>
      </c>
      <c r="L104" s="37" t="s">
        <v>862</v>
      </c>
      <c r="M104" s="37" t="s">
        <v>17</v>
      </c>
      <c r="N104" s="37" t="s">
        <v>187</v>
      </c>
      <c r="O104" s="37" t="s">
        <v>33</v>
      </c>
      <c r="P104" s="37" t="s">
        <v>33</v>
      </c>
      <c r="Q104" s="37" t="s">
        <v>19</v>
      </c>
      <c r="R104" s="38">
        <v>45637</v>
      </c>
      <c r="S104" s="37" t="s">
        <v>37</v>
      </c>
    </row>
    <row r="105" spans="2:19" ht="89.25" x14ac:dyDescent="0.2">
      <c r="B105" s="36" t="s">
        <v>2235</v>
      </c>
      <c r="C105" s="36" t="s">
        <v>925</v>
      </c>
      <c r="D105" s="36" t="s">
        <v>926</v>
      </c>
      <c r="E105" s="36" t="s">
        <v>364</v>
      </c>
      <c r="F105" s="36" t="s">
        <v>927</v>
      </c>
      <c r="G105" s="36" t="s">
        <v>891</v>
      </c>
      <c r="H105" s="36" t="s">
        <v>1167</v>
      </c>
      <c r="I105" s="36" t="s">
        <v>365</v>
      </c>
      <c r="J105" s="37" t="s">
        <v>928</v>
      </c>
      <c r="K105" s="37" t="s">
        <v>75</v>
      </c>
      <c r="L105" s="37" t="s">
        <v>862</v>
      </c>
      <c r="M105" s="37" t="s">
        <v>17</v>
      </c>
      <c r="N105" s="37" t="s">
        <v>187</v>
      </c>
      <c r="O105" s="37" t="s">
        <v>33</v>
      </c>
      <c r="P105" s="37" t="s">
        <v>33</v>
      </c>
      <c r="Q105" s="37" t="s">
        <v>19</v>
      </c>
      <c r="R105" s="38">
        <v>45637</v>
      </c>
      <c r="S105" s="37" t="s">
        <v>37</v>
      </c>
    </row>
    <row r="106" spans="2:19" ht="89.25" x14ac:dyDescent="0.2">
      <c r="B106" s="36" t="s">
        <v>2236</v>
      </c>
      <c r="C106" s="36" t="s">
        <v>917</v>
      </c>
      <c r="D106" s="36" t="s">
        <v>929</v>
      </c>
      <c r="E106" s="36" t="s">
        <v>364</v>
      </c>
      <c r="F106" s="36" t="s">
        <v>930</v>
      </c>
      <c r="G106" s="36" t="s">
        <v>891</v>
      </c>
      <c r="H106" s="36" t="s">
        <v>1167</v>
      </c>
      <c r="I106" s="36" t="s">
        <v>496</v>
      </c>
      <c r="J106" s="37" t="s">
        <v>931</v>
      </c>
      <c r="K106" s="37" t="s">
        <v>75</v>
      </c>
      <c r="L106" s="37" t="s">
        <v>862</v>
      </c>
      <c r="M106" s="37" t="s">
        <v>17</v>
      </c>
      <c r="N106" s="37" t="s">
        <v>187</v>
      </c>
      <c r="O106" s="37" t="s">
        <v>33</v>
      </c>
      <c r="P106" s="37" t="s">
        <v>33</v>
      </c>
      <c r="Q106" s="37" t="s">
        <v>19</v>
      </c>
      <c r="R106" s="38">
        <v>45637</v>
      </c>
      <c r="S106" s="37" t="s">
        <v>37</v>
      </c>
    </row>
    <row r="107" spans="2:19" ht="51" x14ac:dyDescent="0.2">
      <c r="B107" s="36" t="s">
        <v>2237</v>
      </c>
      <c r="C107" s="36" t="s">
        <v>121</v>
      </c>
      <c r="D107" s="36" t="s">
        <v>932</v>
      </c>
      <c r="E107" s="36" t="s">
        <v>364</v>
      </c>
      <c r="F107" s="36" t="s">
        <v>933</v>
      </c>
      <c r="G107" s="36" t="s">
        <v>891</v>
      </c>
      <c r="H107" s="36" t="s">
        <v>1167</v>
      </c>
      <c r="I107" s="36" t="s">
        <v>367</v>
      </c>
      <c r="J107" s="37" t="s">
        <v>931</v>
      </c>
      <c r="K107" s="37" t="s">
        <v>75</v>
      </c>
      <c r="L107" s="37" t="s">
        <v>862</v>
      </c>
      <c r="M107" s="37" t="s">
        <v>17</v>
      </c>
      <c r="N107" s="37" t="s">
        <v>187</v>
      </c>
      <c r="O107" s="37" t="s">
        <v>33</v>
      </c>
      <c r="P107" s="37" t="s">
        <v>33</v>
      </c>
      <c r="Q107" s="37" t="s">
        <v>37</v>
      </c>
      <c r="R107" s="38">
        <v>45637</v>
      </c>
      <c r="S107" s="37" t="s">
        <v>37</v>
      </c>
    </row>
    <row r="108" spans="2:19" ht="127.5" x14ac:dyDescent="0.2">
      <c r="B108" s="36" t="s">
        <v>2238</v>
      </c>
      <c r="C108" s="36" t="s">
        <v>888</v>
      </c>
      <c r="D108" s="36" t="s">
        <v>934</v>
      </c>
      <c r="E108" s="36" t="s">
        <v>364</v>
      </c>
      <c r="F108" s="36" t="s">
        <v>935</v>
      </c>
      <c r="G108" s="36" t="s">
        <v>891</v>
      </c>
      <c r="H108" s="36" t="s">
        <v>1168</v>
      </c>
      <c r="I108" s="36" t="s">
        <v>936</v>
      </c>
      <c r="J108" s="37" t="s">
        <v>893</v>
      </c>
      <c r="K108" s="37" t="s">
        <v>75</v>
      </c>
      <c r="L108" s="37" t="s">
        <v>862</v>
      </c>
      <c r="M108" s="37" t="s">
        <v>17</v>
      </c>
      <c r="N108" s="37" t="s">
        <v>960</v>
      </c>
      <c r="O108" s="37" t="s">
        <v>33</v>
      </c>
      <c r="P108" s="37" t="s">
        <v>33</v>
      </c>
      <c r="Q108" s="37" t="s">
        <v>19</v>
      </c>
      <c r="R108" s="38">
        <v>45637</v>
      </c>
      <c r="S108" s="37" t="s">
        <v>19</v>
      </c>
    </row>
    <row r="109" spans="2:19" ht="76.5" x14ac:dyDescent="0.2">
      <c r="B109" s="36" t="s">
        <v>2239</v>
      </c>
      <c r="C109" s="36" t="s">
        <v>720</v>
      </c>
      <c r="D109" s="36" t="s">
        <v>937</v>
      </c>
      <c r="E109" s="36" t="s">
        <v>364</v>
      </c>
      <c r="F109" s="36" t="s">
        <v>938</v>
      </c>
      <c r="G109" s="36" t="s">
        <v>891</v>
      </c>
      <c r="H109" s="36" t="s">
        <v>1167</v>
      </c>
      <c r="I109" s="36" t="s">
        <v>370</v>
      </c>
      <c r="J109" s="37" t="s">
        <v>939</v>
      </c>
      <c r="K109" s="37" t="s">
        <v>75</v>
      </c>
      <c r="L109" s="37" t="s">
        <v>862</v>
      </c>
      <c r="M109" s="37" t="s">
        <v>17</v>
      </c>
      <c r="N109" s="37" t="s">
        <v>960</v>
      </c>
      <c r="O109" s="37" t="s">
        <v>33</v>
      </c>
      <c r="P109" s="37" t="s">
        <v>33</v>
      </c>
      <c r="Q109" s="37" t="s">
        <v>19</v>
      </c>
      <c r="R109" s="38">
        <v>45637</v>
      </c>
      <c r="S109" s="37" t="s">
        <v>19</v>
      </c>
    </row>
    <row r="110" spans="2:19" ht="76.5" x14ac:dyDescent="0.2">
      <c r="B110" s="36" t="s">
        <v>2240</v>
      </c>
      <c r="C110" s="36" t="s">
        <v>940</v>
      </c>
      <c r="D110" s="36" t="s">
        <v>941</v>
      </c>
      <c r="E110" s="36" t="s">
        <v>364</v>
      </c>
      <c r="F110" s="36" t="s">
        <v>942</v>
      </c>
      <c r="G110" s="36" t="s">
        <v>891</v>
      </c>
      <c r="H110" s="36" t="s">
        <v>1168</v>
      </c>
      <c r="I110" s="36" t="s">
        <v>368</v>
      </c>
      <c r="J110" s="37" t="s">
        <v>943</v>
      </c>
      <c r="K110" s="37" t="s">
        <v>75</v>
      </c>
      <c r="L110" s="37" t="s">
        <v>862</v>
      </c>
      <c r="M110" s="37" t="s">
        <v>17</v>
      </c>
      <c r="N110" s="37" t="s">
        <v>1106</v>
      </c>
      <c r="O110" s="37" t="s">
        <v>33</v>
      </c>
      <c r="P110" s="37" t="s">
        <v>33</v>
      </c>
      <c r="Q110" s="37" t="s">
        <v>19</v>
      </c>
      <c r="R110" s="38">
        <v>45637</v>
      </c>
      <c r="S110" s="37" t="s">
        <v>19</v>
      </c>
    </row>
    <row r="111" spans="2:19" ht="51" x14ac:dyDescent="0.2">
      <c r="B111" s="36" t="s">
        <v>2241</v>
      </c>
      <c r="C111" s="36" t="s">
        <v>944</v>
      </c>
      <c r="D111" s="36" t="s">
        <v>945</v>
      </c>
      <c r="E111" s="36" t="s">
        <v>364</v>
      </c>
      <c r="F111" s="36" t="s">
        <v>946</v>
      </c>
      <c r="G111" s="36" t="s">
        <v>891</v>
      </c>
      <c r="H111" s="36" t="s">
        <v>1168</v>
      </c>
      <c r="I111" s="36" t="s">
        <v>947</v>
      </c>
      <c r="J111" s="37" t="s">
        <v>948</v>
      </c>
      <c r="K111" s="37" t="s">
        <v>75</v>
      </c>
      <c r="L111" s="37" t="s">
        <v>862</v>
      </c>
      <c r="M111" s="37" t="s">
        <v>17</v>
      </c>
      <c r="N111" s="37" t="s">
        <v>1106</v>
      </c>
      <c r="O111" s="37" t="s">
        <v>33</v>
      </c>
      <c r="P111" s="37" t="s">
        <v>33</v>
      </c>
      <c r="Q111" s="37" t="s">
        <v>19</v>
      </c>
      <c r="R111" s="38">
        <v>45637</v>
      </c>
      <c r="S111" s="37" t="s">
        <v>19</v>
      </c>
    </row>
    <row r="112" spans="2:19" ht="102" x14ac:dyDescent="0.2">
      <c r="B112" s="36" t="s">
        <v>2242</v>
      </c>
      <c r="C112" s="36" t="s">
        <v>733</v>
      </c>
      <c r="D112" s="36" t="s">
        <v>949</v>
      </c>
      <c r="E112" s="36" t="s">
        <v>364</v>
      </c>
      <c r="F112" s="36" t="s">
        <v>950</v>
      </c>
      <c r="G112" s="36" t="s">
        <v>891</v>
      </c>
      <c r="H112" s="36" t="s">
        <v>1168</v>
      </c>
      <c r="I112" s="36" t="s">
        <v>951</v>
      </c>
      <c r="J112" s="37" t="s">
        <v>948</v>
      </c>
      <c r="K112" s="37" t="s">
        <v>75</v>
      </c>
      <c r="L112" s="37" t="s">
        <v>862</v>
      </c>
      <c r="M112" s="37" t="s">
        <v>17</v>
      </c>
      <c r="N112" s="37" t="s">
        <v>960</v>
      </c>
      <c r="O112" s="37" t="s">
        <v>33</v>
      </c>
      <c r="P112" s="37" t="s">
        <v>33</v>
      </c>
      <c r="Q112" s="37" t="s">
        <v>19</v>
      </c>
      <c r="R112" s="38">
        <v>45637</v>
      </c>
      <c r="S112" s="37" t="s">
        <v>19</v>
      </c>
    </row>
    <row r="113" spans="2:19" ht="76.5" x14ac:dyDescent="0.2">
      <c r="B113" s="36" t="s">
        <v>2243</v>
      </c>
      <c r="C113" s="36" t="s">
        <v>731</v>
      </c>
      <c r="D113" s="36" t="s">
        <v>952</v>
      </c>
      <c r="E113" s="36" t="s">
        <v>364</v>
      </c>
      <c r="F113" s="36" t="s">
        <v>953</v>
      </c>
      <c r="G113" s="36" t="s">
        <v>891</v>
      </c>
      <c r="H113" s="36" t="s">
        <v>1167</v>
      </c>
      <c r="I113" s="36" t="s">
        <v>370</v>
      </c>
      <c r="J113" s="37" t="s">
        <v>891</v>
      </c>
      <c r="K113" s="37" t="s">
        <v>75</v>
      </c>
      <c r="L113" s="37" t="s">
        <v>862</v>
      </c>
      <c r="M113" s="37" t="s">
        <v>17</v>
      </c>
      <c r="N113" s="37" t="s">
        <v>960</v>
      </c>
      <c r="O113" s="37" t="s">
        <v>36</v>
      </c>
      <c r="P113" s="37" t="s">
        <v>36</v>
      </c>
      <c r="Q113" s="37" t="s">
        <v>19</v>
      </c>
      <c r="R113" s="38">
        <v>45637</v>
      </c>
      <c r="S113" s="37" t="s">
        <v>19</v>
      </c>
    </row>
    <row r="114" spans="2:19" ht="318.75" x14ac:dyDescent="0.2">
      <c r="B114" s="36" t="s">
        <v>1223</v>
      </c>
      <c r="C114" s="36" t="s">
        <v>888</v>
      </c>
      <c r="D114" s="36" t="s">
        <v>889</v>
      </c>
      <c r="E114" s="36" t="s">
        <v>364</v>
      </c>
      <c r="F114" s="36" t="s">
        <v>890</v>
      </c>
      <c r="G114" s="36" t="s">
        <v>891</v>
      </c>
      <c r="H114" s="36" t="s">
        <v>1167</v>
      </c>
      <c r="I114" s="36" t="s">
        <v>892</v>
      </c>
      <c r="J114" s="37" t="s">
        <v>893</v>
      </c>
      <c r="K114" s="37" t="s">
        <v>75</v>
      </c>
      <c r="L114" s="37" t="s">
        <v>862</v>
      </c>
      <c r="M114" s="37" t="s">
        <v>17</v>
      </c>
      <c r="N114" s="37" t="s">
        <v>960</v>
      </c>
      <c r="O114" s="37" t="s">
        <v>33</v>
      </c>
      <c r="P114" s="37" t="s">
        <v>33</v>
      </c>
      <c r="Q114" s="37" t="s">
        <v>19</v>
      </c>
      <c r="R114" s="38">
        <v>45576</v>
      </c>
      <c r="S114" s="37" t="s">
        <v>19</v>
      </c>
    </row>
    <row r="115" spans="2:19" ht="102" x14ac:dyDescent="0.2">
      <c r="B115" s="36" t="s">
        <v>1224</v>
      </c>
      <c r="C115" s="36" t="s">
        <v>888</v>
      </c>
      <c r="D115" s="36" t="s">
        <v>894</v>
      </c>
      <c r="E115" s="36" t="s">
        <v>364</v>
      </c>
      <c r="F115" s="36" t="s">
        <v>895</v>
      </c>
      <c r="G115" s="36" t="s">
        <v>891</v>
      </c>
      <c r="H115" s="36" t="s">
        <v>1168</v>
      </c>
      <c r="I115" s="36" t="s">
        <v>896</v>
      </c>
      <c r="J115" s="37" t="s">
        <v>897</v>
      </c>
      <c r="K115" s="37" t="s">
        <v>75</v>
      </c>
      <c r="L115" s="37" t="s">
        <v>862</v>
      </c>
      <c r="M115" s="37" t="s">
        <v>17</v>
      </c>
      <c r="N115" s="37" t="s">
        <v>187</v>
      </c>
      <c r="O115" s="37" t="s">
        <v>33</v>
      </c>
      <c r="P115" s="37" t="s">
        <v>33</v>
      </c>
      <c r="Q115" s="37" t="s">
        <v>37</v>
      </c>
      <c r="R115" s="38">
        <v>45576</v>
      </c>
      <c r="S115" s="37" t="s">
        <v>37</v>
      </c>
    </row>
    <row r="116" spans="2:19" ht="127.5" x14ac:dyDescent="0.2">
      <c r="B116" s="36" t="s">
        <v>1225</v>
      </c>
      <c r="C116" s="36" t="s">
        <v>121</v>
      </c>
      <c r="D116" s="36" t="s">
        <v>898</v>
      </c>
      <c r="E116" s="36" t="s">
        <v>364</v>
      </c>
      <c r="F116" s="36" t="s">
        <v>899</v>
      </c>
      <c r="G116" s="36" t="s">
        <v>891</v>
      </c>
      <c r="H116" s="36" t="s">
        <v>1167</v>
      </c>
      <c r="I116" s="36" t="s">
        <v>900</v>
      </c>
      <c r="J116" s="37" t="s">
        <v>897</v>
      </c>
      <c r="K116" s="37" t="s">
        <v>75</v>
      </c>
      <c r="L116" s="37" t="s">
        <v>862</v>
      </c>
      <c r="M116" s="37" t="s">
        <v>17</v>
      </c>
      <c r="N116" s="37" t="s">
        <v>960</v>
      </c>
      <c r="O116" s="37" t="s">
        <v>33</v>
      </c>
      <c r="P116" s="37" t="s">
        <v>33</v>
      </c>
      <c r="Q116" s="37" t="s">
        <v>19</v>
      </c>
      <c r="R116" s="38">
        <v>45576</v>
      </c>
      <c r="S116" s="37" t="s">
        <v>19</v>
      </c>
    </row>
    <row r="117" spans="2:19" ht="178.5" x14ac:dyDescent="0.2">
      <c r="B117" s="36" t="s">
        <v>1226</v>
      </c>
      <c r="C117" s="36" t="s">
        <v>901</v>
      </c>
      <c r="D117" s="36" t="s">
        <v>902</v>
      </c>
      <c r="E117" s="36" t="s">
        <v>364</v>
      </c>
      <c r="F117" s="36" t="s">
        <v>903</v>
      </c>
      <c r="G117" s="36" t="s">
        <v>891</v>
      </c>
      <c r="H117" s="36" t="s">
        <v>1168</v>
      </c>
      <c r="I117" s="36" t="s">
        <v>904</v>
      </c>
      <c r="J117" s="37" t="s">
        <v>905</v>
      </c>
      <c r="K117" s="37" t="s">
        <v>75</v>
      </c>
      <c r="L117" s="37" t="s">
        <v>862</v>
      </c>
      <c r="M117" s="37" t="s">
        <v>17</v>
      </c>
      <c r="N117" s="37" t="s">
        <v>187</v>
      </c>
      <c r="O117" s="37" t="s">
        <v>33</v>
      </c>
      <c r="P117" s="37" t="s">
        <v>33</v>
      </c>
      <c r="Q117" s="37" t="s">
        <v>37</v>
      </c>
      <c r="R117" s="38">
        <v>45576</v>
      </c>
      <c r="S117" s="37" t="s">
        <v>19</v>
      </c>
    </row>
    <row r="118" spans="2:19" ht="76.5" x14ac:dyDescent="0.2">
      <c r="B118" s="36" t="s">
        <v>1227</v>
      </c>
      <c r="C118" s="36" t="s">
        <v>719</v>
      </c>
      <c r="D118" s="36" t="s">
        <v>906</v>
      </c>
      <c r="E118" s="36" t="s">
        <v>364</v>
      </c>
      <c r="F118" s="36" t="s">
        <v>907</v>
      </c>
      <c r="G118" s="36" t="s">
        <v>891</v>
      </c>
      <c r="H118" s="36" t="s">
        <v>1167</v>
      </c>
      <c r="I118" s="36" t="s">
        <v>366</v>
      </c>
      <c r="J118" s="37" t="s">
        <v>908</v>
      </c>
      <c r="K118" s="37" t="s">
        <v>75</v>
      </c>
      <c r="L118" s="37" t="s">
        <v>909</v>
      </c>
      <c r="M118" s="37" t="s">
        <v>17</v>
      </c>
      <c r="N118" s="37" t="s">
        <v>187</v>
      </c>
      <c r="O118" s="37" t="s">
        <v>33</v>
      </c>
      <c r="P118" s="37" t="s">
        <v>33</v>
      </c>
      <c r="Q118" s="37" t="s">
        <v>19</v>
      </c>
      <c r="R118" s="38">
        <v>45576</v>
      </c>
      <c r="S118" s="37" t="s">
        <v>19</v>
      </c>
    </row>
    <row r="119" spans="2:19" ht="51" x14ac:dyDescent="0.2">
      <c r="B119" s="36" t="s">
        <v>1228</v>
      </c>
      <c r="C119" s="36" t="s">
        <v>733</v>
      </c>
      <c r="D119" s="36" t="s">
        <v>43</v>
      </c>
      <c r="E119" s="36" t="s">
        <v>364</v>
      </c>
      <c r="F119" s="36" t="s">
        <v>910</v>
      </c>
      <c r="G119" s="36" t="s">
        <v>891</v>
      </c>
      <c r="H119" s="36" t="s">
        <v>1167</v>
      </c>
      <c r="I119" s="36" t="s">
        <v>497</v>
      </c>
      <c r="J119" s="37" t="s">
        <v>911</v>
      </c>
      <c r="K119" s="37" t="s">
        <v>75</v>
      </c>
      <c r="L119" s="37" t="s">
        <v>862</v>
      </c>
      <c r="M119" s="37" t="s">
        <v>17</v>
      </c>
      <c r="N119" s="37" t="s">
        <v>960</v>
      </c>
      <c r="O119" s="37" t="s">
        <v>33</v>
      </c>
      <c r="P119" s="37" t="s">
        <v>33</v>
      </c>
      <c r="Q119" s="37" t="s">
        <v>19</v>
      </c>
      <c r="R119" s="38">
        <v>45576</v>
      </c>
      <c r="S119" s="37" t="s">
        <v>19</v>
      </c>
    </row>
    <row r="120" spans="2:19" ht="114.75" x14ac:dyDescent="0.2">
      <c r="B120" s="36" t="s">
        <v>1229</v>
      </c>
      <c r="C120" s="36" t="s">
        <v>912</v>
      </c>
      <c r="D120" s="36" t="s">
        <v>913</v>
      </c>
      <c r="E120" s="36" t="s">
        <v>364</v>
      </c>
      <c r="F120" s="36" t="s">
        <v>914</v>
      </c>
      <c r="G120" s="36" t="s">
        <v>891</v>
      </c>
      <c r="H120" s="36" t="s">
        <v>1167</v>
      </c>
      <c r="I120" s="36" t="s">
        <v>915</v>
      </c>
      <c r="J120" s="37" t="s">
        <v>916</v>
      </c>
      <c r="K120" s="37" t="s">
        <v>75</v>
      </c>
      <c r="L120" s="37" t="s">
        <v>862</v>
      </c>
      <c r="M120" s="37" t="s">
        <v>17</v>
      </c>
      <c r="N120" s="37" t="s">
        <v>187</v>
      </c>
      <c r="O120" s="37" t="s">
        <v>33</v>
      </c>
      <c r="P120" s="37" t="s">
        <v>33</v>
      </c>
      <c r="Q120" s="37" t="s">
        <v>19</v>
      </c>
      <c r="R120" s="38">
        <v>45576</v>
      </c>
      <c r="S120" s="37" t="s">
        <v>19</v>
      </c>
    </row>
    <row r="121" spans="2:19" ht="76.5" x14ac:dyDescent="0.2">
      <c r="B121" s="36" t="s">
        <v>1230</v>
      </c>
      <c r="C121" s="36" t="s">
        <v>917</v>
      </c>
      <c r="D121" s="36" t="s">
        <v>918</v>
      </c>
      <c r="E121" s="36" t="s">
        <v>364</v>
      </c>
      <c r="F121" s="36" t="s">
        <v>919</v>
      </c>
      <c r="G121" s="36" t="s">
        <v>891</v>
      </c>
      <c r="H121" s="36" t="s">
        <v>1168</v>
      </c>
      <c r="I121" s="36" t="s">
        <v>369</v>
      </c>
      <c r="J121" s="37" t="s">
        <v>920</v>
      </c>
      <c r="K121" s="37" t="s">
        <v>75</v>
      </c>
      <c r="L121" s="37" t="s">
        <v>862</v>
      </c>
      <c r="M121" s="37" t="s">
        <v>17</v>
      </c>
      <c r="N121" s="37" t="s">
        <v>960</v>
      </c>
      <c r="O121" s="37" t="s">
        <v>33</v>
      </c>
      <c r="P121" s="37" t="s">
        <v>33</v>
      </c>
      <c r="Q121" s="37" t="s">
        <v>19</v>
      </c>
      <c r="R121" s="38">
        <v>45576</v>
      </c>
      <c r="S121" s="37" t="s">
        <v>19</v>
      </c>
    </row>
    <row r="122" spans="2:19" ht="114.75" x14ac:dyDescent="0.2">
      <c r="B122" s="36" t="s">
        <v>1231</v>
      </c>
      <c r="C122" s="36" t="s">
        <v>921</v>
      </c>
      <c r="D122" s="36" t="s">
        <v>922</v>
      </c>
      <c r="E122" s="36" t="s">
        <v>364</v>
      </c>
      <c r="F122" s="36" t="s">
        <v>923</v>
      </c>
      <c r="G122" s="36" t="s">
        <v>891</v>
      </c>
      <c r="H122" s="36" t="s">
        <v>1167</v>
      </c>
      <c r="I122" s="36" t="s">
        <v>495</v>
      </c>
      <c r="J122" s="37" t="s">
        <v>924</v>
      </c>
      <c r="K122" s="37" t="s">
        <v>75</v>
      </c>
      <c r="L122" s="37" t="s">
        <v>862</v>
      </c>
      <c r="M122" s="37" t="s">
        <v>17</v>
      </c>
      <c r="N122" s="37" t="s">
        <v>187</v>
      </c>
      <c r="O122" s="37" t="s">
        <v>33</v>
      </c>
      <c r="P122" s="37" t="s">
        <v>33</v>
      </c>
      <c r="Q122" s="37" t="s">
        <v>19</v>
      </c>
      <c r="R122" s="38">
        <v>45576</v>
      </c>
      <c r="S122" s="37" t="s">
        <v>37</v>
      </c>
    </row>
    <row r="123" spans="2:19" ht="89.25" x14ac:dyDescent="0.2">
      <c r="B123" s="36" t="s">
        <v>1232</v>
      </c>
      <c r="C123" s="36" t="s">
        <v>925</v>
      </c>
      <c r="D123" s="36" t="s">
        <v>926</v>
      </c>
      <c r="E123" s="36" t="s">
        <v>364</v>
      </c>
      <c r="F123" s="36" t="s">
        <v>927</v>
      </c>
      <c r="G123" s="36" t="s">
        <v>891</v>
      </c>
      <c r="H123" s="36" t="s">
        <v>1167</v>
      </c>
      <c r="I123" s="36" t="s">
        <v>365</v>
      </c>
      <c r="J123" s="37" t="s">
        <v>928</v>
      </c>
      <c r="K123" s="37" t="s">
        <v>75</v>
      </c>
      <c r="L123" s="37" t="s">
        <v>862</v>
      </c>
      <c r="M123" s="37" t="s">
        <v>17</v>
      </c>
      <c r="N123" s="37" t="s">
        <v>187</v>
      </c>
      <c r="O123" s="37" t="s">
        <v>33</v>
      </c>
      <c r="P123" s="37" t="s">
        <v>33</v>
      </c>
      <c r="Q123" s="37" t="s">
        <v>19</v>
      </c>
      <c r="R123" s="38">
        <v>45576</v>
      </c>
      <c r="S123" s="37" t="s">
        <v>37</v>
      </c>
    </row>
    <row r="124" spans="2:19" ht="89.25" x14ac:dyDescent="0.2">
      <c r="B124" s="36" t="s">
        <v>1233</v>
      </c>
      <c r="C124" s="36" t="s">
        <v>917</v>
      </c>
      <c r="D124" s="36" t="s">
        <v>929</v>
      </c>
      <c r="E124" s="36" t="s">
        <v>364</v>
      </c>
      <c r="F124" s="36" t="s">
        <v>930</v>
      </c>
      <c r="G124" s="36" t="s">
        <v>891</v>
      </c>
      <c r="H124" s="36" t="s">
        <v>1167</v>
      </c>
      <c r="I124" s="36" t="s">
        <v>496</v>
      </c>
      <c r="J124" s="37" t="s">
        <v>931</v>
      </c>
      <c r="K124" s="37" t="s">
        <v>75</v>
      </c>
      <c r="L124" s="37" t="s">
        <v>862</v>
      </c>
      <c r="M124" s="37" t="s">
        <v>17</v>
      </c>
      <c r="N124" s="37" t="s">
        <v>187</v>
      </c>
      <c r="O124" s="37" t="s">
        <v>33</v>
      </c>
      <c r="P124" s="37" t="s">
        <v>33</v>
      </c>
      <c r="Q124" s="37" t="s">
        <v>19</v>
      </c>
      <c r="R124" s="38">
        <v>45576</v>
      </c>
      <c r="S124" s="37" t="s">
        <v>37</v>
      </c>
    </row>
    <row r="125" spans="2:19" ht="51" x14ac:dyDescent="0.2">
      <c r="B125" s="36" t="s">
        <v>1234</v>
      </c>
      <c r="C125" s="36" t="s">
        <v>121</v>
      </c>
      <c r="D125" s="36" t="s">
        <v>932</v>
      </c>
      <c r="E125" s="36" t="s">
        <v>364</v>
      </c>
      <c r="F125" s="36" t="s">
        <v>933</v>
      </c>
      <c r="G125" s="36" t="s">
        <v>891</v>
      </c>
      <c r="H125" s="36" t="s">
        <v>1167</v>
      </c>
      <c r="I125" s="36" t="s">
        <v>367</v>
      </c>
      <c r="J125" s="37" t="s">
        <v>931</v>
      </c>
      <c r="K125" s="37" t="s">
        <v>75</v>
      </c>
      <c r="L125" s="37" t="s">
        <v>862</v>
      </c>
      <c r="M125" s="37" t="s">
        <v>17</v>
      </c>
      <c r="N125" s="37" t="s">
        <v>187</v>
      </c>
      <c r="O125" s="37" t="s">
        <v>33</v>
      </c>
      <c r="P125" s="37" t="s">
        <v>33</v>
      </c>
      <c r="Q125" s="37" t="s">
        <v>37</v>
      </c>
      <c r="R125" s="38">
        <v>45576</v>
      </c>
      <c r="S125" s="37" t="s">
        <v>37</v>
      </c>
    </row>
    <row r="126" spans="2:19" ht="127.5" x14ac:dyDescent="0.2">
      <c r="B126" s="36" t="s">
        <v>1235</v>
      </c>
      <c r="C126" s="36" t="s">
        <v>888</v>
      </c>
      <c r="D126" s="36" t="s">
        <v>934</v>
      </c>
      <c r="E126" s="36" t="s">
        <v>364</v>
      </c>
      <c r="F126" s="36" t="s">
        <v>935</v>
      </c>
      <c r="G126" s="36" t="s">
        <v>891</v>
      </c>
      <c r="H126" s="36" t="s">
        <v>1168</v>
      </c>
      <c r="I126" s="36" t="s">
        <v>936</v>
      </c>
      <c r="J126" s="37" t="s">
        <v>893</v>
      </c>
      <c r="K126" s="37" t="s">
        <v>75</v>
      </c>
      <c r="L126" s="37" t="s">
        <v>862</v>
      </c>
      <c r="M126" s="37" t="s">
        <v>17</v>
      </c>
      <c r="N126" s="37" t="s">
        <v>960</v>
      </c>
      <c r="O126" s="37" t="s">
        <v>33</v>
      </c>
      <c r="P126" s="37" t="s">
        <v>33</v>
      </c>
      <c r="Q126" s="37" t="s">
        <v>19</v>
      </c>
      <c r="R126" s="38">
        <v>45576</v>
      </c>
      <c r="S126" s="37" t="s">
        <v>19</v>
      </c>
    </row>
    <row r="127" spans="2:19" ht="76.5" x14ac:dyDescent="0.2">
      <c r="B127" s="36" t="s">
        <v>1236</v>
      </c>
      <c r="C127" s="36" t="s">
        <v>720</v>
      </c>
      <c r="D127" s="36" t="s">
        <v>937</v>
      </c>
      <c r="E127" s="36" t="s">
        <v>364</v>
      </c>
      <c r="F127" s="36" t="s">
        <v>938</v>
      </c>
      <c r="G127" s="36" t="s">
        <v>891</v>
      </c>
      <c r="H127" s="36" t="s">
        <v>1167</v>
      </c>
      <c r="I127" s="36" t="s">
        <v>370</v>
      </c>
      <c r="J127" s="37" t="s">
        <v>939</v>
      </c>
      <c r="K127" s="37" t="s">
        <v>75</v>
      </c>
      <c r="L127" s="37" t="s">
        <v>862</v>
      </c>
      <c r="M127" s="37" t="s">
        <v>17</v>
      </c>
      <c r="N127" s="37" t="s">
        <v>960</v>
      </c>
      <c r="O127" s="37" t="s">
        <v>33</v>
      </c>
      <c r="P127" s="37" t="s">
        <v>33</v>
      </c>
      <c r="Q127" s="37" t="s">
        <v>19</v>
      </c>
      <c r="R127" s="38">
        <v>45576</v>
      </c>
      <c r="S127" s="37" t="s">
        <v>19</v>
      </c>
    </row>
    <row r="128" spans="2:19" ht="76.5" x14ac:dyDescent="0.2">
      <c r="B128" s="36" t="s">
        <v>1237</v>
      </c>
      <c r="C128" s="36" t="s">
        <v>940</v>
      </c>
      <c r="D128" s="36" t="s">
        <v>941</v>
      </c>
      <c r="E128" s="36" t="s">
        <v>364</v>
      </c>
      <c r="F128" s="36" t="s">
        <v>942</v>
      </c>
      <c r="G128" s="36" t="s">
        <v>891</v>
      </c>
      <c r="H128" s="36" t="s">
        <v>1168</v>
      </c>
      <c r="I128" s="36" t="s">
        <v>368</v>
      </c>
      <c r="J128" s="37" t="s">
        <v>943</v>
      </c>
      <c r="K128" s="37" t="s">
        <v>75</v>
      </c>
      <c r="L128" s="37" t="s">
        <v>862</v>
      </c>
      <c r="M128" s="37" t="s">
        <v>17</v>
      </c>
      <c r="N128" s="37" t="s">
        <v>1106</v>
      </c>
      <c r="O128" s="37" t="s">
        <v>33</v>
      </c>
      <c r="P128" s="37" t="s">
        <v>33</v>
      </c>
      <c r="Q128" s="37" t="s">
        <v>19</v>
      </c>
      <c r="R128" s="38">
        <v>45576</v>
      </c>
      <c r="S128" s="37" t="s">
        <v>19</v>
      </c>
    </row>
    <row r="129" spans="2:19" ht="51" x14ac:dyDescent="0.2">
      <c r="B129" s="36" t="s">
        <v>1238</v>
      </c>
      <c r="C129" s="36" t="s">
        <v>944</v>
      </c>
      <c r="D129" s="36" t="s">
        <v>945</v>
      </c>
      <c r="E129" s="36" t="s">
        <v>364</v>
      </c>
      <c r="F129" s="36" t="s">
        <v>946</v>
      </c>
      <c r="G129" s="36" t="s">
        <v>891</v>
      </c>
      <c r="H129" s="36" t="s">
        <v>1168</v>
      </c>
      <c r="I129" s="36" t="s">
        <v>947</v>
      </c>
      <c r="J129" s="37" t="s">
        <v>948</v>
      </c>
      <c r="K129" s="37" t="s">
        <v>75</v>
      </c>
      <c r="L129" s="37" t="s">
        <v>862</v>
      </c>
      <c r="M129" s="37" t="s">
        <v>17</v>
      </c>
      <c r="N129" s="37" t="s">
        <v>1106</v>
      </c>
      <c r="O129" s="37" t="s">
        <v>33</v>
      </c>
      <c r="P129" s="37" t="s">
        <v>33</v>
      </c>
      <c r="Q129" s="37" t="s">
        <v>19</v>
      </c>
      <c r="R129" s="38">
        <v>45576</v>
      </c>
      <c r="S129" s="37" t="s">
        <v>19</v>
      </c>
    </row>
    <row r="130" spans="2:19" ht="102" x14ac:dyDescent="0.2">
      <c r="B130" s="36" t="s">
        <v>1239</v>
      </c>
      <c r="C130" s="36" t="s">
        <v>733</v>
      </c>
      <c r="D130" s="36" t="s">
        <v>949</v>
      </c>
      <c r="E130" s="36" t="s">
        <v>364</v>
      </c>
      <c r="F130" s="36" t="s">
        <v>950</v>
      </c>
      <c r="G130" s="36" t="s">
        <v>891</v>
      </c>
      <c r="H130" s="36" t="s">
        <v>1168</v>
      </c>
      <c r="I130" s="36" t="s">
        <v>951</v>
      </c>
      <c r="J130" s="37" t="s">
        <v>948</v>
      </c>
      <c r="K130" s="37" t="s">
        <v>75</v>
      </c>
      <c r="L130" s="37" t="s">
        <v>862</v>
      </c>
      <c r="M130" s="37" t="s">
        <v>17</v>
      </c>
      <c r="N130" s="37" t="s">
        <v>960</v>
      </c>
      <c r="O130" s="37" t="s">
        <v>33</v>
      </c>
      <c r="P130" s="37" t="s">
        <v>33</v>
      </c>
      <c r="Q130" s="37" t="s">
        <v>19</v>
      </c>
      <c r="R130" s="38">
        <v>45576</v>
      </c>
      <c r="S130" s="37" t="s">
        <v>19</v>
      </c>
    </row>
    <row r="131" spans="2:19" ht="76.5" x14ac:dyDescent="0.2">
      <c r="B131" s="36" t="s">
        <v>1240</v>
      </c>
      <c r="C131" s="36" t="s">
        <v>731</v>
      </c>
      <c r="D131" s="36" t="s">
        <v>952</v>
      </c>
      <c r="E131" s="36" t="s">
        <v>364</v>
      </c>
      <c r="F131" s="36" t="s">
        <v>953</v>
      </c>
      <c r="G131" s="36" t="s">
        <v>891</v>
      </c>
      <c r="H131" s="36" t="s">
        <v>1167</v>
      </c>
      <c r="I131" s="36" t="s">
        <v>370</v>
      </c>
      <c r="J131" s="37" t="s">
        <v>891</v>
      </c>
      <c r="K131" s="37" t="s">
        <v>75</v>
      </c>
      <c r="L131" s="37" t="s">
        <v>862</v>
      </c>
      <c r="M131" s="37" t="s">
        <v>17</v>
      </c>
      <c r="N131" s="37" t="s">
        <v>960</v>
      </c>
      <c r="O131" s="37" t="s">
        <v>36</v>
      </c>
      <c r="P131" s="37" t="s">
        <v>36</v>
      </c>
      <c r="Q131" s="37" t="s">
        <v>19</v>
      </c>
      <c r="R131" s="38">
        <v>45576</v>
      </c>
      <c r="S131" s="37" t="s">
        <v>19</v>
      </c>
    </row>
    <row r="132" spans="2:19" ht="318.75" x14ac:dyDescent="0.2">
      <c r="B132" s="36" t="s">
        <v>1619</v>
      </c>
      <c r="C132" s="36" t="s">
        <v>888</v>
      </c>
      <c r="D132" s="36" t="s">
        <v>889</v>
      </c>
      <c r="E132" s="36" t="s">
        <v>364</v>
      </c>
      <c r="F132" s="36" t="s">
        <v>890</v>
      </c>
      <c r="G132" s="36" t="s">
        <v>891</v>
      </c>
      <c r="H132" s="36" t="s">
        <v>1167</v>
      </c>
      <c r="I132" s="36" t="s">
        <v>892</v>
      </c>
      <c r="J132" s="37" t="s">
        <v>893</v>
      </c>
      <c r="K132" s="37" t="s">
        <v>75</v>
      </c>
      <c r="L132" s="37" t="s">
        <v>862</v>
      </c>
      <c r="M132" s="37" t="s">
        <v>17</v>
      </c>
      <c r="N132" s="37" t="s">
        <v>960</v>
      </c>
      <c r="O132" s="37" t="s">
        <v>33</v>
      </c>
      <c r="P132" s="37" t="s">
        <v>33</v>
      </c>
      <c r="Q132" s="37" t="s">
        <v>19</v>
      </c>
      <c r="R132" s="38">
        <v>45602</v>
      </c>
      <c r="S132" s="37" t="s">
        <v>19</v>
      </c>
    </row>
    <row r="133" spans="2:19" ht="102" x14ac:dyDescent="0.2">
      <c r="B133" s="36" t="s">
        <v>1620</v>
      </c>
      <c r="C133" s="36" t="s">
        <v>888</v>
      </c>
      <c r="D133" s="36" t="s">
        <v>894</v>
      </c>
      <c r="E133" s="36" t="s">
        <v>364</v>
      </c>
      <c r="F133" s="36" t="s">
        <v>895</v>
      </c>
      <c r="G133" s="36" t="s">
        <v>891</v>
      </c>
      <c r="H133" s="36" t="s">
        <v>1168</v>
      </c>
      <c r="I133" s="36" t="s">
        <v>896</v>
      </c>
      <c r="J133" s="37" t="s">
        <v>897</v>
      </c>
      <c r="K133" s="37" t="s">
        <v>75</v>
      </c>
      <c r="L133" s="37" t="s">
        <v>862</v>
      </c>
      <c r="M133" s="37" t="s">
        <v>17</v>
      </c>
      <c r="N133" s="37" t="s">
        <v>187</v>
      </c>
      <c r="O133" s="37" t="s">
        <v>33</v>
      </c>
      <c r="P133" s="37" t="s">
        <v>33</v>
      </c>
      <c r="Q133" s="37" t="s">
        <v>37</v>
      </c>
      <c r="R133" s="38">
        <v>45602</v>
      </c>
      <c r="S133" s="37" t="s">
        <v>37</v>
      </c>
    </row>
    <row r="134" spans="2:19" ht="127.5" x14ac:dyDescent="0.2">
      <c r="B134" s="36" t="s">
        <v>1621</v>
      </c>
      <c r="C134" s="36" t="s">
        <v>121</v>
      </c>
      <c r="D134" s="36" t="s">
        <v>898</v>
      </c>
      <c r="E134" s="36" t="s">
        <v>364</v>
      </c>
      <c r="F134" s="36" t="s">
        <v>899</v>
      </c>
      <c r="G134" s="36" t="s">
        <v>891</v>
      </c>
      <c r="H134" s="36" t="s">
        <v>1167</v>
      </c>
      <c r="I134" s="36" t="s">
        <v>900</v>
      </c>
      <c r="J134" s="37" t="s">
        <v>897</v>
      </c>
      <c r="K134" s="37" t="s">
        <v>75</v>
      </c>
      <c r="L134" s="37" t="s">
        <v>862</v>
      </c>
      <c r="M134" s="37" t="s">
        <v>17</v>
      </c>
      <c r="N134" s="37" t="s">
        <v>960</v>
      </c>
      <c r="O134" s="37" t="s">
        <v>33</v>
      </c>
      <c r="P134" s="37" t="s">
        <v>33</v>
      </c>
      <c r="Q134" s="37" t="s">
        <v>19</v>
      </c>
      <c r="R134" s="38">
        <v>45602</v>
      </c>
      <c r="S134" s="37" t="s">
        <v>19</v>
      </c>
    </row>
    <row r="135" spans="2:19" ht="178.5" x14ac:dyDescent="0.2">
      <c r="B135" s="36" t="s">
        <v>1622</v>
      </c>
      <c r="C135" s="36" t="s">
        <v>901</v>
      </c>
      <c r="D135" s="36" t="s">
        <v>902</v>
      </c>
      <c r="E135" s="36" t="s">
        <v>364</v>
      </c>
      <c r="F135" s="36" t="s">
        <v>903</v>
      </c>
      <c r="G135" s="36" t="s">
        <v>891</v>
      </c>
      <c r="H135" s="36" t="s">
        <v>1168</v>
      </c>
      <c r="I135" s="36" t="s">
        <v>904</v>
      </c>
      <c r="J135" s="37" t="s">
        <v>905</v>
      </c>
      <c r="K135" s="37" t="s">
        <v>75</v>
      </c>
      <c r="L135" s="37" t="s">
        <v>862</v>
      </c>
      <c r="M135" s="37" t="s">
        <v>17</v>
      </c>
      <c r="N135" s="37" t="s">
        <v>187</v>
      </c>
      <c r="O135" s="37" t="s">
        <v>33</v>
      </c>
      <c r="P135" s="37" t="s">
        <v>33</v>
      </c>
      <c r="Q135" s="37" t="s">
        <v>37</v>
      </c>
      <c r="R135" s="38">
        <v>45602</v>
      </c>
      <c r="S135" s="37" t="s">
        <v>19</v>
      </c>
    </row>
    <row r="136" spans="2:19" ht="76.5" x14ac:dyDescent="0.2">
      <c r="B136" s="36" t="s">
        <v>1623</v>
      </c>
      <c r="C136" s="36" t="s">
        <v>719</v>
      </c>
      <c r="D136" s="36" t="s">
        <v>906</v>
      </c>
      <c r="E136" s="36" t="s">
        <v>364</v>
      </c>
      <c r="F136" s="36" t="s">
        <v>907</v>
      </c>
      <c r="G136" s="36" t="s">
        <v>891</v>
      </c>
      <c r="H136" s="36" t="s">
        <v>1167</v>
      </c>
      <c r="I136" s="36" t="s">
        <v>366</v>
      </c>
      <c r="J136" s="37" t="s">
        <v>908</v>
      </c>
      <c r="K136" s="37" t="s">
        <v>75</v>
      </c>
      <c r="L136" s="37" t="s">
        <v>909</v>
      </c>
      <c r="M136" s="37" t="s">
        <v>17</v>
      </c>
      <c r="N136" s="37" t="s">
        <v>187</v>
      </c>
      <c r="O136" s="37" t="s">
        <v>33</v>
      </c>
      <c r="P136" s="37" t="s">
        <v>33</v>
      </c>
      <c r="Q136" s="37" t="s">
        <v>19</v>
      </c>
      <c r="R136" s="38">
        <v>45602</v>
      </c>
      <c r="S136" s="37" t="s">
        <v>19</v>
      </c>
    </row>
    <row r="137" spans="2:19" ht="51" x14ac:dyDescent="0.2">
      <c r="B137" s="36" t="s">
        <v>1624</v>
      </c>
      <c r="C137" s="36" t="s">
        <v>733</v>
      </c>
      <c r="D137" s="36" t="s">
        <v>43</v>
      </c>
      <c r="E137" s="36" t="s">
        <v>364</v>
      </c>
      <c r="F137" s="36" t="s">
        <v>910</v>
      </c>
      <c r="G137" s="36" t="s">
        <v>891</v>
      </c>
      <c r="H137" s="36" t="s">
        <v>1167</v>
      </c>
      <c r="I137" s="36" t="s">
        <v>497</v>
      </c>
      <c r="J137" s="37" t="s">
        <v>911</v>
      </c>
      <c r="K137" s="37" t="s">
        <v>75</v>
      </c>
      <c r="L137" s="37" t="s">
        <v>862</v>
      </c>
      <c r="M137" s="37" t="s">
        <v>17</v>
      </c>
      <c r="N137" s="37" t="s">
        <v>960</v>
      </c>
      <c r="O137" s="37" t="s">
        <v>33</v>
      </c>
      <c r="P137" s="37" t="s">
        <v>33</v>
      </c>
      <c r="Q137" s="37" t="s">
        <v>19</v>
      </c>
      <c r="R137" s="38">
        <v>45602</v>
      </c>
      <c r="S137" s="37" t="s">
        <v>19</v>
      </c>
    </row>
    <row r="138" spans="2:19" ht="114.75" x14ac:dyDescent="0.2">
      <c r="B138" s="36" t="s">
        <v>1625</v>
      </c>
      <c r="C138" s="36" t="s">
        <v>912</v>
      </c>
      <c r="D138" s="36" t="s">
        <v>913</v>
      </c>
      <c r="E138" s="36" t="s">
        <v>364</v>
      </c>
      <c r="F138" s="36" t="s">
        <v>914</v>
      </c>
      <c r="G138" s="36" t="s">
        <v>891</v>
      </c>
      <c r="H138" s="36" t="s">
        <v>1167</v>
      </c>
      <c r="I138" s="36" t="s">
        <v>915</v>
      </c>
      <c r="J138" s="37" t="s">
        <v>916</v>
      </c>
      <c r="K138" s="37" t="s">
        <v>75</v>
      </c>
      <c r="L138" s="37" t="s">
        <v>862</v>
      </c>
      <c r="M138" s="37" t="s">
        <v>17</v>
      </c>
      <c r="N138" s="37" t="s">
        <v>187</v>
      </c>
      <c r="O138" s="37" t="s">
        <v>33</v>
      </c>
      <c r="P138" s="37" t="s">
        <v>33</v>
      </c>
      <c r="Q138" s="37" t="s">
        <v>19</v>
      </c>
      <c r="R138" s="38">
        <v>45602</v>
      </c>
      <c r="S138" s="37" t="s">
        <v>19</v>
      </c>
    </row>
    <row r="139" spans="2:19" ht="76.5" x14ac:dyDescent="0.2">
      <c r="B139" s="36" t="s">
        <v>1626</v>
      </c>
      <c r="C139" s="36" t="s">
        <v>917</v>
      </c>
      <c r="D139" s="36" t="s">
        <v>918</v>
      </c>
      <c r="E139" s="36" t="s">
        <v>364</v>
      </c>
      <c r="F139" s="36" t="s">
        <v>919</v>
      </c>
      <c r="G139" s="36" t="s">
        <v>891</v>
      </c>
      <c r="H139" s="36" t="s">
        <v>1168</v>
      </c>
      <c r="I139" s="36" t="s">
        <v>369</v>
      </c>
      <c r="J139" s="37" t="s">
        <v>920</v>
      </c>
      <c r="K139" s="37" t="s">
        <v>75</v>
      </c>
      <c r="L139" s="37" t="s">
        <v>862</v>
      </c>
      <c r="M139" s="37" t="s">
        <v>17</v>
      </c>
      <c r="N139" s="37" t="s">
        <v>960</v>
      </c>
      <c r="O139" s="37" t="s">
        <v>33</v>
      </c>
      <c r="P139" s="37" t="s">
        <v>33</v>
      </c>
      <c r="Q139" s="37" t="s">
        <v>19</v>
      </c>
      <c r="R139" s="38">
        <v>45602</v>
      </c>
      <c r="S139" s="37" t="s">
        <v>19</v>
      </c>
    </row>
    <row r="140" spans="2:19" ht="114.75" x14ac:dyDescent="0.2">
      <c r="B140" s="36" t="s">
        <v>1627</v>
      </c>
      <c r="C140" s="36" t="s">
        <v>921</v>
      </c>
      <c r="D140" s="36" t="s">
        <v>922</v>
      </c>
      <c r="E140" s="36" t="s">
        <v>364</v>
      </c>
      <c r="F140" s="36" t="s">
        <v>923</v>
      </c>
      <c r="G140" s="36" t="s">
        <v>891</v>
      </c>
      <c r="H140" s="36" t="s">
        <v>1167</v>
      </c>
      <c r="I140" s="36" t="s">
        <v>495</v>
      </c>
      <c r="J140" s="37" t="s">
        <v>924</v>
      </c>
      <c r="K140" s="37" t="s">
        <v>75</v>
      </c>
      <c r="L140" s="37" t="s">
        <v>862</v>
      </c>
      <c r="M140" s="37" t="s">
        <v>17</v>
      </c>
      <c r="N140" s="37" t="s">
        <v>187</v>
      </c>
      <c r="O140" s="37" t="s">
        <v>33</v>
      </c>
      <c r="P140" s="37" t="s">
        <v>33</v>
      </c>
      <c r="Q140" s="37" t="s">
        <v>19</v>
      </c>
      <c r="R140" s="38">
        <v>45602</v>
      </c>
      <c r="S140" s="37" t="s">
        <v>37</v>
      </c>
    </row>
    <row r="141" spans="2:19" ht="89.25" x14ac:dyDescent="0.2">
      <c r="B141" s="36" t="s">
        <v>1628</v>
      </c>
      <c r="C141" s="36" t="s">
        <v>925</v>
      </c>
      <c r="D141" s="36" t="s">
        <v>926</v>
      </c>
      <c r="E141" s="36" t="s">
        <v>364</v>
      </c>
      <c r="F141" s="36" t="s">
        <v>927</v>
      </c>
      <c r="G141" s="36" t="s">
        <v>891</v>
      </c>
      <c r="H141" s="36" t="s">
        <v>1167</v>
      </c>
      <c r="I141" s="36" t="s">
        <v>365</v>
      </c>
      <c r="J141" s="37" t="s">
        <v>928</v>
      </c>
      <c r="K141" s="37" t="s">
        <v>75</v>
      </c>
      <c r="L141" s="37" t="s">
        <v>862</v>
      </c>
      <c r="M141" s="37" t="s">
        <v>17</v>
      </c>
      <c r="N141" s="37" t="s">
        <v>187</v>
      </c>
      <c r="O141" s="37" t="s">
        <v>33</v>
      </c>
      <c r="P141" s="37" t="s">
        <v>33</v>
      </c>
      <c r="Q141" s="37" t="s">
        <v>19</v>
      </c>
      <c r="R141" s="38">
        <v>45602</v>
      </c>
      <c r="S141" s="37" t="s">
        <v>37</v>
      </c>
    </row>
    <row r="142" spans="2:19" ht="89.25" x14ac:dyDescent="0.2">
      <c r="B142" s="36" t="s">
        <v>1629</v>
      </c>
      <c r="C142" s="36" t="s">
        <v>917</v>
      </c>
      <c r="D142" s="36" t="s">
        <v>929</v>
      </c>
      <c r="E142" s="36" t="s">
        <v>364</v>
      </c>
      <c r="F142" s="36" t="s">
        <v>930</v>
      </c>
      <c r="G142" s="36" t="s">
        <v>891</v>
      </c>
      <c r="H142" s="36" t="s">
        <v>1167</v>
      </c>
      <c r="I142" s="36" t="s">
        <v>496</v>
      </c>
      <c r="J142" s="37" t="s">
        <v>931</v>
      </c>
      <c r="K142" s="37" t="s">
        <v>75</v>
      </c>
      <c r="L142" s="37" t="s">
        <v>862</v>
      </c>
      <c r="M142" s="37" t="s">
        <v>17</v>
      </c>
      <c r="N142" s="37" t="s">
        <v>187</v>
      </c>
      <c r="O142" s="37" t="s">
        <v>33</v>
      </c>
      <c r="P142" s="37" t="s">
        <v>33</v>
      </c>
      <c r="Q142" s="37" t="s">
        <v>19</v>
      </c>
      <c r="R142" s="38">
        <v>45602</v>
      </c>
      <c r="S142" s="37" t="s">
        <v>37</v>
      </c>
    </row>
    <row r="143" spans="2:19" ht="51" x14ac:dyDescent="0.2">
      <c r="B143" s="36" t="s">
        <v>1630</v>
      </c>
      <c r="C143" s="36" t="s">
        <v>121</v>
      </c>
      <c r="D143" s="36" t="s">
        <v>932</v>
      </c>
      <c r="E143" s="36" t="s">
        <v>364</v>
      </c>
      <c r="F143" s="36" t="s">
        <v>933</v>
      </c>
      <c r="G143" s="36" t="s">
        <v>891</v>
      </c>
      <c r="H143" s="36" t="s">
        <v>1167</v>
      </c>
      <c r="I143" s="36" t="s">
        <v>367</v>
      </c>
      <c r="J143" s="37" t="s">
        <v>931</v>
      </c>
      <c r="K143" s="37" t="s">
        <v>75</v>
      </c>
      <c r="L143" s="37" t="s">
        <v>862</v>
      </c>
      <c r="M143" s="37" t="s">
        <v>17</v>
      </c>
      <c r="N143" s="37" t="s">
        <v>187</v>
      </c>
      <c r="O143" s="37" t="s">
        <v>33</v>
      </c>
      <c r="P143" s="37" t="s">
        <v>33</v>
      </c>
      <c r="Q143" s="37" t="s">
        <v>37</v>
      </c>
      <c r="R143" s="38">
        <v>45602</v>
      </c>
      <c r="S143" s="37" t="s">
        <v>37</v>
      </c>
    </row>
    <row r="144" spans="2:19" ht="127.5" x14ac:dyDescent="0.2">
      <c r="B144" s="36" t="s">
        <v>1631</v>
      </c>
      <c r="C144" s="36" t="s">
        <v>888</v>
      </c>
      <c r="D144" s="36" t="s">
        <v>934</v>
      </c>
      <c r="E144" s="36" t="s">
        <v>364</v>
      </c>
      <c r="F144" s="36" t="s">
        <v>935</v>
      </c>
      <c r="G144" s="36" t="s">
        <v>891</v>
      </c>
      <c r="H144" s="36" t="s">
        <v>1168</v>
      </c>
      <c r="I144" s="36" t="s">
        <v>936</v>
      </c>
      <c r="J144" s="37" t="s">
        <v>893</v>
      </c>
      <c r="K144" s="37" t="s">
        <v>75</v>
      </c>
      <c r="L144" s="37" t="s">
        <v>862</v>
      </c>
      <c r="M144" s="37" t="s">
        <v>17</v>
      </c>
      <c r="N144" s="37" t="s">
        <v>960</v>
      </c>
      <c r="O144" s="37" t="s">
        <v>33</v>
      </c>
      <c r="P144" s="37" t="s">
        <v>33</v>
      </c>
      <c r="Q144" s="37" t="s">
        <v>19</v>
      </c>
      <c r="R144" s="38">
        <v>45602</v>
      </c>
      <c r="S144" s="37" t="s">
        <v>19</v>
      </c>
    </row>
    <row r="145" spans="2:19" ht="76.5" x14ac:dyDescent="0.2">
      <c r="B145" s="36" t="s">
        <v>1632</v>
      </c>
      <c r="C145" s="36" t="s">
        <v>720</v>
      </c>
      <c r="D145" s="36" t="s">
        <v>937</v>
      </c>
      <c r="E145" s="36" t="s">
        <v>364</v>
      </c>
      <c r="F145" s="36" t="s">
        <v>938</v>
      </c>
      <c r="G145" s="36" t="s">
        <v>891</v>
      </c>
      <c r="H145" s="36" t="s">
        <v>1167</v>
      </c>
      <c r="I145" s="36" t="s">
        <v>370</v>
      </c>
      <c r="J145" s="37" t="s">
        <v>939</v>
      </c>
      <c r="K145" s="37" t="s">
        <v>75</v>
      </c>
      <c r="L145" s="37" t="s">
        <v>862</v>
      </c>
      <c r="M145" s="37" t="s">
        <v>17</v>
      </c>
      <c r="N145" s="37" t="s">
        <v>960</v>
      </c>
      <c r="O145" s="37" t="s">
        <v>33</v>
      </c>
      <c r="P145" s="37" t="s">
        <v>33</v>
      </c>
      <c r="Q145" s="37" t="s">
        <v>19</v>
      </c>
      <c r="R145" s="38">
        <v>45602</v>
      </c>
      <c r="S145" s="37" t="s">
        <v>19</v>
      </c>
    </row>
    <row r="146" spans="2:19" ht="76.5" x14ac:dyDescent="0.2">
      <c r="B146" s="36" t="s">
        <v>1633</v>
      </c>
      <c r="C146" s="36" t="s">
        <v>940</v>
      </c>
      <c r="D146" s="36" t="s">
        <v>941</v>
      </c>
      <c r="E146" s="36" t="s">
        <v>364</v>
      </c>
      <c r="F146" s="36" t="s">
        <v>942</v>
      </c>
      <c r="G146" s="36" t="s">
        <v>891</v>
      </c>
      <c r="H146" s="36" t="s">
        <v>1168</v>
      </c>
      <c r="I146" s="36" t="s">
        <v>368</v>
      </c>
      <c r="J146" s="37" t="s">
        <v>943</v>
      </c>
      <c r="K146" s="37" t="s">
        <v>75</v>
      </c>
      <c r="L146" s="37" t="s">
        <v>862</v>
      </c>
      <c r="M146" s="37" t="s">
        <v>17</v>
      </c>
      <c r="N146" s="37" t="s">
        <v>1106</v>
      </c>
      <c r="O146" s="37" t="s">
        <v>33</v>
      </c>
      <c r="P146" s="37" t="s">
        <v>33</v>
      </c>
      <c r="Q146" s="37" t="s">
        <v>19</v>
      </c>
      <c r="R146" s="38">
        <v>45602</v>
      </c>
      <c r="S146" s="37" t="s">
        <v>19</v>
      </c>
    </row>
    <row r="147" spans="2:19" ht="51" x14ac:dyDescent="0.2">
      <c r="B147" s="36" t="s">
        <v>1634</v>
      </c>
      <c r="C147" s="36" t="s">
        <v>944</v>
      </c>
      <c r="D147" s="36" t="s">
        <v>945</v>
      </c>
      <c r="E147" s="36" t="s">
        <v>364</v>
      </c>
      <c r="F147" s="36" t="s">
        <v>946</v>
      </c>
      <c r="G147" s="36" t="s">
        <v>891</v>
      </c>
      <c r="H147" s="36" t="s">
        <v>1168</v>
      </c>
      <c r="I147" s="36" t="s">
        <v>947</v>
      </c>
      <c r="J147" s="37" t="s">
        <v>948</v>
      </c>
      <c r="K147" s="37" t="s">
        <v>75</v>
      </c>
      <c r="L147" s="37" t="s">
        <v>862</v>
      </c>
      <c r="M147" s="37" t="s">
        <v>17</v>
      </c>
      <c r="N147" s="37" t="s">
        <v>1106</v>
      </c>
      <c r="O147" s="37" t="s">
        <v>33</v>
      </c>
      <c r="P147" s="37" t="s">
        <v>33</v>
      </c>
      <c r="Q147" s="37" t="s">
        <v>19</v>
      </c>
      <c r="R147" s="38">
        <v>45602</v>
      </c>
      <c r="S147" s="37" t="s">
        <v>19</v>
      </c>
    </row>
    <row r="148" spans="2:19" ht="102" x14ac:dyDescent="0.2">
      <c r="B148" s="36" t="s">
        <v>1635</v>
      </c>
      <c r="C148" s="36" t="s">
        <v>733</v>
      </c>
      <c r="D148" s="36" t="s">
        <v>949</v>
      </c>
      <c r="E148" s="36" t="s">
        <v>364</v>
      </c>
      <c r="F148" s="36" t="s">
        <v>950</v>
      </c>
      <c r="G148" s="36" t="s">
        <v>891</v>
      </c>
      <c r="H148" s="36" t="s">
        <v>1168</v>
      </c>
      <c r="I148" s="36" t="s">
        <v>951</v>
      </c>
      <c r="J148" s="37" t="s">
        <v>948</v>
      </c>
      <c r="K148" s="37" t="s">
        <v>75</v>
      </c>
      <c r="L148" s="37" t="s">
        <v>862</v>
      </c>
      <c r="M148" s="37" t="s">
        <v>17</v>
      </c>
      <c r="N148" s="37" t="s">
        <v>960</v>
      </c>
      <c r="O148" s="37" t="s">
        <v>33</v>
      </c>
      <c r="P148" s="37" t="s">
        <v>33</v>
      </c>
      <c r="Q148" s="37" t="s">
        <v>19</v>
      </c>
      <c r="R148" s="38">
        <v>45602</v>
      </c>
      <c r="S148" s="37" t="s">
        <v>19</v>
      </c>
    </row>
    <row r="149" spans="2:19" ht="76.5" x14ac:dyDescent="0.2">
      <c r="B149" s="36" t="s">
        <v>1636</v>
      </c>
      <c r="C149" s="36" t="s">
        <v>731</v>
      </c>
      <c r="D149" s="36" t="s">
        <v>952</v>
      </c>
      <c r="E149" s="36" t="s">
        <v>364</v>
      </c>
      <c r="F149" s="36" t="s">
        <v>953</v>
      </c>
      <c r="G149" s="36" t="s">
        <v>891</v>
      </c>
      <c r="H149" s="36" t="s">
        <v>1167</v>
      </c>
      <c r="I149" s="36" t="s">
        <v>370</v>
      </c>
      <c r="J149" s="37" t="s">
        <v>891</v>
      </c>
      <c r="K149" s="37" t="s">
        <v>75</v>
      </c>
      <c r="L149" s="37" t="s">
        <v>862</v>
      </c>
      <c r="M149" s="37" t="s">
        <v>17</v>
      </c>
      <c r="N149" s="37" t="s">
        <v>960</v>
      </c>
      <c r="O149" s="37" t="s">
        <v>36</v>
      </c>
      <c r="P149" s="37" t="s">
        <v>36</v>
      </c>
      <c r="Q149" s="37" t="s">
        <v>19</v>
      </c>
      <c r="R149" s="38">
        <v>45602</v>
      </c>
      <c r="S149" s="37" t="s">
        <v>19</v>
      </c>
    </row>
    <row r="150" spans="2:19" ht="318.75" x14ac:dyDescent="0.2">
      <c r="B150" s="36" t="s">
        <v>2352</v>
      </c>
      <c r="C150" s="36" t="s">
        <v>888</v>
      </c>
      <c r="D150" s="36" t="s">
        <v>889</v>
      </c>
      <c r="E150" s="36" t="s">
        <v>364</v>
      </c>
      <c r="F150" s="36" t="s">
        <v>890</v>
      </c>
      <c r="G150" s="36" t="s">
        <v>891</v>
      </c>
      <c r="H150" s="36" t="s">
        <v>1167</v>
      </c>
      <c r="I150" s="36" t="s">
        <v>892</v>
      </c>
      <c r="J150" s="37" t="s">
        <v>893</v>
      </c>
      <c r="K150" s="37" t="s">
        <v>75</v>
      </c>
      <c r="L150" s="37" t="s">
        <v>862</v>
      </c>
      <c r="M150" s="37" t="s">
        <v>17</v>
      </c>
      <c r="N150" s="37" t="s">
        <v>960</v>
      </c>
      <c r="O150" s="37" t="s">
        <v>33</v>
      </c>
      <c r="P150" s="37" t="s">
        <v>33</v>
      </c>
      <c r="Q150" s="37" t="s">
        <v>19</v>
      </c>
      <c r="R150" s="38">
        <v>45588</v>
      </c>
      <c r="S150" s="37" t="s">
        <v>19</v>
      </c>
    </row>
    <row r="151" spans="2:19" ht="102" x14ac:dyDescent="0.2">
      <c r="B151" s="36" t="s">
        <v>2353</v>
      </c>
      <c r="C151" s="36" t="s">
        <v>888</v>
      </c>
      <c r="D151" s="36" t="s">
        <v>894</v>
      </c>
      <c r="E151" s="36" t="s">
        <v>364</v>
      </c>
      <c r="F151" s="36" t="s">
        <v>895</v>
      </c>
      <c r="G151" s="36" t="s">
        <v>891</v>
      </c>
      <c r="H151" s="36" t="s">
        <v>1168</v>
      </c>
      <c r="I151" s="36" t="s">
        <v>896</v>
      </c>
      <c r="J151" s="37" t="s">
        <v>897</v>
      </c>
      <c r="K151" s="37" t="s">
        <v>75</v>
      </c>
      <c r="L151" s="37" t="s">
        <v>862</v>
      </c>
      <c r="M151" s="37" t="s">
        <v>17</v>
      </c>
      <c r="N151" s="37" t="s">
        <v>187</v>
      </c>
      <c r="O151" s="37" t="s">
        <v>33</v>
      </c>
      <c r="P151" s="37" t="s">
        <v>33</v>
      </c>
      <c r="Q151" s="37" t="s">
        <v>37</v>
      </c>
      <c r="R151" s="38">
        <v>45588</v>
      </c>
      <c r="S151" s="37" t="s">
        <v>37</v>
      </c>
    </row>
    <row r="152" spans="2:19" ht="127.5" x14ac:dyDescent="0.2">
      <c r="B152" s="36" t="s">
        <v>2354</v>
      </c>
      <c r="C152" s="36" t="s">
        <v>121</v>
      </c>
      <c r="D152" s="36" t="s">
        <v>898</v>
      </c>
      <c r="E152" s="36" t="s">
        <v>364</v>
      </c>
      <c r="F152" s="36" t="s">
        <v>899</v>
      </c>
      <c r="G152" s="36" t="s">
        <v>891</v>
      </c>
      <c r="H152" s="36" t="s">
        <v>1167</v>
      </c>
      <c r="I152" s="36" t="s">
        <v>900</v>
      </c>
      <c r="J152" s="37" t="s">
        <v>897</v>
      </c>
      <c r="K152" s="37" t="s">
        <v>75</v>
      </c>
      <c r="L152" s="37" t="s">
        <v>862</v>
      </c>
      <c r="M152" s="37" t="s">
        <v>17</v>
      </c>
      <c r="N152" s="37" t="s">
        <v>960</v>
      </c>
      <c r="O152" s="37" t="s">
        <v>33</v>
      </c>
      <c r="P152" s="37" t="s">
        <v>33</v>
      </c>
      <c r="Q152" s="37" t="s">
        <v>19</v>
      </c>
      <c r="R152" s="38">
        <v>45588</v>
      </c>
      <c r="S152" s="37" t="s">
        <v>19</v>
      </c>
    </row>
    <row r="153" spans="2:19" ht="178.5" x14ac:dyDescent="0.2">
      <c r="B153" s="36" t="s">
        <v>2355</v>
      </c>
      <c r="C153" s="36" t="s">
        <v>901</v>
      </c>
      <c r="D153" s="36" t="s">
        <v>902</v>
      </c>
      <c r="E153" s="36" t="s">
        <v>364</v>
      </c>
      <c r="F153" s="36" t="s">
        <v>903</v>
      </c>
      <c r="G153" s="36" t="s">
        <v>891</v>
      </c>
      <c r="H153" s="36" t="s">
        <v>1168</v>
      </c>
      <c r="I153" s="36" t="s">
        <v>904</v>
      </c>
      <c r="J153" s="37" t="s">
        <v>905</v>
      </c>
      <c r="K153" s="37" t="s">
        <v>75</v>
      </c>
      <c r="L153" s="37" t="s">
        <v>862</v>
      </c>
      <c r="M153" s="37" t="s">
        <v>17</v>
      </c>
      <c r="N153" s="37" t="s">
        <v>187</v>
      </c>
      <c r="O153" s="37" t="s">
        <v>33</v>
      </c>
      <c r="P153" s="37" t="s">
        <v>33</v>
      </c>
      <c r="Q153" s="37" t="s">
        <v>37</v>
      </c>
      <c r="R153" s="38">
        <v>45588</v>
      </c>
      <c r="S153" s="37" t="s">
        <v>19</v>
      </c>
    </row>
    <row r="154" spans="2:19" ht="76.5" x14ac:dyDescent="0.2">
      <c r="B154" s="36" t="s">
        <v>2356</v>
      </c>
      <c r="C154" s="36" t="s">
        <v>719</v>
      </c>
      <c r="D154" s="36" t="s">
        <v>906</v>
      </c>
      <c r="E154" s="36" t="s">
        <v>364</v>
      </c>
      <c r="F154" s="36" t="s">
        <v>907</v>
      </c>
      <c r="G154" s="36" t="s">
        <v>891</v>
      </c>
      <c r="H154" s="36" t="s">
        <v>1167</v>
      </c>
      <c r="I154" s="36" t="s">
        <v>366</v>
      </c>
      <c r="J154" s="37" t="s">
        <v>908</v>
      </c>
      <c r="K154" s="37" t="s">
        <v>75</v>
      </c>
      <c r="L154" s="37" t="s">
        <v>909</v>
      </c>
      <c r="M154" s="37" t="s">
        <v>17</v>
      </c>
      <c r="N154" s="37" t="s">
        <v>187</v>
      </c>
      <c r="O154" s="37" t="s">
        <v>33</v>
      </c>
      <c r="P154" s="37" t="s">
        <v>33</v>
      </c>
      <c r="Q154" s="37" t="s">
        <v>19</v>
      </c>
      <c r="R154" s="38">
        <v>45588</v>
      </c>
      <c r="S154" s="37" t="s">
        <v>19</v>
      </c>
    </row>
    <row r="155" spans="2:19" ht="51" x14ac:dyDescent="0.2">
      <c r="B155" s="36" t="s">
        <v>2357</v>
      </c>
      <c r="C155" s="36" t="s">
        <v>733</v>
      </c>
      <c r="D155" s="36" t="s">
        <v>43</v>
      </c>
      <c r="E155" s="36" t="s">
        <v>364</v>
      </c>
      <c r="F155" s="36" t="s">
        <v>910</v>
      </c>
      <c r="G155" s="36" t="s">
        <v>891</v>
      </c>
      <c r="H155" s="36" t="s">
        <v>1167</v>
      </c>
      <c r="I155" s="36" t="s">
        <v>497</v>
      </c>
      <c r="J155" s="37" t="s">
        <v>911</v>
      </c>
      <c r="K155" s="37" t="s">
        <v>75</v>
      </c>
      <c r="L155" s="37" t="s">
        <v>862</v>
      </c>
      <c r="M155" s="37" t="s">
        <v>17</v>
      </c>
      <c r="N155" s="37" t="s">
        <v>960</v>
      </c>
      <c r="O155" s="37" t="s">
        <v>33</v>
      </c>
      <c r="P155" s="37" t="s">
        <v>33</v>
      </c>
      <c r="Q155" s="37" t="s">
        <v>19</v>
      </c>
      <c r="R155" s="38">
        <v>45588</v>
      </c>
      <c r="S155" s="37" t="s">
        <v>19</v>
      </c>
    </row>
    <row r="156" spans="2:19" ht="114.75" x14ac:dyDescent="0.2">
      <c r="B156" s="36" t="s">
        <v>2358</v>
      </c>
      <c r="C156" s="36" t="s">
        <v>912</v>
      </c>
      <c r="D156" s="36" t="s">
        <v>913</v>
      </c>
      <c r="E156" s="36" t="s">
        <v>364</v>
      </c>
      <c r="F156" s="36" t="s">
        <v>914</v>
      </c>
      <c r="G156" s="36" t="s">
        <v>891</v>
      </c>
      <c r="H156" s="36" t="s">
        <v>1167</v>
      </c>
      <c r="I156" s="36" t="s">
        <v>915</v>
      </c>
      <c r="J156" s="37" t="s">
        <v>916</v>
      </c>
      <c r="K156" s="37" t="s">
        <v>75</v>
      </c>
      <c r="L156" s="37" t="s">
        <v>862</v>
      </c>
      <c r="M156" s="37" t="s">
        <v>17</v>
      </c>
      <c r="N156" s="37" t="s">
        <v>187</v>
      </c>
      <c r="O156" s="37" t="s">
        <v>33</v>
      </c>
      <c r="P156" s="37" t="s">
        <v>33</v>
      </c>
      <c r="Q156" s="37" t="s">
        <v>19</v>
      </c>
      <c r="R156" s="38">
        <v>45588</v>
      </c>
      <c r="S156" s="37" t="s">
        <v>19</v>
      </c>
    </row>
    <row r="157" spans="2:19" ht="76.5" x14ac:dyDescent="0.2">
      <c r="B157" s="36" t="s">
        <v>2359</v>
      </c>
      <c r="C157" s="36" t="s">
        <v>917</v>
      </c>
      <c r="D157" s="36" t="s">
        <v>918</v>
      </c>
      <c r="E157" s="36" t="s">
        <v>364</v>
      </c>
      <c r="F157" s="36" t="s">
        <v>919</v>
      </c>
      <c r="G157" s="36" t="s">
        <v>891</v>
      </c>
      <c r="H157" s="36" t="s">
        <v>1168</v>
      </c>
      <c r="I157" s="36" t="s">
        <v>369</v>
      </c>
      <c r="J157" s="37" t="s">
        <v>920</v>
      </c>
      <c r="K157" s="37" t="s">
        <v>75</v>
      </c>
      <c r="L157" s="37" t="s">
        <v>862</v>
      </c>
      <c r="M157" s="37" t="s">
        <v>17</v>
      </c>
      <c r="N157" s="37" t="s">
        <v>960</v>
      </c>
      <c r="O157" s="37" t="s">
        <v>33</v>
      </c>
      <c r="P157" s="37" t="s">
        <v>33</v>
      </c>
      <c r="Q157" s="37" t="s">
        <v>19</v>
      </c>
      <c r="R157" s="38">
        <v>45588</v>
      </c>
      <c r="S157" s="37" t="s">
        <v>19</v>
      </c>
    </row>
    <row r="158" spans="2:19" ht="114.75" x14ac:dyDescent="0.2">
      <c r="B158" s="36" t="s">
        <v>2360</v>
      </c>
      <c r="C158" s="36" t="s">
        <v>921</v>
      </c>
      <c r="D158" s="36" t="s">
        <v>922</v>
      </c>
      <c r="E158" s="36" t="s">
        <v>364</v>
      </c>
      <c r="F158" s="36" t="s">
        <v>923</v>
      </c>
      <c r="G158" s="36" t="s">
        <v>891</v>
      </c>
      <c r="H158" s="36" t="s">
        <v>1167</v>
      </c>
      <c r="I158" s="36" t="s">
        <v>495</v>
      </c>
      <c r="J158" s="37" t="s">
        <v>924</v>
      </c>
      <c r="K158" s="37" t="s">
        <v>75</v>
      </c>
      <c r="L158" s="37" t="s">
        <v>862</v>
      </c>
      <c r="M158" s="37" t="s">
        <v>17</v>
      </c>
      <c r="N158" s="37" t="s">
        <v>187</v>
      </c>
      <c r="O158" s="37" t="s">
        <v>33</v>
      </c>
      <c r="P158" s="37" t="s">
        <v>33</v>
      </c>
      <c r="Q158" s="37" t="s">
        <v>19</v>
      </c>
      <c r="R158" s="38">
        <v>45588</v>
      </c>
      <c r="S158" s="37" t="s">
        <v>37</v>
      </c>
    </row>
    <row r="159" spans="2:19" ht="89.25" x14ac:dyDescent="0.2">
      <c r="B159" s="36" t="s">
        <v>2361</v>
      </c>
      <c r="C159" s="36" t="s">
        <v>925</v>
      </c>
      <c r="D159" s="36" t="s">
        <v>926</v>
      </c>
      <c r="E159" s="36" t="s">
        <v>364</v>
      </c>
      <c r="F159" s="36" t="s">
        <v>927</v>
      </c>
      <c r="G159" s="36" t="s">
        <v>891</v>
      </c>
      <c r="H159" s="36" t="s">
        <v>1167</v>
      </c>
      <c r="I159" s="36" t="s">
        <v>365</v>
      </c>
      <c r="J159" s="37" t="s">
        <v>928</v>
      </c>
      <c r="K159" s="37" t="s">
        <v>75</v>
      </c>
      <c r="L159" s="37" t="s">
        <v>862</v>
      </c>
      <c r="M159" s="37" t="s">
        <v>17</v>
      </c>
      <c r="N159" s="37" t="s">
        <v>187</v>
      </c>
      <c r="O159" s="37" t="s">
        <v>33</v>
      </c>
      <c r="P159" s="37" t="s">
        <v>33</v>
      </c>
      <c r="Q159" s="37" t="s">
        <v>19</v>
      </c>
      <c r="R159" s="38">
        <v>45588</v>
      </c>
      <c r="S159" s="37" t="s">
        <v>37</v>
      </c>
    </row>
    <row r="160" spans="2:19" ht="89.25" x14ac:dyDescent="0.2">
      <c r="B160" s="36" t="s">
        <v>2362</v>
      </c>
      <c r="C160" s="36" t="s">
        <v>917</v>
      </c>
      <c r="D160" s="36" t="s">
        <v>929</v>
      </c>
      <c r="E160" s="36" t="s">
        <v>364</v>
      </c>
      <c r="F160" s="36" t="s">
        <v>930</v>
      </c>
      <c r="G160" s="36" t="s">
        <v>891</v>
      </c>
      <c r="H160" s="36" t="s">
        <v>1167</v>
      </c>
      <c r="I160" s="36" t="s">
        <v>496</v>
      </c>
      <c r="J160" s="37" t="s">
        <v>931</v>
      </c>
      <c r="K160" s="37" t="s">
        <v>75</v>
      </c>
      <c r="L160" s="37" t="s">
        <v>862</v>
      </c>
      <c r="M160" s="37" t="s">
        <v>17</v>
      </c>
      <c r="N160" s="37" t="s">
        <v>187</v>
      </c>
      <c r="O160" s="37" t="s">
        <v>33</v>
      </c>
      <c r="P160" s="37" t="s">
        <v>33</v>
      </c>
      <c r="Q160" s="37" t="s">
        <v>19</v>
      </c>
      <c r="R160" s="38">
        <v>45588</v>
      </c>
      <c r="S160" s="37" t="s">
        <v>37</v>
      </c>
    </row>
    <row r="161" spans="2:19" ht="51" x14ac:dyDescent="0.2">
      <c r="B161" s="36" t="s">
        <v>2363</v>
      </c>
      <c r="C161" s="36" t="s">
        <v>121</v>
      </c>
      <c r="D161" s="36" t="s">
        <v>932</v>
      </c>
      <c r="E161" s="36" t="s">
        <v>364</v>
      </c>
      <c r="F161" s="36" t="s">
        <v>933</v>
      </c>
      <c r="G161" s="36" t="s">
        <v>891</v>
      </c>
      <c r="H161" s="36" t="s">
        <v>1167</v>
      </c>
      <c r="I161" s="36" t="s">
        <v>367</v>
      </c>
      <c r="J161" s="37" t="s">
        <v>931</v>
      </c>
      <c r="K161" s="37" t="s">
        <v>75</v>
      </c>
      <c r="L161" s="37" t="s">
        <v>862</v>
      </c>
      <c r="M161" s="37" t="s">
        <v>17</v>
      </c>
      <c r="N161" s="37" t="s">
        <v>187</v>
      </c>
      <c r="O161" s="37" t="s">
        <v>33</v>
      </c>
      <c r="P161" s="37" t="s">
        <v>33</v>
      </c>
      <c r="Q161" s="37" t="s">
        <v>37</v>
      </c>
      <c r="R161" s="38">
        <v>45588</v>
      </c>
      <c r="S161" s="37" t="s">
        <v>37</v>
      </c>
    </row>
    <row r="162" spans="2:19" ht="127.5" x14ac:dyDescent="0.2">
      <c r="B162" s="36" t="s">
        <v>2364</v>
      </c>
      <c r="C162" s="36" t="s">
        <v>888</v>
      </c>
      <c r="D162" s="36" t="s">
        <v>934</v>
      </c>
      <c r="E162" s="36" t="s">
        <v>364</v>
      </c>
      <c r="F162" s="36" t="s">
        <v>935</v>
      </c>
      <c r="G162" s="36" t="s">
        <v>891</v>
      </c>
      <c r="H162" s="36" t="s">
        <v>1168</v>
      </c>
      <c r="I162" s="36" t="s">
        <v>936</v>
      </c>
      <c r="J162" s="37" t="s">
        <v>893</v>
      </c>
      <c r="K162" s="37" t="s">
        <v>75</v>
      </c>
      <c r="L162" s="37" t="s">
        <v>862</v>
      </c>
      <c r="M162" s="37" t="s">
        <v>17</v>
      </c>
      <c r="N162" s="37" t="s">
        <v>960</v>
      </c>
      <c r="O162" s="37" t="s">
        <v>33</v>
      </c>
      <c r="P162" s="37" t="s">
        <v>33</v>
      </c>
      <c r="Q162" s="37" t="s">
        <v>19</v>
      </c>
      <c r="R162" s="38">
        <v>45588</v>
      </c>
      <c r="S162" s="37" t="s">
        <v>19</v>
      </c>
    </row>
    <row r="163" spans="2:19" ht="76.5" x14ac:dyDescent="0.2">
      <c r="B163" s="36" t="s">
        <v>2365</v>
      </c>
      <c r="C163" s="36" t="s">
        <v>720</v>
      </c>
      <c r="D163" s="36" t="s">
        <v>937</v>
      </c>
      <c r="E163" s="36" t="s">
        <v>364</v>
      </c>
      <c r="F163" s="36" t="s">
        <v>938</v>
      </c>
      <c r="G163" s="36" t="s">
        <v>891</v>
      </c>
      <c r="H163" s="36" t="s">
        <v>1167</v>
      </c>
      <c r="I163" s="36" t="s">
        <v>370</v>
      </c>
      <c r="J163" s="37" t="s">
        <v>939</v>
      </c>
      <c r="K163" s="37" t="s">
        <v>75</v>
      </c>
      <c r="L163" s="37" t="s">
        <v>862</v>
      </c>
      <c r="M163" s="37" t="s">
        <v>17</v>
      </c>
      <c r="N163" s="37" t="s">
        <v>960</v>
      </c>
      <c r="O163" s="37" t="s">
        <v>33</v>
      </c>
      <c r="P163" s="37" t="s">
        <v>33</v>
      </c>
      <c r="Q163" s="37" t="s">
        <v>19</v>
      </c>
      <c r="R163" s="38">
        <v>45588</v>
      </c>
      <c r="S163" s="37" t="s">
        <v>19</v>
      </c>
    </row>
    <row r="164" spans="2:19" ht="76.5" x14ac:dyDescent="0.2">
      <c r="B164" s="36" t="s">
        <v>2366</v>
      </c>
      <c r="C164" s="36" t="s">
        <v>940</v>
      </c>
      <c r="D164" s="36" t="s">
        <v>941</v>
      </c>
      <c r="E164" s="36" t="s">
        <v>364</v>
      </c>
      <c r="F164" s="36" t="s">
        <v>942</v>
      </c>
      <c r="G164" s="36" t="s">
        <v>891</v>
      </c>
      <c r="H164" s="36" t="s">
        <v>1168</v>
      </c>
      <c r="I164" s="36" t="s">
        <v>368</v>
      </c>
      <c r="J164" s="37" t="s">
        <v>943</v>
      </c>
      <c r="K164" s="37" t="s">
        <v>75</v>
      </c>
      <c r="L164" s="37" t="s">
        <v>862</v>
      </c>
      <c r="M164" s="37" t="s">
        <v>17</v>
      </c>
      <c r="N164" s="37" t="s">
        <v>1106</v>
      </c>
      <c r="O164" s="37" t="s">
        <v>33</v>
      </c>
      <c r="P164" s="37" t="s">
        <v>33</v>
      </c>
      <c r="Q164" s="37" t="s">
        <v>19</v>
      </c>
      <c r="R164" s="38">
        <v>45588</v>
      </c>
      <c r="S164" s="37" t="s">
        <v>19</v>
      </c>
    </row>
    <row r="165" spans="2:19" ht="51" x14ac:dyDescent="0.2">
      <c r="B165" s="36" t="s">
        <v>2367</v>
      </c>
      <c r="C165" s="36" t="s">
        <v>944</v>
      </c>
      <c r="D165" s="36" t="s">
        <v>945</v>
      </c>
      <c r="E165" s="36" t="s">
        <v>364</v>
      </c>
      <c r="F165" s="36" t="s">
        <v>946</v>
      </c>
      <c r="G165" s="36" t="s">
        <v>891</v>
      </c>
      <c r="H165" s="36" t="s">
        <v>1168</v>
      </c>
      <c r="I165" s="36" t="s">
        <v>947</v>
      </c>
      <c r="J165" s="37" t="s">
        <v>948</v>
      </c>
      <c r="K165" s="37" t="s">
        <v>75</v>
      </c>
      <c r="L165" s="37" t="s">
        <v>862</v>
      </c>
      <c r="M165" s="37" t="s">
        <v>17</v>
      </c>
      <c r="N165" s="37" t="s">
        <v>1106</v>
      </c>
      <c r="O165" s="37" t="s">
        <v>33</v>
      </c>
      <c r="P165" s="37" t="s">
        <v>33</v>
      </c>
      <c r="Q165" s="37" t="s">
        <v>19</v>
      </c>
      <c r="R165" s="38">
        <v>45588</v>
      </c>
      <c r="S165" s="37" t="s">
        <v>19</v>
      </c>
    </row>
    <row r="166" spans="2:19" ht="102" x14ac:dyDescent="0.2">
      <c r="B166" s="36" t="s">
        <v>2368</v>
      </c>
      <c r="C166" s="36" t="s">
        <v>733</v>
      </c>
      <c r="D166" s="36" t="s">
        <v>949</v>
      </c>
      <c r="E166" s="36" t="s">
        <v>364</v>
      </c>
      <c r="F166" s="36" t="s">
        <v>950</v>
      </c>
      <c r="G166" s="36" t="s">
        <v>891</v>
      </c>
      <c r="H166" s="36" t="s">
        <v>1168</v>
      </c>
      <c r="I166" s="36" t="s">
        <v>951</v>
      </c>
      <c r="J166" s="37" t="s">
        <v>948</v>
      </c>
      <c r="K166" s="37" t="s">
        <v>75</v>
      </c>
      <c r="L166" s="37" t="s">
        <v>862</v>
      </c>
      <c r="M166" s="37" t="s">
        <v>17</v>
      </c>
      <c r="N166" s="37" t="s">
        <v>960</v>
      </c>
      <c r="O166" s="37" t="s">
        <v>33</v>
      </c>
      <c r="P166" s="37" t="s">
        <v>33</v>
      </c>
      <c r="Q166" s="37" t="s">
        <v>19</v>
      </c>
      <c r="R166" s="38">
        <v>45588</v>
      </c>
      <c r="S166" s="37" t="s">
        <v>19</v>
      </c>
    </row>
    <row r="167" spans="2:19" ht="76.5" x14ac:dyDescent="0.2">
      <c r="B167" s="36" t="s">
        <v>2369</v>
      </c>
      <c r="C167" s="36" t="s">
        <v>731</v>
      </c>
      <c r="D167" s="36" t="s">
        <v>952</v>
      </c>
      <c r="E167" s="36" t="s">
        <v>364</v>
      </c>
      <c r="F167" s="36" t="s">
        <v>953</v>
      </c>
      <c r="G167" s="36" t="s">
        <v>891</v>
      </c>
      <c r="H167" s="36" t="s">
        <v>1167</v>
      </c>
      <c r="I167" s="36" t="s">
        <v>370</v>
      </c>
      <c r="J167" s="37" t="s">
        <v>891</v>
      </c>
      <c r="K167" s="37" t="s">
        <v>75</v>
      </c>
      <c r="L167" s="37" t="s">
        <v>862</v>
      </c>
      <c r="M167" s="37" t="s">
        <v>17</v>
      </c>
      <c r="N167" s="37" t="s">
        <v>960</v>
      </c>
      <c r="O167" s="37" t="s">
        <v>36</v>
      </c>
      <c r="P167" s="37" t="s">
        <v>36</v>
      </c>
      <c r="Q167" s="37" t="s">
        <v>19</v>
      </c>
      <c r="R167" s="38">
        <v>45588</v>
      </c>
      <c r="S167" s="37" t="s">
        <v>19</v>
      </c>
    </row>
    <row r="168" spans="2:19" ht="318.75" x14ac:dyDescent="0.2">
      <c r="B168" s="36" t="s">
        <v>1563</v>
      </c>
      <c r="C168" s="36" t="s">
        <v>888</v>
      </c>
      <c r="D168" s="36" t="s">
        <v>889</v>
      </c>
      <c r="E168" s="36" t="s">
        <v>364</v>
      </c>
      <c r="F168" s="36" t="s">
        <v>890</v>
      </c>
      <c r="G168" s="36" t="s">
        <v>891</v>
      </c>
      <c r="H168" s="36" t="s">
        <v>1167</v>
      </c>
      <c r="I168" s="36" t="s">
        <v>892</v>
      </c>
      <c r="J168" s="37" t="s">
        <v>893</v>
      </c>
      <c r="K168" s="37" t="s">
        <v>75</v>
      </c>
      <c r="L168" s="37" t="s">
        <v>862</v>
      </c>
      <c r="M168" s="37" t="s">
        <v>17</v>
      </c>
      <c r="N168" s="37" t="s">
        <v>960</v>
      </c>
      <c r="O168" s="37" t="s">
        <v>33</v>
      </c>
      <c r="P168" s="37" t="s">
        <v>33</v>
      </c>
      <c r="Q168" s="37" t="s">
        <v>19</v>
      </c>
      <c r="R168" s="38">
        <v>45597</v>
      </c>
      <c r="S168" s="37" t="s">
        <v>19</v>
      </c>
    </row>
    <row r="169" spans="2:19" ht="102" x14ac:dyDescent="0.2">
      <c r="B169" s="36" t="s">
        <v>1564</v>
      </c>
      <c r="C169" s="36" t="s">
        <v>888</v>
      </c>
      <c r="D169" s="36" t="s">
        <v>894</v>
      </c>
      <c r="E169" s="36" t="s">
        <v>364</v>
      </c>
      <c r="F169" s="36" t="s">
        <v>895</v>
      </c>
      <c r="G169" s="36" t="s">
        <v>891</v>
      </c>
      <c r="H169" s="36" t="s">
        <v>1168</v>
      </c>
      <c r="I169" s="36" t="s">
        <v>896</v>
      </c>
      <c r="J169" s="37" t="s">
        <v>897</v>
      </c>
      <c r="K169" s="37" t="s">
        <v>75</v>
      </c>
      <c r="L169" s="37" t="s">
        <v>862</v>
      </c>
      <c r="M169" s="37" t="s">
        <v>17</v>
      </c>
      <c r="N169" s="37" t="s">
        <v>187</v>
      </c>
      <c r="O169" s="37" t="s">
        <v>33</v>
      </c>
      <c r="P169" s="37" t="s">
        <v>33</v>
      </c>
      <c r="Q169" s="37" t="s">
        <v>37</v>
      </c>
      <c r="R169" s="38">
        <v>45597</v>
      </c>
      <c r="S169" s="37" t="s">
        <v>37</v>
      </c>
    </row>
    <row r="170" spans="2:19" ht="127.5" x14ac:dyDescent="0.2">
      <c r="B170" s="36" t="s">
        <v>1565</v>
      </c>
      <c r="C170" s="36" t="s">
        <v>121</v>
      </c>
      <c r="D170" s="36" t="s">
        <v>898</v>
      </c>
      <c r="E170" s="36" t="s">
        <v>364</v>
      </c>
      <c r="F170" s="36" t="s">
        <v>899</v>
      </c>
      <c r="G170" s="36" t="s">
        <v>891</v>
      </c>
      <c r="H170" s="36" t="s">
        <v>1167</v>
      </c>
      <c r="I170" s="36" t="s">
        <v>900</v>
      </c>
      <c r="J170" s="37" t="s">
        <v>897</v>
      </c>
      <c r="K170" s="37" t="s">
        <v>75</v>
      </c>
      <c r="L170" s="37" t="s">
        <v>862</v>
      </c>
      <c r="M170" s="37" t="s">
        <v>17</v>
      </c>
      <c r="N170" s="37" t="s">
        <v>960</v>
      </c>
      <c r="O170" s="37" t="s">
        <v>33</v>
      </c>
      <c r="P170" s="37" t="s">
        <v>33</v>
      </c>
      <c r="Q170" s="37" t="s">
        <v>19</v>
      </c>
      <c r="R170" s="38">
        <v>45597</v>
      </c>
      <c r="S170" s="37" t="s">
        <v>19</v>
      </c>
    </row>
    <row r="171" spans="2:19" ht="178.5" x14ac:dyDescent="0.2">
      <c r="B171" s="36" t="s">
        <v>1566</v>
      </c>
      <c r="C171" s="36" t="s">
        <v>901</v>
      </c>
      <c r="D171" s="36" t="s">
        <v>902</v>
      </c>
      <c r="E171" s="36" t="s">
        <v>364</v>
      </c>
      <c r="F171" s="36" t="s">
        <v>903</v>
      </c>
      <c r="G171" s="36" t="s">
        <v>891</v>
      </c>
      <c r="H171" s="36" t="s">
        <v>1168</v>
      </c>
      <c r="I171" s="36" t="s">
        <v>904</v>
      </c>
      <c r="J171" s="37" t="s">
        <v>905</v>
      </c>
      <c r="K171" s="37" t="s">
        <v>75</v>
      </c>
      <c r="L171" s="37" t="s">
        <v>862</v>
      </c>
      <c r="M171" s="37" t="s">
        <v>17</v>
      </c>
      <c r="N171" s="37" t="s">
        <v>187</v>
      </c>
      <c r="O171" s="37" t="s">
        <v>33</v>
      </c>
      <c r="P171" s="37" t="s">
        <v>33</v>
      </c>
      <c r="Q171" s="37" t="s">
        <v>37</v>
      </c>
      <c r="R171" s="38">
        <v>45597</v>
      </c>
      <c r="S171" s="37" t="s">
        <v>19</v>
      </c>
    </row>
    <row r="172" spans="2:19" ht="76.5" x14ac:dyDescent="0.2">
      <c r="B172" s="36" t="s">
        <v>1567</v>
      </c>
      <c r="C172" s="36" t="s">
        <v>719</v>
      </c>
      <c r="D172" s="36" t="s">
        <v>906</v>
      </c>
      <c r="E172" s="36" t="s">
        <v>364</v>
      </c>
      <c r="F172" s="36" t="s">
        <v>907</v>
      </c>
      <c r="G172" s="36" t="s">
        <v>891</v>
      </c>
      <c r="H172" s="36" t="s">
        <v>1167</v>
      </c>
      <c r="I172" s="36" t="s">
        <v>366</v>
      </c>
      <c r="J172" s="37" t="s">
        <v>908</v>
      </c>
      <c r="K172" s="37" t="s">
        <v>75</v>
      </c>
      <c r="L172" s="37" t="s">
        <v>909</v>
      </c>
      <c r="M172" s="37" t="s">
        <v>17</v>
      </c>
      <c r="N172" s="37" t="s">
        <v>187</v>
      </c>
      <c r="O172" s="37" t="s">
        <v>33</v>
      </c>
      <c r="P172" s="37" t="s">
        <v>33</v>
      </c>
      <c r="Q172" s="37" t="s">
        <v>19</v>
      </c>
      <c r="R172" s="38">
        <v>45597</v>
      </c>
      <c r="S172" s="37" t="s">
        <v>19</v>
      </c>
    </row>
    <row r="173" spans="2:19" ht="51" x14ac:dyDescent="0.2">
      <c r="B173" s="36" t="s">
        <v>1568</v>
      </c>
      <c r="C173" s="36" t="s">
        <v>733</v>
      </c>
      <c r="D173" s="36" t="s">
        <v>43</v>
      </c>
      <c r="E173" s="36" t="s">
        <v>364</v>
      </c>
      <c r="F173" s="36" t="s">
        <v>910</v>
      </c>
      <c r="G173" s="36" t="s">
        <v>891</v>
      </c>
      <c r="H173" s="36" t="s">
        <v>1167</v>
      </c>
      <c r="I173" s="36" t="s">
        <v>497</v>
      </c>
      <c r="J173" s="37" t="s">
        <v>911</v>
      </c>
      <c r="K173" s="37" t="s">
        <v>75</v>
      </c>
      <c r="L173" s="37" t="s">
        <v>862</v>
      </c>
      <c r="M173" s="37" t="s">
        <v>17</v>
      </c>
      <c r="N173" s="37" t="s">
        <v>960</v>
      </c>
      <c r="O173" s="37" t="s">
        <v>33</v>
      </c>
      <c r="P173" s="37" t="s">
        <v>33</v>
      </c>
      <c r="Q173" s="37" t="s">
        <v>19</v>
      </c>
      <c r="R173" s="38">
        <v>45597</v>
      </c>
      <c r="S173" s="37" t="s">
        <v>19</v>
      </c>
    </row>
    <row r="174" spans="2:19" ht="114.75" x14ac:dyDescent="0.2">
      <c r="B174" s="36" t="s">
        <v>1569</v>
      </c>
      <c r="C174" s="36" t="s">
        <v>912</v>
      </c>
      <c r="D174" s="36" t="s">
        <v>913</v>
      </c>
      <c r="E174" s="36" t="s">
        <v>364</v>
      </c>
      <c r="F174" s="36" t="s">
        <v>914</v>
      </c>
      <c r="G174" s="36" t="s">
        <v>891</v>
      </c>
      <c r="H174" s="36" t="s">
        <v>1167</v>
      </c>
      <c r="I174" s="36" t="s">
        <v>915</v>
      </c>
      <c r="J174" s="37" t="s">
        <v>916</v>
      </c>
      <c r="K174" s="37" t="s">
        <v>75</v>
      </c>
      <c r="L174" s="37" t="s">
        <v>862</v>
      </c>
      <c r="M174" s="37" t="s">
        <v>17</v>
      </c>
      <c r="N174" s="37" t="s">
        <v>187</v>
      </c>
      <c r="O174" s="37" t="s">
        <v>33</v>
      </c>
      <c r="P174" s="37" t="s">
        <v>33</v>
      </c>
      <c r="Q174" s="37" t="s">
        <v>19</v>
      </c>
      <c r="R174" s="38">
        <v>45597</v>
      </c>
      <c r="S174" s="37" t="s">
        <v>19</v>
      </c>
    </row>
    <row r="175" spans="2:19" ht="76.5" x14ac:dyDescent="0.2">
      <c r="B175" s="36" t="s">
        <v>1570</v>
      </c>
      <c r="C175" s="36" t="s">
        <v>917</v>
      </c>
      <c r="D175" s="36" t="s">
        <v>918</v>
      </c>
      <c r="E175" s="36" t="s">
        <v>364</v>
      </c>
      <c r="F175" s="36" t="s">
        <v>919</v>
      </c>
      <c r="G175" s="36" t="s">
        <v>891</v>
      </c>
      <c r="H175" s="36" t="s">
        <v>1168</v>
      </c>
      <c r="I175" s="36" t="s">
        <v>369</v>
      </c>
      <c r="J175" s="37" t="s">
        <v>920</v>
      </c>
      <c r="K175" s="37" t="s">
        <v>75</v>
      </c>
      <c r="L175" s="37" t="s">
        <v>862</v>
      </c>
      <c r="M175" s="37" t="s">
        <v>17</v>
      </c>
      <c r="N175" s="37" t="s">
        <v>960</v>
      </c>
      <c r="O175" s="37" t="s">
        <v>33</v>
      </c>
      <c r="P175" s="37" t="s">
        <v>33</v>
      </c>
      <c r="Q175" s="37" t="s">
        <v>19</v>
      </c>
      <c r="R175" s="38">
        <v>45597</v>
      </c>
      <c r="S175" s="37" t="s">
        <v>19</v>
      </c>
    </row>
    <row r="176" spans="2:19" ht="114.75" x14ac:dyDescent="0.2">
      <c r="B176" s="36" t="s">
        <v>1571</v>
      </c>
      <c r="C176" s="36" t="s">
        <v>921</v>
      </c>
      <c r="D176" s="36" t="s">
        <v>922</v>
      </c>
      <c r="E176" s="36" t="s">
        <v>364</v>
      </c>
      <c r="F176" s="36" t="s">
        <v>923</v>
      </c>
      <c r="G176" s="36" t="s">
        <v>891</v>
      </c>
      <c r="H176" s="36" t="s">
        <v>1167</v>
      </c>
      <c r="I176" s="36" t="s">
        <v>495</v>
      </c>
      <c r="J176" s="37" t="s">
        <v>924</v>
      </c>
      <c r="K176" s="37" t="s">
        <v>75</v>
      </c>
      <c r="L176" s="37" t="s">
        <v>862</v>
      </c>
      <c r="M176" s="37" t="s">
        <v>17</v>
      </c>
      <c r="N176" s="37" t="s">
        <v>187</v>
      </c>
      <c r="O176" s="37" t="s">
        <v>33</v>
      </c>
      <c r="P176" s="37" t="s">
        <v>33</v>
      </c>
      <c r="Q176" s="37" t="s">
        <v>19</v>
      </c>
      <c r="R176" s="38">
        <v>45597</v>
      </c>
      <c r="S176" s="37" t="s">
        <v>37</v>
      </c>
    </row>
    <row r="177" spans="2:19" ht="89.25" x14ac:dyDescent="0.2">
      <c r="B177" s="36" t="s">
        <v>1572</v>
      </c>
      <c r="C177" s="36" t="s">
        <v>925</v>
      </c>
      <c r="D177" s="36" t="s">
        <v>926</v>
      </c>
      <c r="E177" s="36" t="s">
        <v>364</v>
      </c>
      <c r="F177" s="36" t="s">
        <v>927</v>
      </c>
      <c r="G177" s="36" t="s">
        <v>891</v>
      </c>
      <c r="H177" s="36" t="s">
        <v>1167</v>
      </c>
      <c r="I177" s="36" t="s">
        <v>365</v>
      </c>
      <c r="J177" s="37" t="s">
        <v>928</v>
      </c>
      <c r="K177" s="37" t="s">
        <v>75</v>
      </c>
      <c r="L177" s="37" t="s">
        <v>862</v>
      </c>
      <c r="M177" s="37" t="s">
        <v>17</v>
      </c>
      <c r="N177" s="37" t="s">
        <v>187</v>
      </c>
      <c r="O177" s="37" t="s">
        <v>33</v>
      </c>
      <c r="P177" s="37" t="s">
        <v>33</v>
      </c>
      <c r="Q177" s="37" t="s">
        <v>19</v>
      </c>
      <c r="R177" s="38">
        <v>45597</v>
      </c>
      <c r="S177" s="37" t="s">
        <v>37</v>
      </c>
    </row>
    <row r="178" spans="2:19" ht="89.25" x14ac:dyDescent="0.2">
      <c r="B178" s="36" t="s">
        <v>1573</v>
      </c>
      <c r="C178" s="36" t="s">
        <v>917</v>
      </c>
      <c r="D178" s="36" t="s">
        <v>929</v>
      </c>
      <c r="E178" s="36" t="s">
        <v>364</v>
      </c>
      <c r="F178" s="36" t="s">
        <v>930</v>
      </c>
      <c r="G178" s="36" t="s">
        <v>891</v>
      </c>
      <c r="H178" s="36" t="s">
        <v>1167</v>
      </c>
      <c r="I178" s="36" t="s">
        <v>496</v>
      </c>
      <c r="J178" s="37" t="s">
        <v>931</v>
      </c>
      <c r="K178" s="37" t="s">
        <v>75</v>
      </c>
      <c r="L178" s="37" t="s">
        <v>862</v>
      </c>
      <c r="M178" s="37" t="s">
        <v>17</v>
      </c>
      <c r="N178" s="37" t="s">
        <v>187</v>
      </c>
      <c r="O178" s="37" t="s">
        <v>33</v>
      </c>
      <c r="P178" s="37" t="s">
        <v>33</v>
      </c>
      <c r="Q178" s="37" t="s">
        <v>19</v>
      </c>
      <c r="R178" s="38">
        <v>45597</v>
      </c>
      <c r="S178" s="37" t="s">
        <v>37</v>
      </c>
    </row>
    <row r="179" spans="2:19" ht="51" x14ac:dyDescent="0.2">
      <c r="B179" s="36" t="s">
        <v>1574</v>
      </c>
      <c r="C179" s="36" t="s">
        <v>121</v>
      </c>
      <c r="D179" s="36" t="s">
        <v>932</v>
      </c>
      <c r="E179" s="36" t="s">
        <v>364</v>
      </c>
      <c r="F179" s="36" t="s">
        <v>933</v>
      </c>
      <c r="G179" s="36" t="s">
        <v>891</v>
      </c>
      <c r="H179" s="36" t="s">
        <v>1167</v>
      </c>
      <c r="I179" s="36" t="s">
        <v>367</v>
      </c>
      <c r="J179" s="37" t="s">
        <v>931</v>
      </c>
      <c r="K179" s="37" t="s">
        <v>75</v>
      </c>
      <c r="L179" s="37" t="s">
        <v>862</v>
      </c>
      <c r="M179" s="37" t="s">
        <v>17</v>
      </c>
      <c r="N179" s="37" t="s">
        <v>187</v>
      </c>
      <c r="O179" s="37" t="s">
        <v>33</v>
      </c>
      <c r="P179" s="37" t="s">
        <v>33</v>
      </c>
      <c r="Q179" s="37" t="s">
        <v>37</v>
      </c>
      <c r="R179" s="38">
        <v>45597</v>
      </c>
      <c r="S179" s="37" t="s">
        <v>37</v>
      </c>
    </row>
    <row r="180" spans="2:19" ht="127.5" x14ac:dyDescent="0.2">
      <c r="B180" s="36" t="s">
        <v>1575</v>
      </c>
      <c r="C180" s="36" t="s">
        <v>888</v>
      </c>
      <c r="D180" s="36" t="s">
        <v>934</v>
      </c>
      <c r="E180" s="36" t="s">
        <v>364</v>
      </c>
      <c r="F180" s="36" t="s">
        <v>935</v>
      </c>
      <c r="G180" s="36" t="s">
        <v>891</v>
      </c>
      <c r="H180" s="36" t="s">
        <v>1168</v>
      </c>
      <c r="I180" s="36" t="s">
        <v>936</v>
      </c>
      <c r="J180" s="37" t="s">
        <v>893</v>
      </c>
      <c r="K180" s="37" t="s">
        <v>75</v>
      </c>
      <c r="L180" s="37" t="s">
        <v>862</v>
      </c>
      <c r="M180" s="37" t="s">
        <v>17</v>
      </c>
      <c r="N180" s="37" t="s">
        <v>960</v>
      </c>
      <c r="O180" s="37" t="s">
        <v>33</v>
      </c>
      <c r="P180" s="37" t="s">
        <v>33</v>
      </c>
      <c r="Q180" s="37" t="s">
        <v>19</v>
      </c>
      <c r="R180" s="38">
        <v>45597</v>
      </c>
      <c r="S180" s="37" t="s">
        <v>19</v>
      </c>
    </row>
    <row r="181" spans="2:19" ht="76.5" x14ac:dyDescent="0.2">
      <c r="B181" s="36" t="s">
        <v>1576</v>
      </c>
      <c r="C181" s="36" t="s">
        <v>720</v>
      </c>
      <c r="D181" s="36" t="s">
        <v>937</v>
      </c>
      <c r="E181" s="36" t="s">
        <v>364</v>
      </c>
      <c r="F181" s="36" t="s">
        <v>938</v>
      </c>
      <c r="G181" s="36" t="s">
        <v>891</v>
      </c>
      <c r="H181" s="36" t="s">
        <v>1167</v>
      </c>
      <c r="I181" s="36" t="s">
        <v>370</v>
      </c>
      <c r="J181" s="37" t="s">
        <v>939</v>
      </c>
      <c r="K181" s="37" t="s">
        <v>75</v>
      </c>
      <c r="L181" s="37" t="s">
        <v>862</v>
      </c>
      <c r="M181" s="37" t="s">
        <v>17</v>
      </c>
      <c r="N181" s="37" t="s">
        <v>960</v>
      </c>
      <c r="O181" s="37" t="s">
        <v>33</v>
      </c>
      <c r="P181" s="37" t="s">
        <v>33</v>
      </c>
      <c r="Q181" s="37" t="s">
        <v>19</v>
      </c>
      <c r="R181" s="38">
        <v>45597</v>
      </c>
      <c r="S181" s="37" t="s">
        <v>19</v>
      </c>
    </row>
    <row r="182" spans="2:19" ht="76.5" x14ac:dyDescent="0.2">
      <c r="B182" s="36" t="s">
        <v>1577</v>
      </c>
      <c r="C182" s="36" t="s">
        <v>940</v>
      </c>
      <c r="D182" s="36" t="s">
        <v>941</v>
      </c>
      <c r="E182" s="36" t="s">
        <v>364</v>
      </c>
      <c r="F182" s="36" t="s">
        <v>942</v>
      </c>
      <c r="G182" s="36" t="s">
        <v>891</v>
      </c>
      <c r="H182" s="36" t="s">
        <v>1168</v>
      </c>
      <c r="I182" s="36" t="s">
        <v>368</v>
      </c>
      <c r="J182" s="37" t="s">
        <v>943</v>
      </c>
      <c r="K182" s="37" t="s">
        <v>75</v>
      </c>
      <c r="L182" s="37" t="s">
        <v>862</v>
      </c>
      <c r="M182" s="37" t="s">
        <v>17</v>
      </c>
      <c r="N182" s="37" t="s">
        <v>1106</v>
      </c>
      <c r="O182" s="37" t="s">
        <v>33</v>
      </c>
      <c r="P182" s="37" t="s">
        <v>33</v>
      </c>
      <c r="Q182" s="37" t="s">
        <v>19</v>
      </c>
      <c r="R182" s="38">
        <v>45597</v>
      </c>
      <c r="S182" s="37" t="s">
        <v>19</v>
      </c>
    </row>
    <row r="183" spans="2:19" ht="51" x14ac:dyDescent="0.2">
      <c r="B183" s="36" t="s">
        <v>1578</v>
      </c>
      <c r="C183" s="36" t="s">
        <v>944</v>
      </c>
      <c r="D183" s="36" t="s">
        <v>945</v>
      </c>
      <c r="E183" s="36" t="s">
        <v>364</v>
      </c>
      <c r="F183" s="36" t="s">
        <v>946</v>
      </c>
      <c r="G183" s="36" t="s">
        <v>891</v>
      </c>
      <c r="H183" s="36" t="s">
        <v>1168</v>
      </c>
      <c r="I183" s="36" t="s">
        <v>947</v>
      </c>
      <c r="J183" s="37" t="s">
        <v>948</v>
      </c>
      <c r="K183" s="37" t="s">
        <v>75</v>
      </c>
      <c r="L183" s="37" t="s">
        <v>862</v>
      </c>
      <c r="M183" s="37" t="s">
        <v>17</v>
      </c>
      <c r="N183" s="37" t="s">
        <v>1106</v>
      </c>
      <c r="O183" s="37" t="s">
        <v>33</v>
      </c>
      <c r="P183" s="37" t="s">
        <v>33</v>
      </c>
      <c r="Q183" s="37" t="s">
        <v>19</v>
      </c>
      <c r="R183" s="38">
        <v>45597</v>
      </c>
      <c r="S183" s="37" t="s">
        <v>19</v>
      </c>
    </row>
    <row r="184" spans="2:19" ht="102" x14ac:dyDescent="0.2">
      <c r="B184" s="36" t="s">
        <v>1579</v>
      </c>
      <c r="C184" s="36" t="s">
        <v>733</v>
      </c>
      <c r="D184" s="36" t="s">
        <v>949</v>
      </c>
      <c r="E184" s="36" t="s">
        <v>364</v>
      </c>
      <c r="F184" s="36" t="s">
        <v>950</v>
      </c>
      <c r="G184" s="36" t="s">
        <v>891</v>
      </c>
      <c r="H184" s="36" t="s">
        <v>1168</v>
      </c>
      <c r="I184" s="36" t="s">
        <v>951</v>
      </c>
      <c r="J184" s="37" t="s">
        <v>948</v>
      </c>
      <c r="K184" s="37" t="s">
        <v>75</v>
      </c>
      <c r="L184" s="37" t="s">
        <v>862</v>
      </c>
      <c r="M184" s="37" t="s">
        <v>17</v>
      </c>
      <c r="N184" s="37" t="s">
        <v>960</v>
      </c>
      <c r="O184" s="37" t="s">
        <v>33</v>
      </c>
      <c r="P184" s="37" t="s">
        <v>33</v>
      </c>
      <c r="Q184" s="37" t="s">
        <v>19</v>
      </c>
      <c r="R184" s="38">
        <v>45597</v>
      </c>
      <c r="S184" s="37" t="s">
        <v>19</v>
      </c>
    </row>
    <row r="185" spans="2:19" ht="76.5" x14ac:dyDescent="0.2">
      <c r="B185" s="36" t="s">
        <v>1580</v>
      </c>
      <c r="C185" s="36" t="s">
        <v>731</v>
      </c>
      <c r="D185" s="36" t="s">
        <v>952</v>
      </c>
      <c r="E185" s="36" t="s">
        <v>364</v>
      </c>
      <c r="F185" s="36" t="s">
        <v>953</v>
      </c>
      <c r="G185" s="36" t="s">
        <v>891</v>
      </c>
      <c r="H185" s="36" t="s">
        <v>1167</v>
      </c>
      <c r="I185" s="36" t="s">
        <v>370</v>
      </c>
      <c r="J185" s="37" t="s">
        <v>891</v>
      </c>
      <c r="K185" s="37" t="s">
        <v>75</v>
      </c>
      <c r="L185" s="37" t="s">
        <v>862</v>
      </c>
      <c r="M185" s="37" t="s">
        <v>17</v>
      </c>
      <c r="N185" s="37" t="s">
        <v>960</v>
      </c>
      <c r="O185" s="37" t="s">
        <v>36</v>
      </c>
      <c r="P185" s="37" t="s">
        <v>36</v>
      </c>
      <c r="Q185" s="37" t="s">
        <v>19</v>
      </c>
      <c r="R185" s="38">
        <v>45597</v>
      </c>
      <c r="S185" s="37" t="s">
        <v>19</v>
      </c>
    </row>
    <row r="186" spans="2:19" ht="318.75" x14ac:dyDescent="0.2">
      <c r="B186" s="36" t="s">
        <v>2298</v>
      </c>
      <c r="C186" s="36" t="s">
        <v>888</v>
      </c>
      <c r="D186" s="36" t="s">
        <v>889</v>
      </c>
      <c r="E186" s="36" t="s">
        <v>364</v>
      </c>
      <c r="F186" s="36" t="s">
        <v>890</v>
      </c>
      <c r="G186" s="36" t="s">
        <v>891</v>
      </c>
      <c r="H186" s="36" t="s">
        <v>1167</v>
      </c>
      <c r="I186" s="36" t="s">
        <v>892</v>
      </c>
      <c r="J186" s="37" t="s">
        <v>893</v>
      </c>
      <c r="K186" s="37" t="s">
        <v>75</v>
      </c>
      <c r="L186" s="37" t="s">
        <v>862</v>
      </c>
      <c r="M186" s="37" t="s">
        <v>17</v>
      </c>
      <c r="N186" s="37" t="s">
        <v>960</v>
      </c>
      <c r="O186" s="37" t="s">
        <v>33</v>
      </c>
      <c r="P186" s="37" t="s">
        <v>33</v>
      </c>
      <c r="Q186" s="37" t="s">
        <v>19</v>
      </c>
      <c r="R186" s="38">
        <v>45623</v>
      </c>
      <c r="S186" s="37" t="s">
        <v>19</v>
      </c>
    </row>
    <row r="187" spans="2:19" ht="102" x14ac:dyDescent="0.2">
      <c r="B187" s="36" t="s">
        <v>2299</v>
      </c>
      <c r="C187" s="36" t="s">
        <v>888</v>
      </c>
      <c r="D187" s="36" t="s">
        <v>894</v>
      </c>
      <c r="E187" s="36" t="s">
        <v>364</v>
      </c>
      <c r="F187" s="36" t="s">
        <v>895</v>
      </c>
      <c r="G187" s="36" t="s">
        <v>891</v>
      </c>
      <c r="H187" s="36" t="s">
        <v>1168</v>
      </c>
      <c r="I187" s="36" t="s">
        <v>896</v>
      </c>
      <c r="J187" s="37" t="s">
        <v>897</v>
      </c>
      <c r="K187" s="37" t="s">
        <v>75</v>
      </c>
      <c r="L187" s="37" t="s">
        <v>862</v>
      </c>
      <c r="M187" s="37" t="s">
        <v>17</v>
      </c>
      <c r="N187" s="37" t="s">
        <v>187</v>
      </c>
      <c r="O187" s="37" t="s">
        <v>33</v>
      </c>
      <c r="P187" s="37" t="s">
        <v>33</v>
      </c>
      <c r="Q187" s="37" t="s">
        <v>37</v>
      </c>
      <c r="R187" s="38">
        <v>45623</v>
      </c>
      <c r="S187" s="37" t="s">
        <v>37</v>
      </c>
    </row>
    <row r="188" spans="2:19" ht="127.5" x14ac:dyDescent="0.2">
      <c r="B188" s="36" t="s">
        <v>2300</v>
      </c>
      <c r="C188" s="36" t="s">
        <v>121</v>
      </c>
      <c r="D188" s="36" t="s">
        <v>898</v>
      </c>
      <c r="E188" s="36" t="s">
        <v>364</v>
      </c>
      <c r="F188" s="36" t="s">
        <v>899</v>
      </c>
      <c r="G188" s="36" t="s">
        <v>891</v>
      </c>
      <c r="H188" s="36" t="s">
        <v>1167</v>
      </c>
      <c r="I188" s="36" t="s">
        <v>900</v>
      </c>
      <c r="J188" s="37" t="s">
        <v>897</v>
      </c>
      <c r="K188" s="37" t="s">
        <v>75</v>
      </c>
      <c r="L188" s="37" t="s">
        <v>862</v>
      </c>
      <c r="M188" s="37" t="s">
        <v>17</v>
      </c>
      <c r="N188" s="37" t="s">
        <v>960</v>
      </c>
      <c r="O188" s="37" t="s">
        <v>33</v>
      </c>
      <c r="P188" s="37" t="s">
        <v>33</v>
      </c>
      <c r="Q188" s="37" t="s">
        <v>19</v>
      </c>
      <c r="R188" s="38">
        <v>45623</v>
      </c>
      <c r="S188" s="37" t="s">
        <v>19</v>
      </c>
    </row>
    <row r="189" spans="2:19" ht="178.5" x14ac:dyDescent="0.2">
      <c r="B189" s="36" t="s">
        <v>2301</v>
      </c>
      <c r="C189" s="36" t="s">
        <v>901</v>
      </c>
      <c r="D189" s="36" t="s">
        <v>902</v>
      </c>
      <c r="E189" s="36" t="s">
        <v>364</v>
      </c>
      <c r="F189" s="36" t="s">
        <v>903</v>
      </c>
      <c r="G189" s="36" t="s">
        <v>891</v>
      </c>
      <c r="H189" s="36" t="s">
        <v>1168</v>
      </c>
      <c r="I189" s="36" t="s">
        <v>904</v>
      </c>
      <c r="J189" s="37" t="s">
        <v>905</v>
      </c>
      <c r="K189" s="37" t="s">
        <v>75</v>
      </c>
      <c r="L189" s="37" t="s">
        <v>862</v>
      </c>
      <c r="M189" s="37" t="s">
        <v>17</v>
      </c>
      <c r="N189" s="37" t="s">
        <v>187</v>
      </c>
      <c r="O189" s="37" t="s">
        <v>33</v>
      </c>
      <c r="P189" s="37" t="s">
        <v>33</v>
      </c>
      <c r="Q189" s="37" t="s">
        <v>37</v>
      </c>
      <c r="R189" s="38">
        <v>45623</v>
      </c>
      <c r="S189" s="37" t="s">
        <v>19</v>
      </c>
    </row>
    <row r="190" spans="2:19" ht="76.5" x14ac:dyDescent="0.2">
      <c r="B190" s="36" t="s">
        <v>2302</v>
      </c>
      <c r="C190" s="36" t="s">
        <v>719</v>
      </c>
      <c r="D190" s="36" t="s">
        <v>906</v>
      </c>
      <c r="E190" s="36" t="s">
        <v>364</v>
      </c>
      <c r="F190" s="36" t="s">
        <v>907</v>
      </c>
      <c r="G190" s="36" t="s">
        <v>891</v>
      </c>
      <c r="H190" s="36" t="s">
        <v>1167</v>
      </c>
      <c r="I190" s="36" t="s">
        <v>366</v>
      </c>
      <c r="J190" s="37" t="s">
        <v>908</v>
      </c>
      <c r="K190" s="37" t="s">
        <v>75</v>
      </c>
      <c r="L190" s="37" t="s">
        <v>909</v>
      </c>
      <c r="M190" s="37" t="s">
        <v>17</v>
      </c>
      <c r="N190" s="37" t="s">
        <v>187</v>
      </c>
      <c r="O190" s="37" t="s">
        <v>33</v>
      </c>
      <c r="P190" s="37" t="s">
        <v>33</v>
      </c>
      <c r="Q190" s="37" t="s">
        <v>19</v>
      </c>
      <c r="R190" s="38">
        <v>45623</v>
      </c>
      <c r="S190" s="37" t="s">
        <v>19</v>
      </c>
    </row>
    <row r="191" spans="2:19" ht="51" x14ac:dyDescent="0.2">
      <c r="B191" s="36" t="s">
        <v>2303</v>
      </c>
      <c r="C191" s="36" t="s">
        <v>733</v>
      </c>
      <c r="D191" s="36" t="s">
        <v>43</v>
      </c>
      <c r="E191" s="36" t="s">
        <v>364</v>
      </c>
      <c r="F191" s="36" t="s">
        <v>910</v>
      </c>
      <c r="G191" s="36" t="s">
        <v>891</v>
      </c>
      <c r="H191" s="36" t="s">
        <v>1167</v>
      </c>
      <c r="I191" s="36" t="s">
        <v>497</v>
      </c>
      <c r="J191" s="37" t="s">
        <v>911</v>
      </c>
      <c r="K191" s="37" t="s">
        <v>75</v>
      </c>
      <c r="L191" s="37" t="s">
        <v>862</v>
      </c>
      <c r="M191" s="37" t="s">
        <v>17</v>
      </c>
      <c r="N191" s="37" t="s">
        <v>960</v>
      </c>
      <c r="O191" s="37" t="s">
        <v>33</v>
      </c>
      <c r="P191" s="37" t="s">
        <v>33</v>
      </c>
      <c r="Q191" s="37" t="s">
        <v>19</v>
      </c>
      <c r="R191" s="38">
        <v>45623</v>
      </c>
      <c r="S191" s="37" t="s">
        <v>19</v>
      </c>
    </row>
    <row r="192" spans="2:19" ht="114.75" x14ac:dyDescent="0.2">
      <c r="B192" s="36" t="s">
        <v>2304</v>
      </c>
      <c r="C192" s="36" t="s">
        <v>912</v>
      </c>
      <c r="D192" s="36" t="s">
        <v>913</v>
      </c>
      <c r="E192" s="36" t="s">
        <v>364</v>
      </c>
      <c r="F192" s="36" t="s">
        <v>914</v>
      </c>
      <c r="G192" s="36" t="s">
        <v>891</v>
      </c>
      <c r="H192" s="36" t="s">
        <v>1167</v>
      </c>
      <c r="I192" s="36" t="s">
        <v>915</v>
      </c>
      <c r="J192" s="37" t="s">
        <v>916</v>
      </c>
      <c r="K192" s="37" t="s">
        <v>75</v>
      </c>
      <c r="L192" s="37" t="s">
        <v>862</v>
      </c>
      <c r="M192" s="37" t="s">
        <v>17</v>
      </c>
      <c r="N192" s="37" t="s">
        <v>187</v>
      </c>
      <c r="O192" s="37" t="s">
        <v>33</v>
      </c>
      <c r="P192" s="37" t="s">
        <v>33</v>
      </c>
      <c r="Q192" s="37" t="s">
        <v>19</v>
      </c>
      <c r="R192" s="38">
        <v>45623</v>
      </c>
      <c r="S192" s="37" t="s">
        <v>19</v>
      </c>
    </row>
    <row r="193" spans="2:19" ht="76.5" x14ac:dyDescent="0.2">
      <c r="B193" s="36" t="s">
        <v>2305</v>
      </c>
      <c r="C193" s="36" t="s">
        <v>917</v>
      </c>
      <c r="D193" s="36" t="s">
        <v>918</v>
      </c>
      <c r="E193" s="36" t="s">
        <v>364</v>
      </c>
      <c r="F193" s="36" t="s">
        <v>919</v>
      </c>
      <c r="G193" s="36" t="s">
        <v>891</v>
      </c>
      <c r="H193" s="36" t="s">
        <v>1168</v>
      </c>
      <c r="I193" s="36" t="s">
        <v>369</v>
      </c>
      <c r="J193" s="37" t="s">
        <v>920</v>
      </c>
      <c r="K193" s="37" t="s">
        <v>75</v>
      </c>
      <c r="L193" s="37" t="s">
        <v>862</v>
      </c>
      <c r="M193" s="37" t="s">
        <v>17</v>
      </c>
      <c r="N193" s="37" t="s">
        <v>960</v>
      </c>
      <c r="O193" s="37" t="s">
        <v>33</v>
      </c>
      <c r="P193" s="37" t="s">
        <v>33</v>
      </c>
      <c r="Q193" s="37" t="s">
        <v>19</v>
      </c>
      <c r="R193" s="38">
        <v>45623</v>
      </c>
      <c r="S193" s="37" t="s">
        <v>19</v>
      </c>
    </row>
    <row r="194" spans="2:19" ht="114.75" x14ac:dyDescent="0.2">
      <c r="B194" s="36" t="s">
        <v>2306</v>
      </c>
      <c r="C194" s="36" t="s">
        <v>921</v>
      </c>
      <c r="D194" s="36" t="s">
        <v>922</v>
      </c>
      <c r="E194" s="36" t="s">
        <v>364</v>
      </c>
      <c r="F194" s="36" t="s">
        <v>923</v>
      </c>
      <c r="G194" s="36" t="s">
        <v>891</v>
      </c>
      <c r="H194" s="36" t="s">
        <v>1167</v>
      </c>
      <c r="I194" s="36" t="s">
        <v>495</v>
      </c>
      <c r="J194" s="37" t="s">
        <v>924</v>
      </c>
      <c r="K194" s="37" t="s">
        <v>75</v>
      </c>
      <c r="L194" s="37" t="s">
        <v>862</v>
      </c>
      <c r="M194" s="37" t="s">
        <v>17</v>
      </c>
      <c r="N194" s="37" t="s">
        <v>187</v>
      </c>
      <c r="O194" s="37" t="s">
        <v>33</v>
      </c>
      <c r="P194" s="37" t="s">
        <v>33</v>
      </c>
      <c r="Q194" s="37" t="s">
        <v>19</v>
      </c>
      <c r="R194" s="38">
        <v>45623</v>
      </c>
      <c r="S194" s="37" t="s">
        <v>37</v>
      </c>
    </row>
    <row r="195" spans="2:19" ht="89.25" x14ac:dyDescent="0.2">
      <c r="B195" s="36" t="s">
        <v>2307</v>
      </c>
      <c r="C195" s="36" t="s">
        <v>925</v>
      </c>
      <c r="D195" s="36" t="s">
        <v>926</v>
      </c>
      <c r="E195" s="36" t="s">
        <v>364</v>
      </c>
      <c r="F195" s="36" t="s">
        <v>927</v>
      </c>
      <c r="G195" s="36" t="s">
        <v>891</v>
      </c>
      <c r="H195" s="36" t="s">
        <v>1167</v>
      </c>
      <c r="I195" s="36" t="s">
        <v>365</v>
      </c>
      <c r="J195" s="37" t="s">
        <v>928</v>
      </c>
      <c r="K195" s="37" t="s">
        <v>75</v>
      </c>
      <c r="L195" s="37" t="s">
        <v>862</v>
      </c>
      <c r="M195" s="37" t="s">
        <v>17</v>
      </c>
      <c r="N195" s="37" t="s">
        <v>187</v>
      </c>
      <c r="O195" s="37" t="s">
        <v>33</v>
      </c>
      <c r="P195" s="37" t="s">
        <v>33</v>
      </c>
      <c r="Q195" s="37" t="s">
        <v>19</v>
      </c>
      <c r="R195" s="38">
        <v>45623</v>
      </c>
      <c r="S195" s="37" t="s">
        <v>37</v>
      </c>
    </row>
    <row r="196" spans="2:19" ht="89.25" x14ac:dyDescent="0.2">
      <c r="B196" s="36" t="s">
        <v>2308</v>
      </c>
      <c r="C196" s="36" t="s">
        <v>917</v>
      </c>
      <c r="D196" s="36" t="s">
        <v>929</v>
      </c>
      <c r="E196" s="36" t="s">
        <v>364</v>
      </c>
      <c r="F196" s="36" t="s">
        <v>930</v>
      </c>
      <c r="G196" s="36" t="s">
        <v>891</v>
      </c>
      <c r="H196" s="36" t="s">
        <v>1167</v>
      </c>
      <c r="I196" s="36" t="s">
        <v>496</v>
      </c>
      <c r="J196" s="37" t="s">
        <v>931</v>
      </c>
      <c r="K196" s="37" t="s">
        <v>75</v>
      </c>
      <c r="L196" s="37" t="s">
        <v>862</v>
      </c>
      <c r="M196" s="37" t="s">
        <v>17</v>
      </c>
      <c r="N196" s="37" t="s">
        <v>187</v>
      </c>
      <c r="O196" s="37" t="s">
        <v>33</v>
      </c>
      <c r="P196" s="37" t="s">
        <v>33</v>
      </c>
      <c r="Q196" s="37" t="s">
        <v>19</v>
      </c>
      <c r="R196" s="38">
        <v>45623</v>
      </c>
      <c r="S196" s="37" t="s">
        <v>37</v>
      </c>
    </row>
    <row r="197" spans="2:19" ht="51" x14ac:dyDescent="0.2">
      <c r="B197" s="36" t="s">
        <v>2309</v>
      </c>
      <c r="C197" s="36" t="s">
        <v>121</v>
      </c>
      <c r="D197" s="36" t="s">
        <v>932</v>
      </c>
      <c r="E197" s="36" t="s">
        <v>364</v>
      </c>
      <c r="F197" s="36" t="s">
        <v>933</v>
      </c>
      <c r="G197" s="36" t="s">
        <v>891</v>
      </c>
      <c r="H197" s="36" t="s">
        <v>1167</v>
      </c>
      <c r="I197" s="36" t="s">
        <v>367</v>
      </c>
      <c r="J197" s="37" t="s">
        <v>931</v>
      </c>
      <c r="K197" s="37" t="s">
        <v>75</v>
      </c>
      <c r="L197" s="37" t="s">
        <v>862</v>
      </c>
      <c r="M197" s="37" t="s">
        <v>17</v>
      </c>
      <c r="N197" s="37" t="s">
        <v>187</v>
      </c>
      <c r="O197" s="37" t="s">
        <v>33</v>
      </c>
      <c r="P197" s="37" t="s">
        <v>33</v>
      </c>
      <c r="Q197" s="37" t="s">
        <v>37</v>
      </c>
      <c r="R197" s="38">
        <v>45623</v>
      </c>
      <c r="S197" s="37" t="s">
        <v>37</v>
      </c>
    </row>
    <row r="198" spans="2:19" ht="127.5" x14ac:dyDescent="0.2">
      <c r="B198" s="36" t="s">
        <v>2310</v>
      </c>
      <c r="C198" s="36" t="s">
        <v>888</v>
      </c>
      <c r="D198" s="36" t="s">
        <v>934</v>
      </c>
      <c r="E198" s="36" t="s">
        <v>364</v>
      </c>
      <c r="F198" s="36" t="s">
        <v>935</v>
      </c>
      <c r="G198" s="36" t="s">
        <v>891</v>
      </c>
      <c r="H198" s="36" t="s">
        <v>1168</v>
      </c>
      <c r="I198" s="36" t="s">
        <v>936</v>
      </c>
      <c r="J198" s="37" t="s">
        <v>893</v>
      </c>
      <c r="K198" s="37" t="s">
        <v>75</v>
      </c>
      <c r="L198" s="37" t="s">
        <v>862</v>
      </c>
      <c r="M198" s="37" t="s">
        <v>17</v>
      </c>
      <c r="N198" s="37" t="s">
        <v>960</v>
      </c>
      <c r="O198" s="37" t="s">
        <v>33</v>
      </c>
      <c r="P198" s="37" t="s">
        <v>33</v>
      </c>
      <c r="Q198" s="37" t="s">
        <v>19</v>
      </c>
      <c r="R198" s="38">
        <v>45623</v>
      </c>
      <c r="S198" s="37" t="s">
        <v>19</v>
      </c>
    </row>
    <row r="199" spans="2:19" ht="76.5" x14ac:dyDescent="0.2">
      <c r="B199" s="36" t="s">
        <v>2311</v>
      </c>
      <c r="C199" s="36" t="s">
        <v>720</v>
      </c>
      <c r="D199" s="36" t="s">
        <v>937</v>
      </c>
      <c r="E199" s="36" t="s">
        <v>364</v>
      </c>
      <c r="F199" s="36" t="s">
        <v>938</v>
      </c>
      <c r="G199" s="36" t="s">
        <v>891</v>
      </c>
      <c r="H199" s="36" t="s">
        <v>1167</v>
      </c>
      <c r="I199" s="36" t="s">
        <v>370</v>
      </c>
      <c r="J199" s="37" t="s">
        <v>939</v>
      </c>
      <c r="K199" s="37" t="s">
        <v>75</v>
      </c>
      <c r="L199" s="37" t="s">
        <v>862</v>
      </c>
      <c r="M199" s="37" t="s">
        <v>17</v>
      </c>
      <c r="N199" s="37" t="s">
        <v>960</v>
      </c>
      <c r="O199" s="37" t="s">
        <v>33</v>
      </c>
      <c r="P199" s="37" t="s">
        <v>33</v>
      </c>
      <c r="Q199" s="37" t="s">
        <v>19</v>
      </c>
      <c r="R199" s="38">
        <v>45623</v>
      </c>
      <c r="S199" s="37" t="s">
        <v>19</v>
      </c>
    </row>
    <row r="200" spans="2:19" ht="76.5" x14ac:dyDescent="0.2">
      <c r="B200" s="36" t="s">
        <v>2312</v>
      </c>
      <c r="C200" s="36" t="s">
        <v>940</v>
      </c>
      <c r="D200" s="36" t="s">
        <v>941</v>
      </c>
      <c r="E200" s="36" t="s">
        <v>364</v>
      </c>
      <c r="F200" s="36" t="s">
        <v>942</v>
      </c>
      <c r="G200" s="36" t="s">
        <v>891</v>
      </c>
      <c r="H200" s="36" t="s">
        <v>1168</v>
      </c>
      <c r="I200" s="36" t="s">
        <v>368</v>
      </c>
      <c r="J200" s="37" t="s">
        <v>943</v>
      </c>
      <c r="K200" s="37" t="s">
        <v>75</v>
      </c>
      <c r="L200" s="37" t="s">
        <v>862</v>
      </c>
      <c r="M200" s="37" t="s">
        <v>17</v>
      </c>
      <c r="N200" s="37" t="s">
        <v>1106</v>
      </c>
      <c r="O200" s="37" t="s">
        <v>33</v>
      </c>
      <c r="P200" s="37" t="s">
        <v>33</v>
      </c>
      <c r="Q200" s="37" t="s">
        <v>19</v>
      </c>
      <c r="R200" s="38">
        <v>45623</v>
      </c>
      <c r="S200" s="37" t="s">
        <v>19</v>
      </c>
    </row>
    <row r="201" spans="2:19" ht="51" x14ac:dyDescent="0.2">
      <c r="B201" s="36" t="s">
        <v>2313</v>
      </c>
      <c r="C201" s="36" t="s">
        <v>944</v>
      </c>
      <c r="D201" s="36" t="s">
        <v>945</v>
      </c>
      <c r="E201" s="36" t="s">
        <v>364</v>
      </c>
      <c r="F201" s="36" t="s">
        <v>946</v>
      </c>
      <c r="G201" s="36" t="s">
        <v>891</v>
      </c>
      <c r="H201" s="36" t="s">
        <v>1168</v>
      </c>
      <c r="I201" s="36" t="s">
        <v>947</v>
      </c>
      <c r="J201" s="37" t="s">
        <v>948</v>
      </c>
      <c r="K201" s="37" t="s">
        <v>75</v>
      </c>
      <c r="L201" s="37" t="s">
        <v>862</v>
      </c>
      <c r="M201" s="37" t="s">
        <v>17</v>
      </c>
      <c r="N201" s="37" t="s">
        <v>1106</v>
      </c>
      <c r="O201" s="37" t="s">
        <v>33</v>
      </c>
      <c r="P201" s="37" t="s">
        <v>33</v>
      </c>
      <c r="Q201" s="37" t="s">
        <v>19</v>
      </c>
      <c r="R201" s="38">
        <v>45623</v>
      </c>
      <c r="S201" s="37" t="s">
        <v>19</v>
      </c>
    </row>
    <row r="202" spans="2:19" ht="102" x14ac:dyDescent="0.2">
      <c r="B202" s="36" t="s">
        <v>2314</v>
      </c>
      <c r="C202" s="36" t="s">
        <v>733</v>
      </c>
      <c r="D202" s="36" t="s">
        <v>949</v>
      </c>
      <c r="E202" s="36" t="s">
        <v>364</v>
      </c>
      <c r="F202" s="36" t="s">
        <v>950</v>
      </c>
      <c r="G202" s="36" t="s">
        <v>891</v>
      </c>
      <c r="H202" s="36" t="s">
        <v>1168</v>
      </c>
      <c r="I202" s="36" t="s">
        <v>951</v>
      </c>
      <c r="J202" s="37" t="s">
        <v>948</v>
      </c>
      <c r="K202" s="37" t="s">
        <v>75</v>
      </c>
      <c r="L202" s="37" t="s">
        <v>862</v>
      </c>
      <c r="M202" s="37" t="s">
        <v>17</v>
      </c>
      <c r="N202" s="37" t="s">
        <v>960</v>
      </c>
      <c r="O202" s="37" t="s">
        <v>33</v>
      </c>
      <c r="P202" s="37" t="s">
        <v>33</v>
      </c>
      <c r="Q202" s="37" t="s">
        <v>19</v>
      </c>
      <c r="R202" s="38">
        <v>45623</v>
      </c>
      <c r="S202" s="37" t="s">
        <v>19</v>
      </c>
    </row>
    <row r="203" spans="2:19" ht="76.5" x14ac:dyDescent="0.2">
      <c r="B203" s="36" t="s">
        <v>2315</v>
      </c>
      <c r="C203" s="36" t="s">
        <v>731</v>
      </c>
      <c r="D203" s="36" t="s">
        <v>952</v>
      </c>
      <c r="E203" s="36" t="s">
        <v>364</v>
      </c>
      <c r="F203" s="36" t="s">
        <v>953</v>
      </c>
      <c r="G203" s="36" t="s">
        <v>891</v>
      </c>
      <c r="H203" s="36" t="s">
        <v>1167</v>
      </c>
      <c r="I203" s="36" t="s">
        <v>370</v>
      </c>
      <c r="J203" s="37" t="s">
        <v>891</v>
      </c>
      <c r="K203" s="37" t="s">
        <v>75</v>
      </c>
      <c r="L203" s="37" t="s">
        <v>862</v>
      </c>
      <c r="M203" s="37" t="s">
        <v>17</v>
      </c>
      <c r="N203" s="37" t="s">
        <v>960</v>
      </c>
      <c r="O203" s="37" t="s">
        <v>36</v>
      </c>
      <c r="P203" s="37" t="s">
        <v>36</v>
      </c>
      <c r="Q203" s="37" t="s">
        <v>19</v>
      </c>
      <c r="R203" s="38">
        <v>45623</v>
      </c>
      <c r="S203" s="37" t="s">
        <v>19</v>
      </c>
    </row>
    <row r="204" spans="2:19" ht="318.75" x14ac:dyDescent="0.2">
      <c r="B204" s="36" t="s">
        <v>2244</v>
      </c>
      <c r="C204" s="36" t="s">
        <v>888</v>
      </c>
      <c r="D204" s="36" t="s">
        <v>889</v>
      </c>
      <c r="E204" s="36" t="s">
        <v>364</v>
      </c>
      <c r="F204" s="36" t="s">
        <v>890</v>
      </c>
      <c r="G204" s="36" t="s">
        <v>891</v>
      </c>
      <c r="H204" s="36" t="s">
        <v>1167</v>
      </c>
      <c r="I204" s="36" t="s">
        <v>892</v>
      </c>
      <c r="J204" s="37" t="s">
        <v>893</v>
      </c>
      <c r="K204" s="37" t="s">
        <v>75</v>
      </c>
      <c r="L204" s="37" t="s">
        <v>862</v>
      </c>
      <c r="M204" s="37" t="s">
        <v>17</v>
      </c>
      <c r="N204" s="37" t="s">
        <v>960</v>
      </c>
      <c r="O204" s="37" t="s">
        <v>33</v>
      </c>
      <c r="P204" s="37" t="s">
        <v>33</v>
      </c>
      <c r="Q204" s="37" t="s">
        <v>19</v>
      </c>
      <c r="R204" s="38">
        <v>45637</v>
      </c>
      <c r="S204" s="37" t="s">
        <v>19</v>
      </c>
    </row>
    <row r="205" spans="2:19" ht="102" x14ac:dyDescent="0.2">
      <c r="B205" s="36" t="s">
        <v>2245</v>
      </c>
      <c r="C205" s="36" t="s">
        <v>888</v>
      </c>
      <c r="D205" s="36" t="s">
        <v>894</v>
      </c>
      <c r="E205" s="36" t="s">
        <v>364</v>
      </c>
      <c r="F205" s="36" t="s">
        <v>895</v>
      </c>
      <c r="G205" s="36" t="s">
        <v>891</v>
      </c>
      <c r="H205" s="36" t="s">
        <v>1168</v>
      </c>
      <c r="I205" s="36" t="s">
        <v>896</v>
      </c>
      <c r="J205" s="37" t="s">
        <v>897</v>
      </c>
      <c r="K205" s="37" t="s">
        <v>75</v>
      </c>
      <c r="L205" s="37" t="s">
        <v>862</v>
      </c>
      <c r="M205" s="37" t="s">
        <v>17</v>
      </c>
      <c r="N205" s="37" t="s">
        <v>187</v>
      </c>
      <c r="O205" s="37" t="s">
        <v>33</v>
      </c>
      <c r="P205" s="37" t="s">
        <v>33</v>
      </c>
      <c r="Q205" s="37" t="s">
        <v>37</v>
      </c>
      <c r="R205" s="38">
        <v>45637</v>
      </c>
      <c r="S205" s="37" t="s">
        <v>37</v>
      </c>
    </row>
    <row r="206" spans="2:19" ht="127.5" x14ac:dyDescent="0.2">
      <c r="B206" s="36" t="s">
        <v>2246</v>
      </c>
      <c r="C206" s="36" t="s">
        <v>121</v>
      </c>
      <c r="D206" s="36" t="s">
        <v>898</v>
      </c>
      <c r="E206" s="36" t="s">
        <v>364</v>
      </c>
      <c r="F206" s="36" t="s">
        <v>899</v>
      </c>
      <c r="G206" s="36" t="s">
        <v>891</v>
      </c>
      <c r="H206" s="36" t="s">
        <v>1167</v>
      </c>
      <c r="I206" s="36" t="s">
        <v>900</v>
      </c>
      <c r="J206" s="37" t="s">
        <v>897</v>
      </c>
      <c r="K206" s="37" t="s">
        <v>75</v>
      </c>
      <c r="L206" s="37" t="s">
        <v>862</v>
      </c>
      <c r="M206" s="37" t="s">
        <v>17</v>
      </c>
      <c r="N206" s="37" t="s">
        <v>960</v>
      </c>
      <c r="O206" s="37" t="s">
        <v>33</v>
      </c>
      <c r="P206" s="37" t="s">
        <v>33</v>
      </c>
      <c r="Q206" s="37" t="s">
        <v>19</v>
      </c>
      <c r="R206" s="38">
        <v>45637</v>
      </c>
      <c r="S206" s="37" t="s">
        <v>19</v>
      </c>
    </row>
    <row r="207" spans="2:19" ht="178.5" x14ac:dyDescent="0.2">
      <c r="B207" s="36" t="s">
        <v>2247</v>
      </c>
      <c r="C207" s="36" t="s">
        <v>901</v>
      </c>
      <c r="D207" s="36" t="s">
        <v>902</v>
      </c>
      <c r="E207" s="36" t="s">
        <v>364</v>
      </c>
      <c r="F207" s="36" t="s">
        <v>903</v>
      </c>
      <c r="G207" s="36" t="s">
        <v>891</v>
      </c>
      <c r="H207" s="36" t="s">
        <v>1168</v>
      </c>
      <c r="I207" s="36" t="s">
        <v>904</v>
      </c>
      <c r="J207" s="37" t="s">
        <v>905</v>
      </c>
      <c r="K207" s="37" t="s">
        <v>75</v>
      </c>
      <c r="L207" s="37" t="s">
        <v>862</v>
      </c>
      <c r="M207" s="37" t="s">
        <v>17</v>
      </c>
      <c r="N207" s="37" t="s">
        <v>187</v>
      </c>
      <c r="O207" s="37" t="s">
        <v>33</v>
      </c>
      <c r="P207" s="37" t="s">
        <v>33</v>
      </c>
      <c r="Q207" s="37" t="s">
        <v>37</v>
      </c>
      <c r="R207" s="38">
        <v>45637</v>
      </c>
      <c r="S207" s="37" t="s">
        <v>19</v>
      </c>
    </row>
    <row r="208" spans="2:19" ht="76.5" x14ac:dyDescent="0.2">
      <c r="B208" s="36" t="s">
        <v>2248</v>
      </c>
      <c r="C208" s="36" t="s">
        <v>719</v>
      </c>
      <c r="D208" s="36" t="s">
        <v>906</v>
      </c>
      <c r="E208" s="36" t="s">
        <v>364</v>
      </c>
      <c r="F208" s="36" t="s">
        <v>907</v>
      </c>
      <c r="G208" s="36" t="s">
        <v>891</v>
      </c>
      <c r="H208" s="36" t="s">
        <v>1167</v>
      </c>
      <c r="I208" s="36" t="s">
        <v>366</v>
      </c>
      <c r="J208" s="37" t="s">
        <v>908</v>
      </c>
      <c r="K208" s="37" t="s">
        <v>75</v>
      </c>
      <c r="L208" s="37" t="s">
        <v>909</v>
      </c>
      <c r="M208" s="37" t="s">
        <v>17</v>
      </c>
      <c r="N208" s="37" t="s">
        <v>187</v>
      </c>
      <c r="O208" s="37" t="s">
        <v>33</v>
      </c>
      <c r="P208" s="37" t="s">
        <v>33</v>
      </c>
      <c r="Q208" s="37" t="s">
        <v>19</v>
      </c>
      <c r="R208" s="38">
        <v>45637</v>
      </c>
      <c r="S208" s="37" t="s">
        <v>19</v>
      </c>
    </row>
    <row r="209" spans="2:19" ht="51" x14ac:dyDescent="0.2">
      <c r="B209" s="36" t="s">
        <v>2249</v>
      </c>
      <c r="C209" s="36" t="s">
        <v>733</v>
      </c>
      <c r="D209" s="36" t="s">
        <v>43</v>
      </c>
      <c r="E209" s="36" t="s">
        <v>364</v>
      </c>
      <c r="F209" s="36" t="s">
        <v>910</v>
      </c>
      <c r="G209" s="36" t="s">
        <v>891</v>
      </c>
      <c r="H209" s="36" t="s">
        <v>1167</v>
      </c>
      <c r="I209" s="36" t="s">
        <v>497</v>
      </c>
      <c r="J209" s="37" t="s">
        <v>911</v>
      </c>
      <c r="K209" s="37" t="s">
        <v>75</v>
      </c>
      <c r="L209" s="37" t="s">
        <v>862</v>
      </c>
      <c r="M209" s="37" t="s">
        <v>17</v>
      </c>
      <c r="N209" s="37" t="s">
        <v>960</v>
      </c>
      <c r="O209" s="37" t="s">
        <v>33</v>
      </c>
      <c r="P209" s="37" t="s">
        <v>33</v>
      </c>
      <c r="Q209" s="37" t="s">
        <v>19</v>
      </c>
      <c r="R209" s="38">
        <v>45637</v>
      </c>
      <c r="S209" s="37" t="s">
        <v>19</v>
      </c>
    </row>
    <row r="210" spans="2:19" ht="114.75" x14ac:dyDescent="0.2">
      <c r="B210" s="36" t="s">
        <v>2250</v>
      </c>
      <c r="C210" s="36" t="s">
        <v>912</v>
      </c>
      <c r="D210" s="36" t="s">
        <v>913</v>
      </c>
      <c r="E210" s="36" t="s">
        <v>364</v>
      </c>
      <c r="F210" s="36" t="s">
        <v>914</v>
      </c>
      <c r="G210" s="36" t="s">
        <v>891</v>
      </c>
      <c r="H210" s="36" t="s">
        <v>1167</v>
      </c>
      <c r="I210" s="36" t="s">
        <v>915</v>
      </c>
      <c r="J210" s="37" t="s">
        <v>916</v>
      </c>
      <c r="K210" s="37" t="s">
        <v>75</v>
      </c>
      <c r="L210" s="37" t="s">
        <v>862</v>
      </c>
      <c r="M210" s="37" t="s">
        <v>17</v>
      </c>
      <c r="N210" s="37" t="s">
        <v>187</v>
      </c>
      <c r="O210" s="37" t="s">
        <v>33</v>
      </c>
      <c r="P210" s="37" t="s">
        <v>33</v>
      </c>
      <c r="Q210" s="37" t="s">
        <v>19</v>
      </c>
      <c r="R210" s="38">
        <v>45637</v>
      </c>
      <c r="S210" s="37" t="s">
        <v>19</v>
      </c>
    </row>
    <row r="211" spans="2:19" ht="76.5" x14ac:dyDescent="0.2">
      <c r="B211" s="36" t="s">
        <v>2251</v>
      </c>
      <c r="C211" s="36" t="s">
        <v>917</v>
      </c>
      <c r="D211" s="36" t="s">
        <v>918</v>
      </c>
      <c r="E211" s="36" t="s">
        <v>364</v>
      </c>
      <c r="F211" s="36" t="s">
        <v>919</v>
      </c>
      <c r="G211" s="36" t="s">
        <v>891</v>
      </c>
      <c r="H211" s="36" t="s">
        <v>1168</v>
      </c>
      <c r="I211" s="36" t="s">
        <v>369</v>
      </c>
      <c r="J211" s="37" t="s">
        <v>920</v>
      </c>
      <c r="K211" s="37" t="s">
        <v>75</v>
      </c>
      <c r="L211" s="37" t="s">
        <v>862</v>
      </c>
      <c r="M211" s="37" t="s">
        <v>17</v>
      </c>
      <c r="N211" s="37" t="s">
        <v>960</v>
      </c>
      <c r="O211" s="37" t="s">
        <v>33</v>
      </c>
      <c r="P211" s="37" t="s">
        <v>33</v>
      </c>
      <c r="Q211" s="37" t="s">
        <v>19</v>
      </c>
      <c r="R211" s="38">
        <v>45637</v>
      </c>
      <c r="S211" s="37" t="s">
        <v>19</v>
      </c>
    </row>
    <row r="212" spans="2:19" ht="114.75" x14ac:dyDescent="0.2">
      <c r="B212" s="36" t="s">
        <v>2252</v>
      </c>
      <c r="C212" s="36" t="s">
        <v>921</v>
      </c>
      <c r="D212" s="36" t="s">
        <v>922</v>
      </c>
      <c r="E212" s="36" t="s">
        <v>364</v>
      </c>
      <c r="F212" s="36" t="s">
        <v>923</v>
      </c>
      <c r="G212" s="36" t="s">
        <v>891</v>
      </c>
      <c r="H212" s="36" t="s">
        <v>1167</v>
      </c>
      <c r="I212" s="36" t="s">
        <v>495</v>
      </c>
      <c r="J212" s="37" t="s">
        <v>924</v>
      </c>
      <c r="K212" s="37" t="s">
        <v>75</v>
      </c>
      <c r="L212" s="37" t="s">
        <v>862</v>
      </c>
      <c r="M212" s="37" t="s">
        <v>17</v>
      </c>
      <c r="N212" s="37" t="s">
        <v>187</v>
      </c>
      <c r="O212" s="37" t="s">
        <v>33</v>
      </c>
      <c r="P212" s="37" t="s">
        <v>33</v>
      </c>
      <c r="Q212" s="37" t="s">
        <v>19</v>
      </c>
      <c r="R212" s="38">
        <v>45637</v>
      </c>
      <c r="S212" s="37" t="s">
        <v>37</v>
      </c>
    </row>
    <row r="213" spans="2:19" ht="89.25" x14ac:dyDescent="0.2">
      <c r="B213" s="36" t="s">
        <v>2253</v>
      </c>
      <c r="C213" s="36" t="s">
        <v>925</v>
      </c>
      <c r="D213" s="36" t="s">
        <v>926</v>
      </c>
      <c r="E213" s="36" t="s">
        <v>364</v>
      </c>
      <c r="F213" s="36" t="s">
        <v>927</v>
      </c>
      <c r="G213" s="36" t="s">
        <v>891</v>
      </c>
      <c r="H213" s="36" t="s">
        <v>1167</v>
      </c>
      <c r="I213" s="36" t="s">
        <v>365</v>
      </c>
      <c r="J213" s="37" t="s">
        <v>928</v>
      </c>
      <c r="K213" s="37" t="s">
        <v>75</v>
      </c>
      <c r="L213" s="37" t="s">
        <v>862</v>
      </c>
      <c r="M213" s="37" t="s">
        <v>17</v>
      </c>
      <c r="N213" s="37" t="s">
        <v>187</v>
      </c>
      <c r="O213" s="37" t="s">
        <v>33</v>
      </c>
      <c r="P213" s="37" t="s">
        <v>33</v>
      </c>
      <c r="Q213" s="37" t="s">
        <v>19</v>
      </c>
      <c r="R213" s="38">
        <v>45637</v>
      </c>
      <c r="S213" s="37" t="s">
        <v>37</v>
      </c>
    </row>
    <row r="214" spans="2:19" ht="89.25" x14ac:dyDescent="0.2">
      <c r="B214" s="36" t="s">
        <v>2254</v>
      </c>
      <c r="C214" s="36" t="s">
        <v>917</v>
      </c>
      <c r="D214" s="36" t="s">
        <v>929</v>
      </c>
      <c r="E214" s="36" t="s">
        <v>364</v>
      </c>
      <c r="F214" s="36" t="s">
        <v>930</v>
      </c>
      <c r="G214" s="36" t="s">
        <v>891</v>
      </c>
      <c r="H214" s="36" t="s">
        <v>1167</v>
      </c>
      <c r="I214" s="36" t="s">
        <v>496</v>
      </c>
      <c r="J214" s="37" t="s">
        <v>931</v>
      </c>
      <c r="K214" s="37" t="s">
        <v>75</v>
      </c>
      <c r="L214" s="37" t="s">
        <v>862</v>
      </c>
      <c r="M214" s="37" t="s">
        <v>17</v>
      </c>
      <c r="N214" s="37" t="s">
        <v>187</v>
      </c>
      <c r="O214" s="37" t="s">
        <v>33</v>
      </c>
      <c r="P214" s="37" t="s">
        <v>33</v>
      </c>
      <c r="Q214" s="37" t="s">
        <v>19</v>
      </c>
      <c r="R214" s="38">
        <v>45637</v>
      </c>
      <c r="S214" s="37" t="s">
        <v>37</v>
      </c>
    </row>
    <row r="215" spans="2:19" ht="51" x14ac:dyDescent="0.2">
      <c r="B215" s="36" t="s">
        <v>2255</v>
      </c>
      <c r="C215" s="36" t="s">
        <v>121</v>
      </c>
      <c r="D215" s="36" t="s">
        <v>932</v>
      </c>
      <c r="E215" s="36" t="s">
        <v>364</v>
      </c>
      <c r="F215" s="36" t="s">
        <v>933</v>
      </c>
      <c r="G215" s="36" t="s">
        <v>891</v>
      </c>
      <c r="H215" s="36" t="s">
        <v>1167</v>
      </c>
      <c r="I215" s="36" t="s">
        <v>367</v>
      </c>
      <c r="J215" s="37" t="s">
        <v>931</v>
      </c>
      <c r="K215" s="37" t="s">
        <v>75</v>
      </c>
      <c r="L215" s="37" t="s">
        <v>862</v>
      </c>
      <c r="M215" s="37" t="s">
        <v>17</v>
      </c>
      <c r="N215" s="37" t="s">
        <v>187</v>
      </c>
      <c r="O215" s="37" t="s">
        <v>33</v>
      </c>
      <c r="P215" s="37" t="s">
        <v>33</v>
      </c>
      <c r="Q215" s="37" t="s">
        <v>37</v>
      </c>
      <c r="R215" s="38">
        <v>45637</v>
      </c>
      <c r="S215" s="37" t="s">
        <v>37</v>
      </c>
    </row>
    <row r="216" spans="2:19" ht="127.5" x14ac:dyDescent="0.2">
      <c r="B216" s="36" t="s">
        <v>2256</v>
      </c>
      <c r="C216" s="36" t="s">
        <v>888</v>
      </c>
      <c r="D216" s="36" t="s">
        <v>934</v>
      </c>
      <c r="E216" s="36" t="s">
        <v>364</v>
      </c>
      <c r="F216" s="36" t="s">
        <v>935</v>
      </c>
      <c r="G216" s="36" t="s">
        <v>891</v>
      </c>
      <c r="H216" s="36" t="s">
        <v>1168</v>
      </c>
      <c r="I216" s="36" t="s">
        <v>936</v>
      </c>
      <c r="J216" s="37" t="s">
        <v>893</v>
      </c>
      <c r="K216" s="37" t="s">
        <v>75</v>
      </c>
      <c r="L216" s="37" t="s">
        <v>862</v>
      </c>
      <c r="M216" s="37" t="s">
        <v>17</v>
      </c>
      <c r="N216" s="37" t="s">
        <v>960</v>
      </c>
      <c r="O216" s="37" t="s">
        <v>33</v>
      </c>
      <c r="P216" s="37" t="s">
        <v>33</v>
      </c>
      <c r="Q216" s="37" t="s">
        <v>19</v>
      </c>
      <c r="R216" s="38">
        <v>45637</v>
      </c>
      <c r="S216" s="37" t="s">
        <v>19</v>
      </c>
    </row>
    <row r="217" spans="2:19" ht="76.5" x14ac:dyDescent="0.2">
      <c r="B217" s="36" t="s">
        <v>2257</v>
      </c>
      <c r="C217" s="36" t="s">
        <v>720</v>
      </c>
      <c r="D217" s="36" t="s">
        <v>937</v>
      </c>
      <c r="E217" s="36" t="s">
        <v>364</v>
      </c>
      <c r="F217" s="36" t="s">
        <v>938</v>
      </c>
      <c r="G217" s="36" t="s">
        <v>891</v>
      </c>
      <c r="H217" s="36" t="s">
        <v>1167</v>
      </c>
      <c r="I217" s="36" t="s">
        <v>370</v>
      </c>
      <c r="J217" s="37" t="s">
        <v>939</v>
      </c>
      <c r="K217" s="37" t="s">
        <v>75</v>
      </c>
      <c r="L217" s="37" t="s">
        <v>862</v>
      </c>
      <c r="M217" s="37" t="s">
        <v>17</v>
      </c>
      <c r="N217" s="37" t="s">
        <v>960</v>
      </c>
      <c r="O217" s="37" t="s">
        <v>33</v>
      </c>
      <c r="P217" s="37" t="s">
        <v>33</v>
      </c>
      <c r="Q217" s="37" t="s">
        <v>19</v>
      </c>
      <c r="R217" s="38">
        <v>45637</v>
      </c>
      <c r="S217" s="37" t="s">
        <v>19</v>
      </c>
    </row>
    <row r="218" spans="2:19" ht="76.5" x14ac:dyDescent="0.2">
      <c r="B218" s="36" t="s">
        <v>2258</v>
      </c>
      <c r="C218" s="36" t="s">
        <v>940</v>
      </c>
      <c r="D218" s="36" t="s">
        <v>941</v>
      </c>
      <c r="E218" s="36" t="s">
        <v>364</v>
      </c>
      <c r="F218" s="36" t="s">
        <v>942</v>
      </c>
      <c r="G218" s="36" t="s">
        <v>891</v>
      </c>
      <c r="H218" s="36" t="s">
        <v>1168</v>
      </c>
      <c r="I218" s="36" t="s">
        <v>368</v>
      </c>
      <c r="J218" s="37" t="s">
        <v>943</v>
      </c>
      <c r="K218" s="37" t="s">
        <v>75</v>
      </c>
      <c r="L218" s="37" t="s">
        <v>862</v>
      </c>
      <c r="M218" s="37" t="s">
        <v>17</v>
      </c>
      <c r="N218" s="37" t="s">
        <v>1106</v>
      </c>
      <c r="O218" s="37" t="s">
        <v>33</v>
      </c>
      <c r="P218" s="37" t="s">
        <v>33</v>
      </c>
      <c r="Q218" s="37" t="s">
        <v>19</v>
      </c>
      <c r="R218" s="38">
        <v>45637</v>
      </c>
      <c r="S218" s="37" t="s">
        <v>19</v>
      </c>
    </row>
    <row r="219" spans="2:19" ht="51" x14ac:dyDescent="0.2">
      <c r="B219" s="36" t="s">
        <v>2259</v>
      </c>
      <c r="C219" s="36" t="s">
        <v>944</v>
      </c>
      <c r="D219" s="36" t="s">
        <v>945</v>
      </c>
      <c r="E219" s="36" t="s">
        <v>364</v>
      </c>
      <c r="F219" s="36" t="s">
        <v>946</v>
      </c>
      <c r="G219" s="36" t="s">
        <v>891</v>
      </c>
      <c r="H219" s="36" t="s">
        <v>1168</v>
      </c>
      <c r="I219" s="36" t="s">
        <v>947</v>
      </c>
      <c r="J219" s="37" t="s">
        <v>948</v>
      </c>
      <c r="K219" s="37" t="s">
        <v>75</v>
      </c>
      <c r="L219" s="37" t="s">
        <v>862</v>
      </c>
      <c r="M219" s="37" t="s">
        <v>17</v>
      </c>
      <c r="N219" s="37" t="s">
        <v>1106</v>
      </c>
      <c r="O219" s="37" t="s">
        <v>33</v>
      </c>
      <c r="P219" s="37" t="s">
        <v>33</v>
      </c>
      <c r="Q219" s="37" t="s">
        <v>19</v>
      </c>
      <c r="R219" s="38">
        <v>45637</v>
      </c>
      <c r="S219" s="37" t="s">
        <v>19</v>
      </c>
    </row>
    <row r="220" spans="2:19" ht="102" x14ac:dyDescent="0.2">
      <c r="B220" s="36" t="s">
        <v>2260</v>
      </c>
      <c r="C220" s="36" t="s">
        <v>733</v>
      </c>
      <c r="D220" s="36" t="s">
        <v>949</v>
      </c>
      <c r="E220" s="36" t="s">
        <v>364</v>
      </c>
      <c r="F220" s="36" t="s">
        <v>950</v>
      </c>
      <c r="G220" s="36" t="s">
        <v>891</v>
      </c>
      <c r="H220" s="36" t="s">
        <v>1168</v>
      </c>
      <c r="I220" s="36" t="s">
        <v>951</v>
      </c>
      <c r="J220" s="37" t="s">
        <v>948</v>
      </c>
      <c r="K220" s="37" t="s">
        <v>75</v>
      </c>
      <c r="L220" s="37" t="s">
        <v>862</v>
      </c>
      <c r="M220" s="37" t="s">
        <v>17</v>
      </c>
      <c r="N220" s="37" t="s">
        <v>960</v>
      </c>
      <c r="O220" s="37" t="s">
        <v>33</v>
      </c>
      <c r="P220" s="37" t="s">
        <v>33</v>
      </c>
      <c r="Q220" s="37" t="s">
        <v>19</v>
      </c>
      <c r="R220" s="38">
        <v>45637</v>
      </c>
      <c r="S220" s="37" t="s">
        <v>19</v>
      </c>
    </row>
    <row r="221" spans="2:19" ht="76.5" x14ac:dyDescent="0.2">
      <c r="B221" s="36" t="s">
        <v>2261</v>
      </c>
      <c r="C221" s="36" t="s">
        <v>731</v>
      </c>
      <c r="D221" s="36" t="s">
        <v>952</v>
      </c>
      <c r="E221" s="36" t="s">
        <v>364</v>
      </c>
      <c r="F221" s="36" t="s">
        <v>953</v>
      </c>
      <c r="G221" s="36" t="s">
        <v>891</v>
      </c>
      <c r="H221" s="36" t="s">
        <v>1167</v>
      </c>
      <c r="I221" s="36" t="s">
        <v>370</v>
      </c>
      <c r="J221" s="37" t="s">
        <v>891</v>
      </c>
      <c r="K221" s="37" t="s">
        <v>75</v>
      </c>
      <c r="L221" s="37" t="s">
        <v>862</v>
      </c>
      <c r="M221" s="37" t="s">
        <v>17</v>
      </c>
      <c r="N221" s="37" t="s">
        <v>960</v>
      </c>
      <c r="O221" s="37" t="s">
        <v>36</v>
      </c>
      <c r="P221" s="37" t="s">
        <v>36</v>
      </c>
      <c r="Q221" s="37" t="s">
        <v>19</v>
      </c>
      <c r="R221" s="38">
        <v>45637</v>
      </c>
      <c r="S221" s="37" t="s">
        <v>19</v>
      </c>
    </row>
    <row r="222" spans="2:19" ht="318.75" x14ac:dyDescent="0.2">
      <c r="B222" s="36" t="s">
        <v>1970</v>
      </c>
      <c r="C222" s="36" t="s">
        <v>888</v>
      </c>
      <c r="D222" s="36" t="s">
        <v>889</v>
      </c>
      <c r="E222" s="36" t="s">
        <v>364</v>
      </c>
      <c r="F222" s="36" t="s">
        <v>890</v>
      </c>
      <c r="G222" s="36" t="s">
        <v>891</v>
      </c>
      <c r="H222" s="36" t="s">
        <v>1167</v>
      </c>
      <c r="I222" s="36" t="s">
        <v>892</v>
      </c>
      <c r="J222" s="37" t="s">
        <v>893</v>
      </c>
      <c r="K222" s="37" t="s">
        <v>75</v>
      </c>
      <c r="L222" s="37" t="s">
        <v>862</v>
      </c>
      <c r="M222" s="37" t="s">
        <v>17</v>
      </c>
      <c r="N222" s="37" t="s">
        <v>960</v>
      </c>
      <c r="O222" s="37" t="s">
        <v>33</v>
      </c>
      <c r="P222" s="37" t="s">
        <v>33</v>
      </c>
      <c r="Q222" s="37" t="s">
        <v>19</v>
      </c>
      <c r="R222" s="38">
        <v>45622</v>
      </c>
      <c r="S222" s="37" t="s">
        <v>19</v>
      </c>
    </row>
    <row r="223" spans="2:19" ht="102" x14ac:dyDescent="0.2">
      <c r="B223" s="36" t="s">
        <v>1971</v>
      </c>
      <c r="C223" s="36" t="s">
        <v>888</v>
      </c>
      <c r="D223" s="36" t="s">
        <v>894</v>
      </c>
      <c r="E223" s="36" t="s">
        <v>364</v>
      </c>
      <c r="F223" s="36" t="s">
        <v>895</v>
      </c>
      <c r="G223" s="36" t="s">
        <v>891</v>
      </c>
      <c r="H223" s="36" t="s">
        <v>1168</v>
      </c>
      <c r="I223" s="36" t="s">
        <v>896</v>
      </c>
      <c r="J223" s="37" t="s">
        <v>897</v>
      </c>
      <c r="K223" s="37" t="s">
        <v>75</v>
      </c>
      <c r="L223" s="37" t="s">
        <v>862</v>
      </c>
      <c r="M223" s="37" t="s">
        <v>17</v>
      </c>
      <c r="N223" s="37" t="s">
        <v>187</v>
      </c>
      <c r="O223" s="37" t="s">
        <v>33</v>
      </c>
      <c r="P223" s="37" t="s">
        <v>33</v>
      </c>
      <c r="Q223" s="37" t="s">
        <v>37</v>
      </c>
      <c r="R223" s="38">
        <v>45622</v>
      </c>
      <c r="S223" s="37" t="s">
        <v>37</v>
      </c>
    </row>
    <row r="224" spans="2:19" ht="127.5" x14ac:dyDescent="0.2">
      <c r="B224" s="36" t="s">
        <v>1972</v>
      </c>
      <c r="C224" s="36" t="s">
        <v>121</v>
      </c>
      <c r="D224" s="36" t="s">
        <v>898</v>
      </c>
      <c r="E224" s="36" t="s">
        <v>364</v>
      </c>
      <c r="F224" s="36" t="s">
        <v>899</v>
      </c>
      <c r="G224" s="36" t="s">
        <v>891</v>
      </c>
      <c r="H224" s="36" t="s">
        <v>1167</v>
      </c>
      <c r="I224" s="36" t="s">
        <v>900</v>
      </c>
      <c r="J224" s="37" t="s">
        <v>897</v>
      </c>
      <c r="K224" s="37" t="s">
        <v>75</v>
      </c>
      <c r="L224" s="37" t="s">
        <v>862</v>
      </c>
      <c r="M224" s="37" t="s">
        <v>17</v>
      </c>
      <c r="N224" s="37" t="s">
        <v>960</v>
      </c>
      <c r="O224" s="37" t="s">
        <v>33</v>
      </c>
      <c r="P224" s="37" t="s">
        <v>33</v>
      </c>
      <c r="Q224" s="37" t="s">
        <v>19</v>
      </c>
      <c r="R224" s="38">
        <v>45622</v>
      </c>
      <c r="S224" s="37" t="s">
        <v>19</v>
      </c>
    </row>
    <row r="225" spans="2:19" ht="178.5" x14ac:dyDescent="0.2">
      <c r="B225" s="36" t="s">
        <v>1973</v>
      </c>
      <c r="C225" s="36" t="s">
        <v>901</v>
      </c>
      <c r="D225" s="36" t="s">
        <v>902</v>
      </c>
      <c r="E225" s="36" t="s">
        <v>364</v>
      </c>
      <c r="F225" s="36" t="s">
        <v>903</v>
      </c>
      <c r="G225" s="36" t="s">
        <v>891</v>
      </c>
      <c r="H225" s="36" t="s">
        <v>1168</v>
      </c>
      <c r="I225" s="36" t="s">
        <v>904</v>
      </c>
      <c r="J225" s="37" t="s">
        <v>905</v>
      </c>
      <c r="K225" s="37" t="s">
        <v>75</v>
      </c>
      <c r="L225" s="37" t="s">
        <v>862</v>
      </c>
      <c r="M225" s="37" t="s">
        <v>17</v>
      </c>
      <c r="N225" s="37" t="s">
        <v>187</v>
      </c>
      <c r="O225" s="37" t="s">
        <v>33</v>
      </c>
      <c r="P225" s="37" t="s">
        <v>33</v>
      </c>
      <c r="Q225" s="37" t="s">
        <v>37</v>
      </c>
      <c r="R225" s="38">
        <v>45622</v>
      </c>
      <c r="S225" s="37" t="s">
        <v>19</v>
      </c>
    </row>
    <row r="226" spans="2:19" ht="76.5" x14ac:dyDescent="0.2">
      <c r="B226" s="36" t="s">
        <v>1974</v>
      </c>
      <c r="C226" s="36" t="s">
        <v>719</v>
      </c>
      <c r="D226" s="36" t="s">
        <v>906</v>
      </c>
      <c r="E226" s="36" t="s">
        <v>364</v>
      </c>
      <c r="F226" s="36" t="s">
        <v>907</v>
      </c>
      <c r="G226" s="36" t="s">
        <v>891</v>
      </c>
      <c r="H226" s="36" t="s">
        <v>1167</v>
      </c>
      <c r="I226" s="36" t="s">
        <v>366</v>
      </c>
      <c r="J226" s="37" t="s">
        <v>908</v>
      </c>
      <c r="K226" s="37" t="s">
        <v>75</v>
      </c>
      <c r="L226" s="37" t="s">
        <v>909</v>
      </c>
      <c r="M226" s="37" t="s">
        <v>17</v>
      </c>
      <c r="N226" s="37" t="s">
        <v>187</v>
      </c>
      <c r="O226" s="37" t="s">
        <v>33</v>
      </c>
      <c r="P226" s="37" t="s">
        <v>33</v>
      </c>
      <c r="Q226" s="37" t="s">
        <v>19</v>
      </c>
      <c r="R226" s="38">
        <v>45622</v>
      </c>
      <c r="S226" s="37" t="s">
        <v>19</v>
      </c>
    </row>
    <row r="227" spans="2:19" ht="51" x14ac:dyDescent="0.2">
      <c r="B227" s="36" t="s">
        <v>1975</v>
      </c>
      <c r="C227" s="36" t="s">
        <v>733</v>
      </c>
      <c r="D227" s="36" t="s">
        <v>43</v>
      </c>
      <c r="E227" s="36" t="s">
        <v>364</v>
      </c>
      <c r="F227" s="36" t="s">
        <v>910</v>
      </c>
      <c r="G227" s="36" t="s">
        <v>891</v>
      </c>
      <c r="H227" s="36" t="s">
        <v>1167</v>
      </c>
      <c r="I227" s="36" t="s">
        <v>497</v>
      </c>
      <c r="J227" s="37" t="s">
        <v>911</v>
      </c>
      <c r="K227" s="37" t="s">
        <v>75</v>
      </c>
      <c r="L227" s="37" t="s">
        <v>862</v>
      </c>
      <c r="M227" s="37" t="s">
        <v>17</v>
      </c>
      <c r="N227" s="37" t="s">
        <v>960</v>
      </c>
      <c r="O227" s="37" t="s">
        <v>33</v>
      </c>
      <c r="P227" s="37" t="s">
        <v>33</v>
      </c>
      <c r="Q227" s="37" t="s">
        <v>19</v>
      </c>
      <c r="R227" s="38">
        <v>45622</v>
      </c>
      <c r="S227" s="37" t="s">
        <v>19</v>
      </c>
    </row>
    <row r="228" spans="2:19" ht="114.75" x14ac:dyDescent="0.2">
      <c r="B228" s="36" t="s">
        <v>1976</v>
      </c>
      <c r="C228" s="36" t="s">
        <v>912</v>
      </c>
      <c r="D228" s="36" t="s">
        <v>913</v>
      </c>
      <c r="E228" s="36" t="s">
        <v>364</v>
      </c>
      <c r="F228" s="36" t="s">
        <v>914</v>
      </c>
      <c r="G228" s="36" t="s">
        <v>891</v>
      </c>
      <c r="H228" s="36" t="s">
        <v>1167</v>
      </c>
      <c r="I228" s="36" t="s">
        <v>915</v>
      </c>
      <c r="J228" s="37" t="s">
        <v>916</v>
      </c>
      <c r="K228" s="37" t="s">
        <v>75</v>
      </c>
      <c r="L228" s="37" t="s">
        <v>862</v>
      </c>
      <c r="M228" s="37" t="s">
        <v>17</v>
      </c>
      <c r="N228" s="37" t="s">
        <v>187</v>
      </c>
      <c r="O228" s="37" t="s">
        <v>33</v>
      </c>
      <c r="P228" s="37" t="s">
        <v>33</v>
      </c>
      <c r="Q228" s="37" t="s">
        <v>19</v>
      </c>
      <c r="R228" s="38">
        <v>45622</v>
      </c>
      <c r="S228" s="37" t="s">
        <v>19</v>
      </c>
    </row>
    <row r="229" spans="2:19" ht="76.5" x14ac:dyDescent="0.2">
      <c r="B229" s="36" t="s">
        <v>1977</v>
      </c>
      <c r="C229" s="36" t="s">
        <v>917</v>
      </c>
      <c r="D229" s="36" t="s">
        <v>918</v>
      </c>
      <c r="E229" s="36" t="s">
        <v>364</v>
      </c>
      <c r="F229" s="36" t="s">
        <v>919</v>
      </c>
      <c r="G229" s="36" t="s">
        <v>891</v>
      </c>
      <c r="H229" s="36" t="s">
        <v>1168</v>
      </c>
      <c r="I229" s="36" t="s">
        <v>369</v>
      </c>
      <c r="J229" s="37" t="s">
        <v>920</v>
      </c>
      <c r="K229" s="37" t="s">
        <v>75</v>
      </c>
      <c r="L229" s="37" t="s">
        <v>862</v>
      </c>
      <c r="M229" s="37" t="s">
        <v>17</v>
      </c>
      <c r="N229" s="37" t="s">
        <v>960</v>
      </c>
      <c r="O229" s="37" t="s">
        <v>33</v>
      </c>
      <c r="P229" s="37" t="s">
        <v>33</v>
      </c>
      <c r="Q229" s="37" t="s">
        <v>19</v>
      </c>
      <c r="R229" s="38">
        <v>45622</v>
      </c>
      <c r="S229" s="37" t="s">
        <v>19</v>
      </c>
    </row>
    <row r="230" spans="2:19" ht="114.75" x14ac:dyDescent="0.2">
      <c r="B230" s="36" t="s">
        <v>1978</v>
      </c>
      <c r="C230" s="36" t="s">
        <v>921</v>
      </c>
      <c r="D230" s="36" t="s">
        <v>922</v>
      </c>
      <c r="E230" s="36" t="s">
        <v>364</v>
      </c>
      <c r="F230" s="36" t="s">
        <v>923</v>
      </c>
      <c r="G230" s="36" t="s">
        <v>891</v>
      </c>
      <c r="H230" s="36" t="s">
        <v>1167</v>
      </c>
      <c r="I230" s="36" t="s">
        <v>495</v>
      </c>
      <c r="J230" s="37" t="s">
        <v>924</v>
      </c>
      <c r="K230" s="37" t="s">
        <v>75</v>
      </c>
      <c r="L230" s="37" t="s">
        <v>862</v>
      </c>
      <c r="M230" s="37" t="s">
        <v>17</v>
      </c>
      <c r="N230" s="37" t="s">
        <v>187</v>
      </c>
      <c r="O230" s="37" t="s">
        <v>33</v>
      </c>
      <c r="P230" s="37" t="s">
        <v>33</v>
      </c>
      <c r="Q230" s="37" t="s">
        <v>19</v>
      </c>
      <c r="R230" s="38">
        <v>45622</v>
      </c>
      <c r="S230" s="37" t="s">
        <v>37</v>
      </c>
    </row>
    <row r="231" spans="2:19" ht="89.25" x14ac:dyDescent="0.2">
      <c r="B231" s="36" t="s">
        <v>1979</v>
      </c>
      <c r="C231" s="36" t="s">
        <v>925</v>
      </c>
      <c r="D231" s="36" t="s">
        <v>926</v>
      </c>
      <c r="E231" s="36" t="s">
        <v>364</v>
      </c>
      <c r="F231" s="36" t="s">
        <v>927</v>
      </c>
      <c r="G231" s="36" t="s">
        <v>891</v>
      </c>
      <c r="H231" s="36" t="s">
        <v>1167</v>
      </c>
      <c r="I231" s="36" t="s">
        <v>365</v>
      </c>
      <c r="J231" s="37" t="s">
        <v>928</v>
      </c>
      <c r="K231" s="37" t="s">
        <v>75</v>
      </c>
      <c r="L231" s="37" t="s">
        <v>862</v>
      </c>
      <c r="M231" s="37" t="s">
        <v>17</v>
      </c>
      <c r="N231" s="37" t="s">
        <v>187</v>
      </c>
      <c r="O231" s="37" t="s">
        <v>33</v>
      </c>
      <c r="P231" s="37" t="s">
        <v>33</v>
      </c>
      <c r="Q231" s="37" t="s">
        <v>19</v>
      </c>
      <c r="R231" s="38">
        <v>45622</v>
      </c>
      <c r="S231" s="37" t="s">
        <v>37</v>
      </c>
    </row>
    <row r="232" spans="2:19" ht="89.25" x14ac:dyDescent="0.2">
      <c r="B232" s="36" t="s">
        <v>1980</v>
      </c>
      <c r="C232" s="36" t="s">
        <v>917</v>
      </c>
      <c r="D232" s="36" t="s">
        <v>929</v>
      </c>
      <c r="E232" s="36" t="s">
        <v>364</v>
      </c>
      <c r="F232" s="36" t="s">
        <v>930</v>
      </c>
      <c r="G232" s="36" t="s">
        <v>891</v>
      </c>
      <c r="H232" s="36" t="s">
        <v>1167</v>
      </c>
      <c r="I232" s="36" t="s">
        <v>496</v>
      </c>
      <c r="J232" s="37" t="s">
        <v>931</v>
      </c>
      <c r="K232" s="37" t="s">
        <v>75</v>
      </c>
      <c r="L232" s="37" t="s">
        <v>862</v>
      </c>
      <c r="M232" s="37" t="s">
        <v>17</v>
      </c>
      <c r="N232" s="37" t="s">
        <v>187</v>
      </c>
      <c r="O232" s="37" t="s">
        <v>33</v>
      </c>
      <c r="P232" s="37" t="s">
        <v>33</v>
      </c>
      <c r="Q232" s="37" t="s">
        <v>19</v>
      </c>
      <c r="R232" s="38">
        <v>45622</v>
      </c>
      <c r="S232" s="37" t="s">
        <v>37</v>
      </c>
    </row>
    <row r="233" spans="2:19" ht="51" x14ac:dyDescent="0.2">
      <c r="B233" s="36" t="s">
        <v>1981</v>
      </c>
      <c r="C233" s="36" t="s">
        <v>121</v>
      </c>
      <c r="D233" s="36" t="s">
        <v>932</v>
      </c>
      <c r="E233" s="36" t="s">
        <v>364</v>
      </c>
      <c r="F233" s="36" t="s">
        <v>933</v>
      </c>
      <c r="G233" s="36" t="s">
        <v>891</v>
      </c>
      <c r="H233" s="36" t="s">
        <v>1167</v>
      </c>
      <c r="I233" s="36" t="s">
        <v>367</v>
      </c>
      <c r="J233" s="37" t="s">
        <v>931</v>
      </c>
      <c r="K233" s="37" t="s">
        <v>75</v>
      </c>
      <c r="L233" s="37" t="s">
        <v>862</v>
      </c>
      <c r="M233" s="37" t="s">
        <v>17</v>
      </c>
      <c r="N233" s="37" t="s">
        <v>187</v>
      </c>
      <c r="O233" s="37" t="s">
        <v>33</v>
      </c>
      <c r="P233" s="37" t="s">
        <v>33</v>
      </c>
      <c r="Q233" s="37" t="s">
        <v>37</v>
      </c>
      <c r="R233" s="38">
        <v>45622</v>
      </c>
      <c r="S233" s="37" t="s">
        <v>37</v>
      </c>
    </row>
    <row r="234" spans="2:19" ht="127.5" x14ac:dyDescent="0.2">
      <c r="B234" s="36" t="s">
        <v>1982</v>
      </c>
      <c r="C234" s="36" t="s">
        <v>888</v>
      </c>
      <c r="D234" s="36" t="s">
        <v>934</v>
      </c>
      <c r="E234" s="36" t="s">
        <v>364</v>
      </c>
      <c r="F234" s="36" t="s">
        <v>935</v>
      </c>
      <c r="G234" s="36" t="s">
        <v>891</v>
      </c>
      <c r="H234" s="36" t="s">
        <v>1168</v>
      </c>
      <c r="I234" s="36" t="s">
        <v>936</v>
      </c>
      <c r="J234" s="37" t="s">
        <v>893</v>
      </c>
      <c r="K234" s="37" t="s">
        <v>75</v>
      </c>
      <c r="L234" s="37" t="s">
        <v>862</v>
      </c>
      <c r="M234" s="37" t="s">
        <v>17</v>
      </c>
      <c r="N234" s="37" t="s">
        <v>960</v>
      </c>
      <c r="O234" s="37" t="s">
        <v>33</v>
      </c>
      <c r="P234" s="37" t="s">
        <v>33</v>
      </c>
      <c r="Q234" s="37" t="s">
        <v>19</v>
      </c>
      <c r="R234" s="38">
        <v>45622</v>
      </c>
      <c r="S234" s="37" t="s">
        <v>19</v>
      </c>
    </row>
    <row r="235" spans="2:19" ht="76.5" x14ac:dyDescent="0.2">
      <c r="B235" s="36" t="s">
        <v>1983</v>
      </c>
      <c r="C235" s="36" t="s">
        <v>720</v>
      </c>
      <c r="D235" s="36" t="s">
        <v>937</v>
      </c>
      <c r="E235" s="36" t="s">
        <v>364</v>
      </c>
      <c r="F235" s="36" t="s">
        <v>938</v>
      </c>
      <c r="G235" s="36" t="s">
        <v>891</v>
      </c>
      <c r="H235" s="36" t="s">
        <v>1167</v>
      </c>
      <c r="I235" s="36" t="s">
        <v>370</v>
      </c>
      <c r="J235" s="37" t="s">
        <v>939</v>
      </c>
      <c r="K235" s="37" t="s">
        <v>75</v>
      </c>
      <c r="L235" s="37" t="s">
        <v>862</v>
      </c>
      <c r="M235" s="37" t="s">
        <v>17</v>
      </c>
      <c r="N235" s="37" t="s">
        <v>960</v>
      </c>
      <c r="O235" s="37" t="s">
        <v>33</v>
      </c>
      <c r="P235" s="37" t="s">
        <v>33</v>
      </c>
      <c r="Q235" s="37" t="s">
        <v>19</v>
      </c>
      <c r="R235" s="38">
        <v>45622</v>
      </c>
      <c r="S235" s="37" t="s">
        <v>19</v>
      </c>
    </row>
    <row r="236" spans="2:19" ht="76.5" x14ac:dyDescent="0.2">
      <c r="B236" s="36" t="s">
        <v>1984</v>
      </c>
      <c r="C236" s="36" t="s">
        <v>940</v>
      </c>
      <c r="D236" s="36" t="s">
        <v>941</v>
      </c>
      <c r="E236" s="36" t="s">
        <v>364</v>
      </c>
      <c r="F236" s="36" t="s">
        <v>942</v>
      </c>
      <c r="G236" s="36" t="s">
        <v>891</v>
      </c>
      <c r="H236" s="36" t="s">
        <v>1168</v>
      </c>
      <c r="I236" s="36" t="s">
        <v>368</v>
      </c>
      <c r="J236" s="37" t="s">
        <v>943</v>
      </c>
      <c r="K236" s="37" t="s">
        <v>75</v>
      </c>
      <c r="L236" s="37" t="s">
        <v>862</v>
      </c>
      <c r="M236" s="37" t="s">
        <v>17</v>
      </c>
      <c r="N236" s="37" t="s">
        <v>1106</v>
      </c>
      <c r="O236" s="37" t="s">
        <v>33</v>
      </c>
      <c r="P236" s="37" t="s">
        <v>33</v>
      </c>
      <c r="Q236" s="37" t="s">
        <v>19</v>
      </c>
      <c r="R236" s="38">
        <v>45622</v>
      </c>
      <c r="S236" s="37" t="s">
        <v>19</v>
      </c>
    </row>
    <row r="237" spans="2:19" ht="51" x14ac:dyDescent="0.2">
      <c r="B237" s="36" t="s">
        <v>1985</v>
      </c>
      <c r="C237" s="36" t="s">
        <v>944</v>
      </c>
      <c r="D237" s="36" t="s">
        <v>945</v>
      </c>
      <c r="E237" s="36" t="s">
        <v>364</v>
      </c>
      <c r="F237" s="36" t="s">
        <v>946</v>
      </c>
      <c r="G237" s="36" t="s">
        <v>891</v>
      </c>
      <c r="H237" s="36" t="s">
        <v>1168</v>
      </c>
      <c r="I237" s="36" t="s">
        <v>947</v>
      </c>
      <c r="J237" s="37" t="s">
        <v>948</v>
      </c>
      <c r="K237" s="37" t="s">
        <v>75</v>
      </c>
      <c r="L237" s="37" t="s">
        <v>862</v>
      </c>
      <c r="M237" s="37" t="s">
        <v>17</v>
      </c>
      <c r="N237" s="37" t="s">
        <v>1106</v>
      </c>
      <c r="O237" s="37" t="s">
        <v>33</v>
      </c>
      <c r="P237" s="37" t="s">
        <v>33</v>
      </c>
      <c r="Q237" s="37" t="s">
        <v>19</v>
      </c>
      <c r="R237" s="38">
        <v>45622</v>
      </c>
      <c r="S237" s="37" t="s">
        <v>19</v>
      </c>
    </row>
    <row r="238" spans="2:19" ht="102" x14ac:dyDescent="0.2">
      <c r="B238" s="36" t="s">
        <v>1986</v>
      </c>
      <c r="C238" s="36" t="s">
        <v>733</v>
      </c>
      <c r="D238" s="36" t="s">
        <v>949</v>
      </c>
      <c r="E238" s="36" t="s">
        <v>364</v>
      </c>
      <c r="F238" s="36" t="s">
        <v>950</v>
      </c>
      <c r="G238" s="36" t="s">
        <v>891</v>
      </c>
      <c r="H238" s="36" t="s">
        <v>1168</v>
      </c>
      <c r="I238" s="36" t="s">
        <v>951</v>
      </c>
      <c r="J238" s="37" t="s">
        <v>948</v>
      </c>
      <c r="K238" s="37" t="s">
        <v>75</v>
      </c>
      <c r="L238" s="37" t="s">
        <v>862</v>
      </c>
      <c r="M238" s="37" t="s">
        <v>17</v>
      </c>
      <c r="N238" s="37" t="s">
        <v>960</v>
      </c>
      <c r="O238" s="37" t="s">
        <v>33</v>
      </c>
      <c r="P238" s="37" t="s">
        <v>33</v>
      </c>
      <c r="Q238" s="37" t="s">
        <v>19</v>
      </c>
      <c r="R238" s="38">
        <v>45622</v>
      </c>
      <c r="S238" s="37" t="s">
        <v>19</v>
      </c>
    </row>
    <row r="239" spans="2:19" ht="76.5" x14ac:dyDescent="0.2">
      <c r="B239" s="36" t="s">
        <v>1987</v>
      </c>
      <c r="C239" s="36" t="s">
        <v>731</v>
      </c>
      <c r="D239" s="36" t="s">
        <v>952</v>
      </c>
      <c r="E239" s="36" t="s">
        <v>364</v>
      </c>
      <c r="F239" s="36" t="s">
        <v>953</v>
      </c>
      <c r="G239" s="36" t="s">
        <v>891</v>
      </c>
      <c r="H239" s="36" t="s">
        <v>1167</v>
      </c>
      <c r="I239" s="36" t="s">
        <v>370</v>
      </c>
      <c r="J239" s="37" t="s">
        <v>891</v>
      </c>
      <c r="K239" s="37" t="s">
        <v>75</v>
      </c>
      <c r="L239" s="37" t="s">
        <v>862</v>
      </c>
      <c r="M239" s="37" t="s">
        <v>17</v>
      </c>
      <c r="N239" s="37" t="s">
        <v>960</v>
      </c>
      <c r="O239" s="37" t="s">
        <v>36</v>
      </c>
      <c r="P239" s="37" t="s">
        <v>36</v>
      </c>
      <c r="Q239" s="37" t="s">
        <v>19</v>
      </c>
      <c r="R239" s="38">
        <v>45622</v>
      </c>
      <c r="S239" s="37" t="s">
        <v>19</v>
      </c>
    </row>
    <row r="240" spans="2:19" ht="318.75" x14ac:dyDescent="0.2">
      <c r="B240" s="36" t="s">
        <v>2054</v>
      </c>
      <c r="C240" s="36" t="s">
        <v>888</v>
      </c>
      <c r="D240" s="36" t="s">
        <v>889</v>
      </c>
      <c r="E240" s="36" t="s">
        <v>364</v>
      </c>
      <c r="F240" s="36" t="s">
        <v>890</v>
      </c>
      <c r="G240" s="36" t="s">
        <v>891</v>
      </c>
      <c r="H240" s="36" t="s">
        <v>1167</v>
      </c>
      <c r="I240" s="36" t="s">
        <v>892</v>
      </c>
      <c r="J240" s="37" t="s">
        <v>893</v>
      </c>
      <c r="K240" s="37" t="s">
        <v>75</v>
      </c>
      <c r="L240" s="37" t="s">
        <v>862</v>
      </c>
      <c r="M240" s="37" t="s">
        <v>17</v>
      </c>
      <c r="N240" s="37" t="s">
        <v>960</v>
      </c>
      <c r="O240" s="37" t="s">
        <v>33</v>
      </c>
      <c r="P240" s="37" t="s">
        <v>33</v>
      </c>
      <c r="Q240" s="37" t="s">
        <v>19</v>
      </c>
      <c r="R240" s="38">
        <v>45623</v>
      </c>
      <c r="S240" s="37" t="s">
        <v>19</v>
      </c>
    </row>
    <row r="241" spans="2:19" ht="102" x14ac:dyDescent="0.2">
      <c r="B241" s="36" t="s">
        <v>2055</v>
      </c>
      <c r="C241" s="36" t="s">
        <v>888</v>
      </c>
      <c r="D241" s="36" t="s">
        <v>894</v>
      </c>
      <c r="E241" s="36" t="s">
        <v>364</v>
      </c>
      <c r="F241" s="36" t="s">
        <v>895</v>
      </c>
      <c r="G241" s="36" t="s">
        <v>891</v>
      </c>
      <c r="H241" s="36" t="s">
        <v>1168</v>
      </c>
      <c r="I241" s="36" t="s">
        <v>896</v>
      </c>
      <c r="J241" s="37" t="s">
        <v>897</v>
      </c>
      <c r="K241" s="37" t="s">
        <v>75</v>
      </c>
      <c r="L241" s="37" t="s">
        <v>862</v>
      </c>
      <c r="M241" s="37" t="s">
        <v>17</v>
      </c>
      <c r="N241" s="37" t="s">
        <v>187</v>
      </c>
      <c r="O241" s="37" t="s">
        <v>33</v>
      </c>
      <c r="P241" s="37" t="s">
        <v>33</v>
      </c>
      <c r="Q241" s="37" t="s">
        <v>37</v>
      </c>
      <c r="R241" s="38">
        <v>45623</v>
      </c>
      <c r="S241" s="37" t="s">
        <v>37</v>
      </c>
    </row>
    <row r="242" spans="2:19" ht="127.5" x14ac:dyDescent="0.2">
      <c r="B242" s="36" t="s">
        <v>2056</v>
      </c>
      <c r="C242" s="36" t="s">
        <v>121</v>
      </c>
      <c r="D242" s="36" t="s">
        <v>898</v>
      </c>
      <c r="E242" s="36" t="s">
        <v>364</v>
      </c>
      <c r="F242" s="36" t="s">
        <v>899</v>
      </c>
      <c r="G242" s="36" t="s">
        <v>891</v>
      </c>
      <c r="H242" s="36" t="s">
        <v>1167</v>
      </c>
      <c r="I242" s="36" t="s">
        <v>900</v>
      </c>
      <c r="J242" s="37" t="s">
        <v>897</v>
      </c>
      <c r="K242" s="37" t="s">
        <v>75</v>
      </c>
      <c r="L242" s="37" t="s">
        <v>862</v>
      </c>
      <c r="M242" s="37" t="s">
        <v>17</v>
      </c>
      <c r="N242" s="37" t="s">
        <v>960</v>
      </c>
      <c r="O242" s="37" t="s">
        <v>33</v>
      </c>
      <c r="P242" s="37" t="s">
        <v>33</v>
      </c>
      <c r="Q242" s="37" t="s">
        <v>19</v>
      </c>
      <c r="R242" s="38">
        <v>45623</v>
      </c>
      <c r="S242" s="37" t="s">
        <v>19</v>
      </c>
    </row>
    <row r="243" spans="2:19" ht="178.5" x14ac:dyDescent="0.2">
      <c r="B243" s="36" t="s">
        <v>2057</v>
      </c>
      <c r="C243" s="36" t="s">
        <v>901</v>
      </c>
      <c r="D243" s="36" t="s">
        <v>902</v>
      </c>
      <c r="E243" s="36" t="s">
        <v>364</v>
      </c>
      <c r="F243" s="36" t="s">
        <v>903</v>
      </c>
      <c r="G243" s="36" t="s">
        <v>891</v>
      </c>
      <c r="H243" s="36" t="s">
        <v>1168</v>
      </c>
      <c r="I243" s="36" t="s">
        <v>904</v>
      </c>
      <c r="J243" s="37" t="s">
        <v>905</v>
      </c>
      <c r="K243" s="37" t="s">
        <v>75</v>
      </c>
      <c r="L243" s="37" t="s">
        <v>862</v>
      </c>
      <c r="M243" s="37" t="s">
        <v>17</v>
      </c>
      <c r="N243" s="37" t="s">
        <v>187</v>
      </c>
      <c r="O243" s="37" t="s">
        <v>33</v>
      </c>
      <c r="P243" s="37" t="s">
        <v>33</v>
      </c>
      <c r="Q243" s="37" t="s">
        <v>37</v>
      </c>
      <c r="R243" s="38">
        <v>45623</v>
      </c>
      <c r="S243" s="37" t="s">
        <v>19</v>
      </c>
    </row>
    <row r="244" spans="2:19" ht="76.5" x14ac:dyDescent="0.2">
      <c r="B244" s="36" t="s">
        <v>2058</v>
      </c>
      <c r="C244" s="36" t="s">
        <v>719</v>
      </c>
      <c r="D244" s="36" t="s">
        <v>906</v>
      </c>
      <c r="E244" s="36" t="s">
        <v>364</v>
      </c>
      <c r="F244" s="36" t="s">
        <v>907</v>
      </c>
      <c r="G244" s="36" t="s">
        <v>891</v>
      </c>
      <c r="H244" s="36" t="s">
        <v>1167</v>
      </c>
      <c r="I244" s="36" t="s">
        <v>366</v>
      </c>
      <c r="J244" s="37" t="s">
        <v>908</v>
      </c>
      <c r="K244" s="37" t="s">
        <v>75</v>
      </c>
      <c r="L244" s="37" t="s">
        <v>909</v>
      </c>
      <c r="M244" s="37" t="s">
        <v>17</v>
      </c>
      <c r="N244" s="37" t="s">
        <v>187</v>
      </c>
      <c r="O244" s="37" t="s">
        <v>33</v>
      </c>
      <c r="P244" s="37" t="s">
        <v>33</v>
      </c>
      <c r="Q244" s="37" t="s">
        <v>19</v>
      </c>
      <c r="R244" s="38">
        <v>45623</v>
      </c>
      <c r="S244" s="37" t="s">
        <v>19</v>
      </c>
    </row>
    <row r="245" spans="2:19" ht="51" x14ac:dyDescent="0.2">
      <c r="B245" s="36" t="s">
        <v>2059</v>
      </c>
      <c r="C245" s="36" t="s">
        <v>733</v>
      </c>
      <c r="D245" s="36" t="s">
        <v>43</v>
      </c>
      <c r="E245" s="36" t="s">
        <v>364</v>
      </c>
      <c r="F245" s="36" t="s">
        <v>910</v>
      </c>
      <c r="G245" s="36" t="s">
        <v>891</v>
      </c>
      <c r="H245" s="36" t="s">
        <v>1167</v>
      </c>
      <c r="I245" s="36" t="s">
        <v>497</v>
      </c>
      <c r="J245" s="37" t="s">
        <v>911</v>
      </c>
      <c r="K245" s="37" t="s">
        <v>75</v>
      </c>
      <c r="L245" s="37" t="s">
        <v>862</v>
      </c>
      <c r="M245" s="37" t="s">
        <v>17</v>
      </c>
      <c r="N245" s="37" t="s">
        <v>960</v>
      </c>
      <c r="O245" s="37" t="s">
        <v>33</v>
      </c>
      <c r="P245" s="37" t="s">
        <v>33</v>
      </c>
      <c r="Q245" s="37" t="s">
        <v>19</v>
      </c>
      <c r="R245" s="38">
        <v>45623</v>
      </c>
      <c r="S245" s="37" t="s">
        <v>19</v>
      </c>
    </row>
    <row r="246" spans="2:19" ht="114.75" x14ac:dyDescent="0.2">
      <c r="B246" s="36" t="s">
        <v>2060</v>
      </c>
      <c r="C246" s="36" t="s">
        <v>912</v>
      </c>
      <c r="D246" s="36" t="s">
        <v>913</v>
      </c>
      <c r="E246" s="36" t="s">
        <v>364</v>
      </c>
      <c r="F246" s="36" t="s">
        <v>914</v>
      </c>
      <c r="G246" s="36" t="s">
        <v>891</v>
      </c>
      <c r="H246" s="36" t="s">
        <v>1167</v>
      </c>
      <c r="I246" s="36" t="s">
        <v>915</v>
      </c>
      <c r="J246" s="37" t="s">
        <v>916</v>
      </c>
      <c r="K246" s="37" t="s">
        <v>75</v>
      </c>
      <c r="L246" s="37" t="s">
        <v>862</v>
      </c>
      <c r="M246" s="37" t="s">
        <v>17</v>
      </c>
      <c r="N246" s="37" t="s">
        <v>187</v>
      </c>
      <c r="O246" s="37" t="s">
        <v>33</v>
      </c>
      <c r="P246" s="37" t="s">
        <v>33</v>
      </c>
      <c r="Q246" s="37" t="s">
        <v>19</v>
      </c>
      <c r="R246" s="38">
        <v>45623</v>
      </c>
      <c r="S246" s="37" t="s">
        <v>19</v>
      </c>
    </row>
    <row r="247" spans="2:19" ht="76.5" x14ac:dyDescent="0.2">
      <c r="B247" s="36" t="s">
        <v>2061</v>
      </c>
      <c r="C247" s="36" t="s">
        <v>917</v>
      </c>
      <c r="D247" s="36" t="s">
        <v>918</v>
      </c>
      <c r="E247" s="36" t="s">
        <v>364</v>
      </c>
      <c r="F247" s="36" t="s">
        <v>919</v>
      </c>
      <c r="G247" s="36" t="s">
        <v>891</v>
      </c>
      <c r="H247" s="36" t="s">
        <v>1168</v>
      </c>
      <c r="I247" s="36" t="s">
        <v>369</v>
      </c>
      <c r="J247" s="37" t="s">
        <v>920</v>
      </c>
      <c r="K247" s="37" t="s">
        <v>75</v>
      </c>
      <c r="L247" s="37" t="s">
        <v>862</v>
      </c>
      <c r="M247" s="37" t="s">
        <v>17</v>
      </c>
      <c r="N247" s="37" t="s">
        <v>960</v>
      </c>
      <c r="O247" s="37" t="s">
        <v>33</v>
      </c>
      <c r="P247" s="37" t="s">
        <v>33</v>
      </c>
      <c r="Q247" s="37" t="s">
        <v>19</v>
      </c>
      <c r="R247" s="38">
        <v>45623</v>
      </c>
      <c r="S247" s="37" t="s">
        <v>19</v>
      </c>
    </row>
    <row r="248" spans="2:19" ht="114.75" x14ac:dyDescent="0.2">
      <c r="B248" s="36" t="s">
        <v>2062</v>
      </c>
      <c r="C248" s="36" t="s">
        <v>921</v>
      </c>
      <c r="D248" s="36" t="s">
        <v>922</v>
      </c>
      <c r="E248" s="36" t="s">
        <v>364</v>
      </c>
      <c r="F248" s="36" t="s">
        <v>923</v>
      </c>
      <c r="G248" s="36" t="s">
        <v>891</v>
      </c>
      <c r="H248" s="36" t="s">
        <v>1167</v>
      </c>
      <c r="I248" s="36" t="s">
        <v>495</v>
      </c>
      <c r="J248" s="37" t="s">
        <v>924</v>
      </c>
      <c r="K248" s="37" t="s">
        <v>75</v>
      </c>
      <c r="L248" s="37" t="s">
        <v>862</v>
      </c>
      <c r="M248" s="37" t="s">
        <v>17</v>
      </c>
      <c r="N248" s="37" t="s">
        <v>187</v>
      </c>
      <c r="O248" s="37" t="s">
        <v>33</v>
      </c>
      <c r="P248" s="37" t="s">
        <v>33</v>
      </c>
      <c r="Q248" s="37" t="s">
        <v>19</v>
      </c>
      <c r="R248" s="38">
        <v>45623</v>
      </c>
      <c r="S248" s="37" t="s">
        <v>37</v>
      </c>
    </row>
    <row r="249" spans="2:19" ht="89.25" x14ac:dyDescent="0.2">
      <c r="B249" s="36" t="s">
        <v>2063</v>
      </c>
      <c r="C249" s="36" t="s">
        <v>925</v>
      </c>
      <c r="D249" s="36" t="s">
        <v>926</v>
      </c>
      <c r="E249" s="36" t="s">
        <v>364</v>
      </c>
      <c r="F249" s="36" t="s">
        <v>927</v>
      </c>
      <c r="G249" s="36" t="s">
        <v>891</v>
      </c>
      <c r="H249" s="36" t="s">
        <v>1167</v>
      </c>
      <c r="I249" s="36" t="s">
        <v>365</v>
      </c>
      <c r="J249" s="37" t="s">
        <v>928</v>
      </c>
      <c r="K249" s="37" t="s">
        <v>75</v>
      </c>
      <c r="L249" s="37" t="s">
        <v>862</v>
      </c>
      <c r="M249" s="37" t="s">
        <v>17</v>
      </c>
      <c r="N249" s="37" t="s">
        <v>187</v>
      </c>
      <c r="O249" s="37" t="s">
        <v>33</v>
      </c>
      <c r="P249" s="37" t="s">
        <v>33</v>
      </c>
      <c r="Q249" s="37" t="s">
        <v>19</v>
      </c>
      <c r="R249" s="38">
        <v>45623</v>
      </c>
      <c r="S249" s="37" t="s">
        <v>37</v>
      </c>
    </row>
    <row r="250" spans="2:19" ht="89.25" x14ac:dyDescent="0.2">
      <c r="B250" s="36" t="s">
        <v>2064</v>
      </c>
      <c r="C250" s="36" t="s">
        <v>917</v>
      </c>
      <c r="D250" s="36" t="s">
        <v>929</v>
      </c>
      <c r="E250" s="36" t="s">
        <v>364</v>
      </c>
      <c r="F250" s="36" t="s">
        <v>930</v>
      </c>
      <c r="G250" s="36" t="s">
        <v>891</v>
      </c>
      <c r="H250" s="36" t="s">
        <v>1167</v>
      </c>
      <c r="I250" s="36" t="s">
        <v>496</v>
      </c>
      <c r="J250" s="37" t="s">
        <v>931</v>
      </c>
      <c r="K250" s="37" t="s">
        <v>75</v>
      </c>
      <c r="L250" s="37" t="s">
        <v>862</v>
      </c>
      <c r="M250" s="37" t="s">
        <v>17</v>
      </c>
      <c r="N250" s="37" t="s">
        <v>187</v>
      </c>
      <c r="O250" s="37" t="s">
        <v>33</v>
      </c>
      <c r="P250" s="37" t="s">
        <v>33</v>
      </c>
      <c r="Q250" s="37" t="s">
        <v>19</v>
      </c>
      <c r="R250" s="38">
        <v>45623</v>
      </c>
      <c r="S250" s="37" t="s">
        <v>37</v>
      </c>
    </row>
    <row r="251" spans="2:19" ht="51" x14ac:dyDescent="0.2">
      <c r="B251" s="36" t="s">
        <v>2065</v>
      </c>
      <c r="C251" s="36" t="s">
        <v>121</v>
      </c>
      <c r="D251" s="36" t="s">
        <v>932</v>
      </c>
      <c r="E251" s="36" t="s">
        <v>364</v>
      </c>
      <c r="F251" s="36" t="s">
        <v>933</v>
      </c>
      <c r="G251" s="36" t="s">
        <v>891</v>
      </c>
      <c r="H251" s="36" t="s">
        <v>1167</v>
      </c>
      <c r="I251" s="36" t="s">
        <v>367</v>
      </c>
      <c r="J251" s="37" t="s">
        <v>931</v>
      </c>
      <c r="K251" s="37" t="s">
        <v>75</v>
      </c>
      <c r="L251" s="37" t="s">
        <v>862</v>
      </c>
      <c r="M251" s="37" t="s">
        <v>17</v>
      </c>
      <c r="N251" s="37" t="s">
        <v>187</v>
      </c>
      <c r="O251" s="37" t="s">
        <v>33</v>
      </c>
      <c r="P251" s="37" t="s">
        <v>33</v>
      </c>
      <c r="Q251" s="37" t="s">
        <v>37</v>
      </c>
      <c r="R251" s="38">
        <v>45623</v>
      </c>
      <c r="S251" s="37" t="s">
        <v>37</v>
      </c>
    </row>
    <row r="252" spans="2:19" ht="127.5" x14ac:dyDescent="0.2">
      <c r="B252" s="36" t="s">
        <v>2066</v>
      </c>
      <c r="C252" s="36" t="s">
        <v>888</v>
      </c>
      <c r="D252" s="36" t="s">
        <v>934</v>
      </c>
      <c r="E252" s="36" t="s">
        <v>364</v>
      </c>
      <c r="F252" s="36" t="s">
        <v>935</v>
      </c>
      <c r="G252" s="36" t="s">
        <v>891</v>
      </c>
      <c r="H252" s="36" t="s">
        <v>1168</v>
      </c>
      <c r="I252" s="36" t="s">
        <v>936</v>
      </c>
      <c r="J252" s="37" t="s">
        <v>893</v>
      </c>
      <c r="K252" s="37" t="s">
        <v>75</v>
      </c>
      <c r="L252" s="37" t="s">
        <v>862</v>
      </c>
      <c r="M252" s="37" t="s">
        <v>17</v>
      </c>
      <c r="N252" s="37" t="s">
        <v>960</v>
      </c>
      <c r="O252" s="37" t="s">
        <v>33</v>
      </c>
      <c r="P252" s="37" t="s">
        <v>33</v>
      </c>
      <c r="Q252" s="37" t="s">
        <v>19</v>
      </c>
      <c r="R252" s="38">
        <v>45623</v>
      </c>
      <c r="S252" s="37" t="s">
        <v>19</v>
      </c>
    </row>
    <row r="253" spans="2:19" ht="76.5" x14ac:dyDescent="0.2">
      <c r="B253" s="36" t="s">
        <v>2067</v>
      </c>
      <c r="C253" s="36" t="s">
        <v>720</v>
      </c>
      <c r="D253" s="36" t="s">
        <v>937</v>
      </c>
      <c r="E253" s="36" t="s">
        <v>364</v>
      </c>
      <c r="F253" s="36" t="s">
        <v>938</v>
      </c>
      <c r="G253" s="36" t="s">
        <v>891</v>
      </c>
      <c r="H253" s="36" t="s">
        <v>1167</v>
      </c>
      <c r="I253" s="36" t="s">
        <v>370</v>
      </c>
      <c r="J253" s="37" t="s">
        <v>939</v>
      </c>
      <c r="K253" s="37" t="s">
        <v>75</v>
      </c>
      <c r="L253" s="37" t="s">
        <v>862</v>
      </c>
      <c r="M253" s="37" t="s">
        <v>17</v>
      </c>
      <c r="N253" s="37" t="s">
        <v>960</v>
      </c>
      <c r="O253" s="37" t="s">
        <v>33</v>
      </c>
      <c r="P253" s="37" t="s">
        <v>33</v>
      </c>
      <c r="Q253" s="37" t="s">
        <v>19</v>
      </c>
      <c r="R253" s="38">
        <v>45623</v>
      </c>
      <c r="S253" s="37" t="s">
        <v>19</v>
      </c>
    </row>
    <row r="254" spans="2:19" ht="76.5" x14ac:dyDescent="0.2">
      <c r="B254" s="36" t="s">
        <v>2068</v>
      </c>
      <c r="C254" s="36" t="s">
        <v>940</v>
      </c>
      <c r="D254" s="36" t="s">
        <v>941</v>
      </c>
      <c r="E254" s="36" t="s">
        <v>364</v>
      </c>
      <c r="F254" s="36" t="s">
        <v>942</v>
      </c>
      <c r="G254" s="36" t="s">
        <v>891</v>
      </c>
      <c r="H254" s="36" t="s">
        <v>1168</v>
      </c>
      <c r="I254" s="36" t="s">
        <v>368</v>
      </c>
      <c r="J254" s="37" t="s">
        <v>943</v>
      </c>
      <c r="K254" s="37" t="s">
        <v>75</v>
      </c>
      <c r="L254" s="37" t="s">
        <v>862</v>
      </c>
      <c r="M254" s="37" t="s">
        <v>17</v>
      </c>
      <c r="N254" s="37" t="s">
        <v>1106</v>
      </c>
      <c r="O254" s="37" t="s">
        <v>33</v>
      </c>
      <c r="P254" s="37" t="s">
        <v>33</v>
      </c>
      <c r="Q254" s="37" t="s">
        <v>19</v>
      </c>
      <c r="R254" s="38">
        <v>45623</v>
      </c>
      <c r="S254" s="37" t="s">
        <v>19</v>
      </c>
    </row>
    <row r="255" spans="2:19" ht="51" x14ac:dyDescent="0.2">
      <c r="B255" s="36" t="s">
        <v>2069</v>
      </c>
      <c r="C255" s="36" t="s">
        <v>944</v>
      </c>
      <c r="D255" s="36" t="s">
        <v>945</v>
      </c>
      <c r="E255" s="36" t="s">
        <v>364</v>
      </c>
      <c r="F255" s="36" t="s">
        <v>946</v>
      </c>
      <c r="G255" s="36" t="s">
        <v>891</v>
      </c>
      <c r="H255" s="36" t="s">
        <v>1168</v>
      </c>
      <c r="I255" s="36" t="s">
        <v>947</v>
      </c>
      <c r="J255" s="37" t="s">
        <v>948</v>
      </c>
      <c r="K255" s="37" t="s">
        <v>75</v>
      </c>
      <c r="L255" s="37" t="s">
        <v>862</v>
      </c>
      <c r="M255" s="37" t="s">
        <v>17</v>
      </c>
      <c r="N255" s="37" t="s">
        <v>1106</v>
      </c>
      <c r="O255" s="37" t="s">
        <v>33</v>
      </c>
      <c r="P255" s="37" t="s">
        <v>33</v>
      </c>
      <c r="Q255" s="37" t="s">
        <v>19</v>
      </c>
      <c r="R255" s="38">
        <v>45623</v>
      </c>
      <c r="S255" s="37" t="s">
        <v>19</v>
      </c>
    </row>
    <row r="256" spans="2:19" ht="102" x14ac:dyDescent="0.2">
      <c r="B256" s="36" t="s">
        <v>2070</v>
      </c>
      <c r="C256" s="36" t="s">
        <v>733</v>
      </c>
      <c r="D256" s="36" t="s">
        <v>949</v>
      </c>
      <c r="E256" s="36" t="s">
        <v>364</v>
      </c>
      <c r="F256" s="36" t="s">
        <v>950</v>
      </c>
      <c r="G256" s="36" t="s">
        <v>891</v>
      </c>
      <c r="H256" s="36" t="s">
        <v>1168</v>
      </c>
      <c r="I256" s="36" t="s">
        <v>951</v>
      </c>
      <c r="J256" s="37" t="s">
        <v>948</v>
      </c>
      <c r="K256" s="37" t="s">
        <v>75</v>
      </c>
      <c r="L256" s="37" t="s">
        <v>862</v>
      </c>
      <c r="M256" s="37" t="s">
        <v>17</v>
      </c>
      <c r="N256" s="37" t="s">
        <v>960</v>
      </c>
      <c r="O256" s="37" t="s">
        <v>33</v>
      </c>
      <c r="P256" s="37" t="s">
        <v>33</v>
      </c>
      <c r="Q256" s="37" t="s">
        <v>19</v>
      </c>
      <c r="R256" s="38">
        <v>45623</v>
      </c>
      <c r="S256" s="37" t="s">
        <v>19</v>
      </c>
    </row>
    <row r="257" spans="2:19" ht="76.5" x14ac:dyDescent="0.2">
      <c r="B257" s="36" t="s">
        <v>2071</v>
      </c>
      <c r="C257" s="36" t="s">
        <v>731</v>
      </c>
      <c r="D257" s="36" t="s">
        <v>952</v>
      </c>
      <c r="E257" s="36" t="s">
        <v>364</v>
      </c>
      <c r="F257" s="36" t="s">
        <v>953</v>
      </c>
      <c r="G257" s="36" t="s">
        <v>891</v>
      </c>
      <c r="H257" s="36" t="s">
        <v>1167</v>
      </c>
      <c r="I257" s="36" t="s">
        <v>370</v>
      </c>
      <c r="J257" s="37" t="s">
        <v>891</v>
      </c>
      <c r="K257" s="37" t="s">
        <v>75</v>
      </c>
      <c r="L257" s="37" t="s">
        <v>862</v>
      </c>
      <c r="M257" s="37" t="s">
        <v>17</v>
      </c>
      <c r="N257" s="37" t="s">
        <v>960</v>
      </c>
      <c r="O257" s="37" t="s">
        <v>36</v>
      </c>
      <c r="P257" s="37" t="s">
        <v>36</v>
      </c>
      <c r="Q257" s="37" t="s">
        <v>19</v>
      </c>
      <c r="R257" s="38">
        <v>45623</v>
      </c>
      <c r="S257" s="37" t="s">
        <v>19</v>
      </c>
    </row>
    <row r="258" spans="2:19" ht="318.75" x14ac:dyDescent="0.2">
      <c r="B258" s="36" t="s">
        <v>1545</v>
      </c>
      <c r="C258" s="36" t="s">
        <v>888</v>
      </c>
      <c r="D258" s="36" t="s">
        <v>889</v>
      </c>
      <c r="E258" s="36" t="s">
        <v>364</v>
      </c>
      <c r="F258" s="36" t="s">
        <v>890</v>
      </c>
      <c r="G258" s="36" t="s">
        <v>891</v>
      </c>
      <c r="H258" s="36" t="s">
        <v>1167</v>
      </c>
      <c r="I258" s="36" t="s">
        <v>892</v>
      </c>
      <c r="J258" s="37" t="s">
        <v>893</v>
      </c>
      <c r="K258" s="37" t="s">
        <v>75</v>
      </c>
      <c r="L258" s="37" t="s">
        <v>862</v>
      </c>
      <c r="M258" s="37" t="s">
        <v>17</v>
      </c>
      <c r="N258" s="37" t="s">
        <v>960</v>
      </c>
      <c r="O258" s="37" t="s">
        <v>33</v>
      </c>
      <c r="P258" s="37" t="s">
        <v>33</v>
      </c>
      <c r="Q258" s="37" t="s">
        <v>19</v>
      </c>
      <c r="R258" s="38">
        <v>45575</v>
      </c>
      <c r="S258" s="37" t="s">
        <v>19</v>
      </c>
    </row>
    <row r="259" spans="2:19" ht="102" x14ac:dyDescent="0.2">
      <c r="B259" s="36" t="s">
        <v>1546</v>
      </c>
      <c r="C259" s="36" t="s">
        <v>888</v>
      </c>
      <c r="D259" s="36" t="s">
        <v>894</v>
      </c>
      <c r="E259" s="36" t="s">
        <v>364</v>
      </c>
      <c r="F259" s="36" t="s">
        <v>895</v>
      </c>
      <c r="G259" s="36" t="s">
        <v>891</v>
      </c>
      <c r="H259" s="36" t="s">
        <v>1168</v>
      </c>
      <c r="I259" s="36" t="s">
        <v>896</v>
      </c>
      <c r="J259" s="37" t="s">
        <v>897</v>
      </c>
      <c r="K259" s="37" t="s">
        <v>75</v>
      </c>
      <c r="L259" s="37" t="s">
        <v>862</v>
      </c>
      <c r="M259" s="37" t="s">
        <v>17</v>
      </c>
      <c r="N259" s="37" t="s">
        <v>187</v>
      </c>
      <c r="O259" s="37" t="s">
        <v>33</v>
      </c>
      <c r="P259" s="37" t="s">
        <v>33</v>
      </c>
      <c r="Q259" s="37" t="s">
        <v>37</v>
      </c>
      <c r="R259" s="38">
        <v>45575</v>
      </c>
      <c r="S259" s="37" t="s">
        <v>37</v>
      </c>
    </row>
    <row r="260" spans="2:19" ht="127.5" x14ac:dyDescent="0.2">
      <c r="B260" s="36" t="s">
        <v>1547</v>
      </c>
      <c r="C260" s="36" t="s">
        <v>121</v>
      </c>
      <c r="D260" s="36" t="s">
        <v>898</v>
      </c>
      <c r="E260" s="36" t="s">
        <v>364</v>
      </c>
      <c r="F260" s="36" t="s">
        <v>899</v>
      </c>
      <c r="G260" s="36" t="s">
        <v>891</v>
      </c>
      <c r="H260" s="36" t="s">
        <v>1167</v>
      </c>
      <c r="I260" s="36" t="s">
        <v>900</v>
      </c>
      <c r="J260" s="37" t="s">
        <v>897</v>
      </c>
      <c r="K260" s="37" t="s">
        <v>75</v>
      </c>
      <c r="L260" s="37" t="s">
        <v>862</v>
      </c>
      <c r="M260" s="37" t="s">
        <v>17</v>
      </c>
      <c r="N260" s="37" t="s">
        <v>960</v>
      </c>
      <c r="O260" s="37" t="s">
        <v>33</v>
      </c>
      <c r="P260" s="37" t="s">
        <v>33</v>
      </c>
      <c r="Q260" s="37" t="s">
        <v>19</v>
      </c>
      <c r="R260" s="38">
        <v>45575</v>
      </c>
      <c r="S260" s="37" t="s">
        <v>19</v>
      </c>
    </row>
    <row r="261" spans="2:19" ht="178.5" x14ac:dyDescent="0.2">
      <c r="B261" s="36" t="s">
        <v>1548</v>
      </c>
      <c r="C261" s="36" t="s">
        <v>901</v>
      </c>
      <c r="D261" s="36" t="s">
        <v>902</v>
      </c>
      <c r="E261" s="36" t="s">
        <v>364</v>
      </c>
      <c r="F261" s="36" t="s">
        <v>903</v>
      </c>
      <c r="G261" s="36" t="s">
        <v>891</v>
      </c>
      <c r="H261" s="36" t="s">
        <v>1168</v>
      </c>
      <c r="I261" s="36" t="s">
        <v>904</v>
      </c>
      <c r="J261" s="37" t="s">
        <v>905</v>
      </c>
      <c r="K261" s="37" t="s">
        <v>75</v>
      </c>
      <c r="L261" s="37" t="s">
        <v>862</v>
      </c>
      <c r="M261" s="37" t="s">
        <v>17</v>
      </c>
      <c r="N261" s="37" t="s">
        <v>187</v>
      </c>
      <c r="O261" s="37" t="s">
        <v>33</v>
      </c>
      <c r="P261" s="37" t="s">
        <v>33</v>
      </c>
      <c r="Q261" s="37" t="s">
        <v>37</v>
      </c>
      <c r="R261" s="38">
        <v>45575</v>
      </c>
      <c r="S261" s="37" t="s">
        <v>19</v>
      </c>
    </row>
    <row r="262" spans="2:19" ht="76.5" x14ac:dyDescent="0.2">
      <c r="B262" s="36" t="s">
        <v>1549</v>
      </c>
      <c r="C262" s="36" t="s">
        <v>719</v>
      </c>
      <c r="D262" s="36" t="s">
        <v>906</v>
      </c>
      <c r="E262" s="36" t="s">
        <v>364</v>
      </c>
      <c r="F262" s="36" t="s">
        <v>907</v>
      </c>
      <c r="G262" s="36" t="s">
        <v>891</v>
      </c>
      <c r="H262" s="36" t="s">
        <v>1167</v>
      </c>
      <c r="I262" s="36" t="s">
        <v>366</v>
      </c>
      <c r="J262" s="37" t="s">
        <v>908</v>
      </c>
      <c r="K262" s="37" t="s">
        <v>75</v>
      </c>
      <c r="L262" s="37" t="s">
        <v>909</v>
      </c>
      <c r="M262" s="37" t="s">
        <v>17</v>
      </c>
      <c r="N262" s="37" t="s">
        <v>187</v>
      </c>
      <c r="O262" s="37" t="s">
        <v>33</v>
      </c>
      <c r="P262" s="37" t="s">
        <v>33</v>
      </c>
      <c r="Q262" s="37" t="s">
        <v>19</v>
      </c>
      <c r="R262" s="38">
        <v>45575</v>
      </c>
      <c r="S262" s="37" t="s">
        <v>19</v>
      </c>
    </row>
    <row r="263" spans="2:19" ht="51" x14ac:dyDescent="0.2">
      <c r="B263" s="36" t="s">
        <v>1550</v>
      </c>
      <c r="C263" s="36" t="s">
        <v>733</v>
      </c>
      <c r="D263" s="36" t="s">
        <v>43</v>
      </c>
      <c r="E263" s="36" t="s">
        <v>364</v>
      </c>
      <c r="F263" s="36" t="s">
        <v>910</v>
      </c>
      <c r="G263" s="36" t="s">
        <v>891</v>
      </c>
      <c r="H263" s="36" t="s">
        <v>1167</v>
      </c>
      <c r="I263" s="36" t="s">
        <v>497</v>
      </c>
      <c r="J263" s="37" t="s">
        <v>911</v>
      </c>
      <c r="K263" s="37" t="s">
        <v>75</v>
      </c>
      <c r="L263" s="37" t="s">
        <v>862</v>
      </c>
      <c r="M263" s="37" t="s">
        <v>17</v>
      </c>
      <c r="N263" s="37" t="s">
        <v>960</v>
      </c>
      <c r="O263" s="37" t="s">
        <v>33</v>
      </c>
      <c r="P263" s="37" t="s">
        <v>33</v>
      </c>
      <c r="Q263" s="37" t="s">
        <v>19</v>
      </c>
      <c r="R263" s="38">
        <v>45575</v>
      </c>
      <c r="S263" s="37" t="s">
        <v>19</v>
      </c>
    </row>
    <row r="264" spans="2:19" ht="114.75" x14ac:dyDescent="0.2">
      <c r="B264" s="36" t="s">
        <v>1551</v>
      </c>
      <c r="C264" s="36" t="s">
        <v>912</v>
      </c>
      <c r="D264" s="36" t="s">
        <v>913</v>
      </c>
      <c r="E264" s="36" t="s">
        <v>364</v>
      </c>
      <c r="F264" s="36" t="s">
        <v>914</v>
      </c>
      <c r="G264" s="36" t="s">
        <v>891</v>
      </c>
      <c r="H264" s="36" t="s">
        <v>1167</v>
      </c>
      <c r="I264" s="36" t="s">
        <v>915</v>
      </c>
      <c r="J264" s="37" t="s">
        <v>916</v>
      </c>
      <c r="K264" s="37" t="s">
        <v>75</v>
      </c>
      <c r="L264" s="37" t="s">
        <v>862</v>
      </c>
      <c r="M264" s="37" t="s">
        <v>17</v>
      </c>
      <c r="N264" s="37" t="s">
        <v>187</v>
      </c>
      <c r="O264" s="37" t="s">
        <v>33</v>
      </c>
      <c r="P264" s="37" t="s">
        <v>33</v>
      </c>
      <c r="Q264" s="37" t="s">
        <v>19</v>
      </c>
      <c r="R264" s="38">
        <v>45575</v>
      </c>
      <c r="S264" s="37" t="s">
        <v>19</v>
      </c>
    </row>
    <row r="265" spans="2:19" ht="76.5" x14ac:dyDescent="0.2">
      <c r="B265" s="36" t="s">
        <v>1552</v>
      </c>
      <c r="C265" s="36" t="s">
        <v>917</v>
      </c>
      <c r="D265" s="36" t="s">
        <v>918</v>
      </c>
      <c r="E265" s="36" t="s">
        <v>364</v>
      </c>
      <c r="F265" s="36" t="s">
        <v>919</v>
      </c>
      <c r="G265" s="36" t="s">
        <v>891</v>
      </c>
      <c r="H265" s="36" t="s">
        <v>1168</v>
      </c>
      <c r="I265" s="36" t="s">
        <v>369</v>
      </c>
      <c r="J265" s="37" t="s">
        <v>920</v>
      </c>
      <c r="K265" s="37" t="s">
        <v>75</v>
      </c>
      <c r="L265" s="37" t="s">
        <v>862</v>
      </c>
      <c r="M265" s="37" t="s">
        <v>17</v>
      </c>
      <c r="N265" s="37" t="s">
        <v>960</v>
      </c>
      <c r="O265" s="37" t="s">
        <v>33</v>
      </c>
      <c r="P265" s="37" t="s">
        <v>33</v>
      </c>
      <c r="Q265" s="37" t="s">
        <v>19</v>
      </c>
      <c r="R265" s="38">
        <v>45575</v>
      </c>
      <c r="S265" s="37" t="s">
        <v>19</v>
      </c>
    </row>
    <row r="266" spans="2:19" ht="114.75" x14ac:dyDescent="0.2">
      <c r="B266" s="36" t="s">
        <v>1553</v>
      </c>
      <c r="C266" s="36" t="s">
        <v>921</v>
      </c>
      <c r="D266" s="36" t="s">
        <v>922</v>
      </c>
      <c r="E266" s="36" t="s">
        <v>364</v>
      </c>
      <c r="F266" s="36" t="s">
        <v>923</v>
      </c>
      <c r="G266" s="36" t="s">
        <v>891</v>
      </c>
      <c r="H266" s="36" t="s">
        <v>1167</v>
      </c>
      <c r="I266" s="36" t="s">
        <v>495</v>
      </c>
      <c r="J266" s="37" t="s">
        <v>924</v>
      </c>
      <c r="K266" s="37" t="s">
        <v>75</v>
      </c>
      <c r="L266" s="37" t="s">
        <v>862</v>
      </c>
      <c r="M266" s="37" t="s">
        <v>17</v>
      </c>
      <c r="N266" s="37" t="s">
        <v>187</v>
      </c>
      <c r="O266" s="37" t="s">
        <v>33</v>
      </c>
      <c r="P266" s="37" t="s">
        <v>33</v>
      </c>
      <c r="Q266" s="37" t="s">
        <v>19</v>
      </c>
      <c r="R266" s="38">
        <v>45575</v>
      </c>
      <c r="S266" s="37" t="s">
        <v>37</v>
      </c>
    </row>
    <row r="267" spans="2:19" ht="89.25" x14ac:dyDescent="0.2">
      <c r="B267" s="36" t="s">
        <v>1554</v>
      </c>
      <c r="C267" s="36" t="s">
        <v>925</v>
      </c>
      <c r="D267" s="36" t="s">
        <v>926</v>
      </c>
      <c r="E267" s="36" t="s">
        <v>364</v>
      </c>
      <c r="F267" s="36" t="s">
        <v>927</v>
      </c>
      <c r="G267" s="36" t="s">
        <v>891</v>
      </c>
      <c r="H267" s="36" t="s">
        <v>1167</v>
      </c>
      <c r="I267" s="36" t="s">
        <v>365</v>
      </c>
      <c r="J267" s="37" t="s">
        <v>928</v>
      </c>
      <c r="K267" s="37" t="s">
        <v>75</v>
      </c>
      <c r="L267" s="37" t="s">
        <v>862</v>
      </c>
      <c r="M267" s="37" t="s">
        <v>17</v>
      </c>
      <c r="N267" s="37" t="s">
        <v>187</v>
      </c>
      <c r="O267" s="37" t="s">
        <v>33</v>
      </c>
      <c r="P267" s="37" t="s">
        <v>33</v>
      </c>
      <c r="Q267" s="37" t="s">
        <v>19</v>
      </c>
      <c r="R267" s="38">
        <v>45575</v>
      </c>
      <c r="S267" s="37" t="s">
        <v>37</v>
      </c>
    </row>
    <row r="268" spans="2:19" ht="89.25" x14ac:dyDescent="0.2">
      <c r="B268" s="36" t="s">
        <v>1555</v>
      </c>
      <c r="C268" s="36" t="s">
        <v>917</v>
      </c>
      <c r="D268" s="36" t="s">
        <v>929</v>
      </c>
      <c r="E268" s="36" t="s">
        <v>364</v>
      </c>
      <c r="F268" s="36" t="s">
        <v>930</v>
      </c>
      <c r="G268" s="36" t="s">
        <v>891</v>
      </c>
      <c r="H268" s="36" t="s">
        <v>1167</v>
      </c>
      <c r="I268" s="36" t="s">
        <v>496</v>
      </c>
      <c r="J268" s="37" t="s">
        <v>931</v>
      </c>
      <c r="K268" s="37" t="s">
        <v>75</v>
      </c>
      <c r="L268" s="37" t="s">
        <v>862</v>
      </c>
      <c r="M268" s="37" t="s">
        <v>17</v>
      </c>
      <c r="N268" s="37" t="s">
        <v>187</v>
      </c>
      <c r="O268" s="37" t="s">
        <v>33</v>
      </c>
      <c r="P268" s="37" t="s">
        <v>33</v>
      </c>
      <c r="Q268" s="37" t="s">
        <v>19</v>
      </c>
      <c r="R268" s="38">
        <v>45575</v>
      </c>
      <c r="S268" s="37" t="s">
        <v>37</v>
      </c>
    </row>
    <row r="269" spans="2:19" ht="51" x14ac:dyDescent="0.2">
      <c r="B269" s="36" t="s">
        <v>1556</v>
      </c>
      <c r="C269" s="36" t="s">
        <v>121</v>
      </c>
      <c r="D269" s="36" t="s">
        <v>932</v>
      </c>
      <c r="E269" s="36" t="s">
        <v>364</v>
      </c>
      <c r="F269" s="36" t="s">
        <v>933</v>
      </c>
      <c r="G269" s="36" t="s">
        <v>891</v>
      </c>
      <c r="H269" s="36" t="s">
        <v>1167</v>
      </c>
      <c r="I269" s="36" t="s">
        <v>367</v>
      </c>
      <c r="J269" s="37" t="s">
        <v>931</v>
      </c>
      <c r="K269" s="37" t="s">
        <v>75</v>
      </c>
      <c r="L269" s="37" t="s">
        <v>862</v>
      </c>
      <c r="M269" s="37" t="s">
        <v>17</v>
      </c>
      <c r="N269" s="37" t="s">
        <v>187</v>
      </c>
      <c r="O269" s="37" t="s">
        <v>33</v>
      </c>
      <c r="P269" s="37" t="s">
        <v>33</v>
      </c>
      <c r="Q269" s="37" t="s">
        <v>37</v>
      </c>
      <c r="R269" s="38">
        <v>45575</v>
      </c>
      <c r="S269" s="37" t="s">
        <v>37</v>
      </c>
    </row>
    <row r="270" spans="2:19" ht="127.5" x14ac:dyDescent="0.2">
      <c r="B270" s="36" t="s">
        <v>1557</v>
      </c>
      <c r="C270" s="36" t="s">
        <v>888</v>
      </c>
      <c r="D270" s="36" t="s">
        <v>934</v>
      </c>
      <c r="E270" s="36" t="s">
        <v>364</v>
      </c>
      <c r="F270" s="36" t="s">
        <v>935</v>
      </c>
      <c r="G270" s="36" t="s">
        <v>891</v>
      </c>
      <c r="H270" s="36" t="s">
        <v>1168</v>
      </c>
      <c r="I270" s="36" t="s">
        <v>936</v>
      </c>
      <c r="J270" s="37" t="s">
        <v>893</v>
      </c>
      <c r="K270" s="37" t="s">
        <v>75</v>
      </c>
      <c r="L270" s="37" t="s">
        <v>862</v>
      </c>
      <c r="M270" s="37" t="s">
        <v>17</v>
      </c>
      <c r="N270" s="37" t="s">
        <v>960</v>
      </c>
      <c r="O270" s="37" t="s">
        <v>33</v>
      </c>
      <c r="P270" s="37" t="s">
        <v>33</v>
      </c>
      <c r="Q270" s="37" t="s">
        <v>19</v>
      </c>
      <c r="R270" s="38">
        <v>45575</v>
      </c>
      <c r="S270" s="37" t="s">
        <v>19</v>
      </c>
    </row>
    <row r="271" spans="2:19" ht="76.5" x14ac:dyDescent="0.2">
      <c r="B271" s="36" t="s">
        <v>1558</v>
      </c>
      <c r="C271" s="36" t="s">
        <v>720</v>
      </c>
      <c r="D271" s="36" t="s">
        <v>937</v>
      </c>
      <c r="E271" s="36" t="s">
        <v>364</v>
      </c>
      <c r="F271" s="36" t="s">
        <v>938</v>
      </c>
      <c r="G271" s="36" t="s">
        <v>891</v>
      </c>
      <c r="H271" s="36" t="s">
        <v>1167</v>
      </c>
      <c r="I271" s="36" t="s">
        <v>370</v>
      </c>
      <c r="J271" s="37" t="s">
        <v>939</v>
      </c>
      <c r="K271" s="37" t="s">
        <v>75</v>
      </c>
      <c r="L271" s="37" t="s">
        <v>862</v>
      </c>
      <c r="M271" s="37" t="s">
        <v>17</v>
      </c>
      <c r="N271" s="37" t="s">
        <v>960</v>
      </c>
      <c r="O271" s="37" t="s">
        <v>33</v>
      </c>
      <c r="P271" s="37" t="s">
        <v>33</v>
      </c>
      <c r="Q271" s="37" t="s">
        <v>19</v>
      </c>
      <c r="R271" s="38">
        <v>45575</v>
      </c>
      <c r="S271" s="37" t="s">
        <v>19</v>
      </c>
    </row>
    <row r="272" spans="2:19" ht="76.5" x14ac:dyDescent="0.2">
      <c r="B272" s="36" t="s">
        <v>1559</v>
      </c>
      <c r="C272" s="36" t="s">
        <v>940</v>
      </c>
      <c r="D272" s="36" t="s">
        <v>941</v>
      </c>
      <c r="E272" s="36" t="s">
        <v>364</v>
      </c>
      <c r="F272" s="36" t="s">
        <v>942</v>
      </c>
      <c r="G272" s="36" t="s">
        <v>891</v>
      </c>
      <c r="H272" s="36" t="s">
        <v>1168</v>
      </c>
      <c r="I272" s="36" t="s">
        <v>368</v>
      </c>
      <c r="J272" s="37" t="s">
        <v>943</v>
      </c>
      <c r="K272" s="37" t="s">
        <v>75</v>
      </c>
      <c r="L272" s="37" t="s">
        <v>862</v>
      </c>
      <c r="M272" s="37" t="s">
        <v>17</v>
      </c>
      <c r="N272" s="37" t="s">
        <v>1106</v>
      </c>
      <c r="O272" s="37" t="s">
        <v>33</v>
      </c>
      <c r="P272" s="37" t="s">
        <v>33</v>
      </c>
      <c r="Q272" s="37" t="s">
        <v>19</v>
      </c>
      <c r="R272" s="38">
        <v>45575</v>
      </c>
      <c r="S272" s="37" t="s">
        <v>19</v>
      </c>
    </row>
    <row r="273" spans="2:19" ht="51" x14ac:dyDescent="0.2">
      <c r="B273" s="36" t="s">
        <v>1560</v>
      </c>
      <c r="C273" s="36" t="s">
        <v>944</v>
      </c>
      <c r="D273" s="36" t="s">
        <v>945</v>
      </c>
      <c r="E273" s="36" t="s">
        <v>364</v>
      </c>
      <c r="F273" s="36" t="s">
        <v>946</v>
      </c>
      <c r="G273" s="36" t="s">
        <v>891</v>
      </c>
      <c r="H273" s="36" t="s">
        <v>1168</v>
      </c>
      <c r="I273" s="36" t="s">
        <v>947</v>
      </c>
      <c r="J273" s="37" t="s">
        <v>948</v>
      </c>
      <c r="K273" s="37" t="s">
        <v>75</v>
      </c>
      <c r="L273" s="37" t="s">
        <v>862</v>
      </c>
      <c r="M273" s="37" t="s">
        <v>17</v>
      </c>
      <c r="N273" s="37" t="s">
        <v>1106</v>
      </c>
      <c r="O273" s="37" t="s">
        <v>33</v>
      </c>
      <c r="P273" s="37" t="s">
        <v>33</v>
      </c>
      <c r="Q273" s="37" t="s">
        <v>19</v>
      </c>
      <c r="R273" s="38">
        <v>45575</v>
      </c>
      <c r="S273" s="37" t="s">
        <v>19</v>
      </c>
    </row>
    <row r="274" spans="2:19" ht="102" x14ac:dyDescent="0.2">
      <c r="B274" s="36" t="s">
        <v>1561</v>
      </c>
      <c r="C274" s="36" t="s">
        <v>733</v>
      </c>
      <c r="D274" s="36" t="s">
        <v>949</v>
      </c>
      <c r="E274" s="36" t="s">
        <v>364</v>
      </c>
      <c r="F274" s="36" t="s">
        <v>950</v>
      </c>
      <c r="G274" s="36" t="s">
        <v>891</v>
      </c>
      <c r="H274" s="36" t="s">
        <v>1168</v>
      </c>
      <c r="I274" s="36" t="s">
        <v>951</v>
      </c>
      <c r="J274" s="37" t="s">
        <v>948</v>
      </c>
      <c r="K274" s="37" t="s">
        <v>75</v>
      </c>
      <c r="L274" s="37" t="s">
        <v>862</v>
      </c>
      <c r="M274" s="37" t="s">
        <v>17</v>
      </c>
      <c r="N274" s="37" t="s">
        <v>960</v>
      </c>
      <c r="O274" s="37" t="s">
        <v>33</v>
      </c>
      <c r="P274" s="37" t="s">
        <v>33</v>
      </c>
      <c r="Q274" s="37" t="s">
        <v>19</v>
      </c>
      <c r="R274" s="38">
        <v>45575</v>
      </c>
      <c r="S274" s="37" t="s">
        <v>19</v>
      </c>
    </row>
    <row r="275" spans="2:19" ht="76.5" x14ac:dyDescent="0.2">
      <c r="B275" s="36" t="s">
        <v>1562</v>
      </c>
      <c r="C275" s="36" t="s">
        <v>731</v>
      </c>
      <c r="D275" s="36" t="s">
        <v>952</v>
      </c>
      <c r="E275" s="36" t="s">
        <v>364</v>
      </c>
      <c r="F275" s="36" t="s">
        <v>953</v>
      </c>
      <c r="G275" s="36" t="s">
        <v>891</v>
      </c>
      <c r="H275" s="36" t="s">
        <v>1167</v>
      </c>
      <c r="I275" s="36" t="s">
        <v>370</v>
      </c>
      <c r="J275" s="37" t="s">
        <v>891</v>
      </c>
      <c r="K275" s="37" t="s">
        <v>75</v>
      </c>
      <c r="L275" s="37" t="s">
        <v>862</v>
      </c>
      <c r="M275" s="37" t="s">
        <v>17</v>
      </c>
      <c r="N275" s="37" t="s">
        <v>960</v>
      </c>
      <c r="O275" s="37" t="s">
        <v>36</v>
      </c>
      <c r="P275" s="37" t="s">
        <v>36</v>
      </c>
      <c r="Q275" s="37" t="s">
        <v>19</v>
      </c>
      <c r="R275" s="38">
        <v>45575</v>
      </c>
      <c r="S275" s="37" t="s">
        <v>19</v>
      </c>
    </row>
    <row r="276" spans="2:19" ht="318.75" x14ac:dyDescent="0.2">
      <c r="B276" s="36" t="s">
        <v>2035</v>
      </c>
      <c r="C276" s="36" t="s">
        <v>888</v>
      </c>
      <c r="D276" s="36" t="s">
        <v>889</v>
      </c>
      <c r="E276" s="36" t="s">
        <v>364</v>
      </c>
      <c r="F276" s="36" t="s">
        <v>890</v>
      </c>
      <c r="G276" s="36" t="s">
        <v>891</v>
      </c>
      <c r="H276" s="36" t="s">
        <v>1167</v>
      </c>
      <c r="I276" s="36" t="s">
        <v>892</v>
      </c>
      <c r="J276" s="37" t="s">
        <v>893</v>
      </c>
      <c r="K276" s="37" t="s">
        <v>75</v>
      </c>
      <c r="L276" s="37" t="s">
        <v>862</v>
      </c>
      <c r="M276" s="37" t="s">
        <v>17</v>
      </c>
      <c r="N276" s="37" t="s">
        <v>960</v>
      </c>
      <c r="O276" s="37" t="s">
        <v>33</v>
      </c>
      <c r="P276" s="37" t="s">
        <v>33</v>
      </c>
      <c r="Q276" s="37" t="s">
        <v>19</v>
      </c>
      <c r="R276" s="38">
        <v>45623</v>
      </c>
      <c r="S276" s="37" t="s">
        <v>19</v>
      </c>
    </row>
    <row r="277" spans="2:19" ht="102" x14ac:dyDescent="0.2">
      <c r="B277" s="36" t="s">
        <v>2036</v>
      </c>
      <c r="C277" s="36" t="s">
        <v>888</v>
      </c>
      <c r="D277" s="36" t="s">
        <v>894</v>
      </c>
      <c r="E277" s="36" t="s">
        <v>364</v>
      </c>
      <c r="F277" s="36" t="s">
        <v>895</v>
      </c>
      <c r="G277" s="36" t="s">
        <v>891</v>
      </c>
      <c r="H277" s="36" t="s">
        <v>1168</v>
      </c>
      <c r="I277" s="36" t="s">
        <v>896</v>
      </c>
      <c r="J277" s="37" t="s">
        <v>897</v>
      </c>
      <c r="K277" s="37" t="s">
        <v>75</v>
      </c>
      <c r="L277" s="37" t="s">
        <v>862</v>
      </c>
      <c r="M277" s="37" t="s">
        <v>17</v>
      </c>
      <c r="N277" s="37" t="s">
        <v>187</v>
      </c>
      <c r="O277" s="37" t="s">
        <v>33</v>
      </c>
      <c r="P277" s="37" t="s">
        <v>33</v>
      </c>
      <c r="Q277" s="37" t="s">
        <v>37</v>
      </c>
      <c r="R277" s="38">
        <v>45623</v>
      </c>
      <c r="S277" s="37" t="s">
        <v>37</v>
      </c>
    </row>
    <row r="278" spans="2:19" ht="127.5" x14ac:dyDescent="0.2">
      <c r="B278" s="36" t="s">
        <v>2037</v>
      </c>
      <c r="C278" s="36" t="s">
        <v>121</v>
      </c>
      <c r="D278" s="36" t="s">
        <v>898</v>
      </c>
      <c r="E278" s="36" t="s">
        <v>364</v>
      </c>
      <c r="F278" s="36" t="s">
        <v>899</v>
      </c>
      <c r="G278" s="36" t="s">
        <v>891</v>
      </c>
      <c r="H278" s="36" t="s">
        <v>1167</v>
      </c>
      <c r="I278" s="36" t="s">
        <v>900</v>
      </c>
      <c r="J278" s="37" t="s">
        <v>897</v>
      </c>
      <c r="K278" s="37" t="s">
        <v>75</v>
      </c>
      <c r="L278" s="37" t="s">
        <v>862</v>
      </c>
      <c r="M278" s="37" t="s">
        <v>17</v>
      </c>
      <c r="N278" s="37" t="s">
        <v>960</v>
      </c>
      <c r="O278" s="37" t="s">
        <v>33</v>
      </c>
      <c r="P278" s="37" t="s">
        <v>33</v>
      </c>
      <c r="Q278" s="37" t="s">
        <v>19</v>
      </c>
      <c r="R278" s="38">
        <v>45623</v>
      </c>
      <c r="S278" s="37" t="s">
        <v>19</v>
      </c>
    </row>
    <row r="279" spans="2:19" ht="178.5" x14ac:dyDescent="0.2">
      <c r="B279" s="36" t="s">
        <v>2038</v>
      </c>
      <c r="C279" s="36" t="s">
        <v>901</v>
      </c>
      <c r="D279" s="36" t="s">
        <v>902</v>
      </c>
      <c r="E279" s="36" t="s">
        <v>364</v>
      </c>
      <c r="F279" s="36" t="s">
        <v>903</v>
      </c>
      <c r="G279" s="36" t="s">
        <v>891</v>
      </c>
      <c r="H279" s="36" t="s">
        <v>1168</v>
      </c>
      <c r="I279" s="36" t="s">
        <v>904</v>
      </c>
      <c r="J279" s="37" t="s">
        <v>905</v>
      </c>
      <c r="K279" s="37" t="s">
        <v>75</v>
      </c>
      <c r="L279" s="37" t="s">
        <v>862</v>
      </c>
      <c r="M279" s="37" t="s">
        <v>17</v>
      </c>
      <c r="N279" s="37" t="s">
        <v>187</v>
      </c>
      <c r="O279" s="37" t="s">
        <v>33</v>
      </c>
      <c r="P279" s="37" t="s">
        <v>33</v>
      </c>
      <c r="Q279" s="37" t="s">
        <v>37</v>
      </c>
      <c r="R279" s="38">
        <v>45623</v>
      </c>
      <c r="S279" s="37" t="s">
        <v>19</v>
      </c>
    </row>
    <row r="280" spans="2:19" ht="76.5" x14ac:dyDescent="0.2">
      <c r="B280" s="36" t="s">
        <v>2039</v>
      </c>
      <c r="C280" s="36" t="s">
        <v>719</v>
      </c>
      <c r="D280" s="36" t="s">
        <v>906</v>
      </c>
      <c r="E280" s="36" t="s">
        <v>364</v>
      </c>
      <c r="F280" s="36" t="s">
        <v>907</v>
      </c>
      <c r="G280" s="36" t="s">
        <v>891</v>
      </c>
      <c r="H280" s="36" t="s">
        <v>1167</v>
      </c>
      <c r="I280" s="36" t="s">
        <v>366</v>
      </c>
      <c r="J280" s="37" t="s">
        <v>908</v>
      </c>
      <c r="K280" s="37" t="s">
        <v>75</v>
      </c>
      <c r="L280" s="37" t="s">
        <v>909</v>
      </c>
      <c r="M280" s="37" t="s">
        <v>17</v>
      </c>
      <c r="N280" s="37" t="s">
        <v>187</v>
      </c>
      <c r="O280" s="37" t="s">
        <v>33</v>
      </c>
      <c r="P280" s="37" t="s">
        <v>33</v>
      </c>
      <c r="Q280" s="37" t="s">
        <v>19</v>
      </c>
      <c r="R280" s="38">
        <v>45623</v>
      </c>
      <c r="S280" s="37" t="s">
        <v>19</v>
      </c>
    </row>
    <row r="281" spans="2:19" ht="51" x14ac:dyDescent="0.2">
      <c r="B281" s="36" t="s">
        <v>2040</v>
      </c>
      <c r="C281" s="36" t="s">
        <v>733</v>
      </c>
      <c r="D281" s="36" t="s">
        <v>43</v>
      </c>
      <c r="E281" s="36" t="s">
        <v>364</v>
      </c>
      <c r="F281" s="36" t="s">
        <v>910</v>
      </c>
      <c r="G281" s="36" t="s">
        <v>891</v>
      </c>
      <c r="H281" s="36" t="s">
        <v>1167</v>
      </c>
      <c r="I281" s="36" t="s">
        <v>497</v>
      </c>
      <c r="J281" s="37" t="s">
        <v>911</v>
      </c>
      <c r="K281" s="37" t="s">
        <v>75</v>
      </c>
      <c r="L281" s="37" t="s">
        <v>862</v>
      </c>
      <c r="M281" s="37" t="s">
        <v>17</v>
      </c>
      <c r="N281" s="37" t="s">
        <v>960</v>
      </c>
      <c r="O281" s="37" t="s">
        <v>33</v>
      </c>
      <c r="P281" s="37" t="s">
        <v>33</v>
      </c>
      <c r="Q281" s="37" t="s">
        <v>19</v>
      </c>
      <c r="R281" s="38">
        <v>45623</v>
      </c>
      <c r="S281" s="37" t="s">
        <v>19</v>
      </c>
    </row>
    <row r="282" spans="2:19" ht="114.75" x14ac:dyDescent="0.2">
      <c r="B282" s="36" t="s">
        <v>2041</v>
      </c>
      <c r="C282" s="36" t="s">
        <v>912</v>
      </c>
      <c r="D282" s="36" t="s">
        <v>913</v>
      </c>
      <c r="E282" s="36" t="s">
        <v>364</v>
      </c>
      <c r="F282" s="36" t="s">
        <v>914</v>
      </c>
      <c r="G282" s="36" t="s">
        <v>891</v>
      </c>
      <c r="H282" s="36" t="s">
        <v>1167</v>
      </c>
      <c r="I282" s="36" t="s">
        <v>915</v>
      </c>
      <c r="J282" s="37" t="s">
        <v>916</v>
      </c>
      <c r="K282" s="37" t="s">
        <v>75</v>
      </c>
      <c r="L282" s="37" t="s">
        <v>862</v>
      </c>
      <c r="M282" s="37" t="s">
        <v>17</v>
      </c>
      <c r="N282" s="37" t="s">
        <v>187</v>
      </c>
      <c r="O282" s="37" t="s">
        <v>33</v>
      </c>
      <c r="P282" s="37" t="s">
        <v>33</v>
      </c>
      <c r="Q282" s="37" t="s">
        <v>19</v>
      </c>
      <c r="R282" s="38">
        <v>45623</v>
      </c>
      <c r="S282" s="37" t="s">
        <v>19</v>
      </c>
    </row>
    <row r="283" spans="2:19" ht="76.5" x14ac:dyDescent="0.2">
      <c r="B283" s="36" t="s">
        <v>2042</v>
      </c>
      <c r="C283" s="36" t="s">
        <v>917</v>
      </c>
      <c r="D283" s="36" t="s">
        <v>918</v>
      </c>
      <c r="E283" s="36" t="s">
        <v>364</v>
      </c>
      <c r="F283" s="36" t="s">
        <v>919</v>
      </c>
      <c r="G283" s="36" t="s">
        <v>891</v>
      </c>
      <c r="H283" s="36" t="s">
        <v>1168</v>
      </c>
      <c r="I283" s="36" t="s">
        <v>369</v>
      </c>
      <c r="J283" s="37" t="s">
        <v>920</v>
      </c>
      <c r="K283" s="37" t="s">
        <v>75</v>
      </c>
      <c r="L283" s="37" t="s">
        <v>862</v>
      </c>
      <c r="M283" s="37" t="s">
        <v>17</v>
      </c>
      <c r="N283" s="37" t="s">
        <v>960</v>
      </c>
      <c r="O283" s="37" t="s">
        <v>33</v>
      </c>
      <c r="P283" s="37" t="s">
        <v>33</v>
      </c>
      <c r="Q283" s="37" t="s">
        <v>19</v>
      </c>
      <c r="R283" s="38">
        <v>45623</v>
      </c>
      <c r="S283" s="37" t="s">
        <v>19</v>
      </c>
    </row>
    <row r="284" spans="2:19" ht="114.75" x14ac:dyDescent="0.2">
      <c r="B284" s="36" t="s">
        <v>2043</v>
      </c>
      <c r="C284" s="36" t="s">
        <v>921</v>
      </c>
      <c r="D284" s="36" t="s">
        <v>922</v>
      </c>
      <c r="E284" s="36" t="s">
        <v>364</v>
      </c>
      <c r="F284" s="36" t="s">
        <v>923</v>
      </c>
      <c r="G284" s="36" t="s">
        <v>891</v>
      </c>
      <c r="H284" s="36" t="s">
        <v>1167</v>
      </c>
      <c r="I284" s="36" t="s">
        <v>495</v>
      </c>
      <c r="J284" s="37" t="s">
        <v>924</v>
      </c>
      <c r="K284" s="37" t="s">
        <v>75</v>
      </c>
      <c r="L284" s="37" t="s">
        <v>862</v>
      </c>
      <c r="M284" s="37" t="s">
        <v>17</v>
      </c>
      <c r="N284" s="37" t="s">
        <v>187</v>
      </c>
      <c r="O284" s="37" t="s">
        <v>33</v>
      </c>
      <c r="P284" s="37" t="s">
        <v>33</v>
      </c>
      <c r="Q284" s="37" t="s">
        <v>19</v>
      </c>
      <c r="R284" s="38">
        <v>45623</v>
      </c>
      <c r="S284" s="37" t="s">
        <v>37</v>
      </c>
    </row>
    <row r="285" spans="2:19" ht="89.25" x14ac:dyDescent="0.2">
      <c r="B285" s="36" t="s">
        <v>2044</v>
      </c>
      <c r="C285" s="36" t="s">
        <v>925</v>
      </c>
      <c r="D285" s="36" t="s">
        <v>926</v>
      </c>
      <c r="E285" s="36" t="s">
        <v>364</v>
      </c>
      <c r="F285" s="36" t="s">
        <v>927</v>
      </c>
      <c r="G285" s="36" t="s">
        <v>891</v>
      </c>
      <c r="H285" s="36" t="s">
        <v>1167</v>
      </c>
      <c r="I285" s="36" t="s">
        <v>365</v>
      </c>
      <c r="J285" s="37" t="s">
        <v>928</v>
      </c>
      <c r="K285" s="37" t="s">
        <v>75</v>
      </c>
      <c r="L285" s="37" t="s">
        <v>862</v>
      </c>
      <c r="M285" s="37" t="s">
        <v>17</v>
      </c>
      <c r="N285" s="37" t="s">
        <v>187</v>
      </c>
      <c r="O285" s="37" t="s">
        <v>33</v>
      </c>
      <c r="P285" s="37" t="s">
        <v>33</v>
      </c>
      <c r="Q285" s="37" t="s">
        <v>19</v>
      </c>
      <c r="R285" s="38">
        <v>45623</v>
      </c>
      <c r="S285" s="37" t="s">
        <v>37</v>
      </c>
    </row>
    <row r="286" spans="2:19" ht="89.25" x14ac:dyDescent="0.2">
      <c r="B286" s="36" t="s">
        <v>2045</v>
      </c>
      <c r="C286" s="36" t="s">
        <v>917</v>
      </c>
      <c r="D286" s="36" t="s">
        <v>929</v>
      </c>
      <c r="E286" s="36" t="s">
        <v>364</v>
      </c>
      <c r="F286" s="36" t="s">
        <v>930</v>
      </c>
      <c r="G286" s="36" t="s">
        <v>891</v>
      </c>
      <c r="H286" s="36" t="s">
        <v>1167</v>
      </c>
      <c r="I286" s="36" t="s">
        <v>496</v>
      </c>
      <c r="J286" s="37" t="s">
        <v>931</v>
      </c>
      <c r="K286" s="37" t="s">
        <v>75</v>
      </c>
      <c r="L286" s="37" t="s">
        <v>862</v>
      </c>
      <c r="M286" s="37" t="s">
        <v>17</v>
      </c>
      <c r="N286" s="37" t="s">
        <v>187</v>
      </c>
      <c r="O286" s="37" t="s">
        <v>33</v>
      </c>
      <c r="P286" s="37" t="s">
        <v>33</v>
      </c>
      <c r="Q286" s="37" t="s">
        <v>19</v>
      </c>
      <c r="R286" s="38">
        <v>45623</v>
      </c>
      <c r="S286" s="37" t="s">
        <v>37</v>
      </c>
    </row>
    <row r="287" spans="2:19" ht="51" x14ac:dyDescent="0.2">
      <c r="B287" s="36" t="s">
        <v>2046</v>
      </c>
      <c r="C287" s="36" t="s">
        <v>121</v>
      </c>
      <c r="D287" s="36" t="s">
        <v>932</v>
      </c>
      <c r="E287" s="36" t="s">
        <v>364</v>
      </c>
      <c r="F287" s="36" t="s">
        <v>933</v>
      </c>
      <c r="G287" s="36" t="s">
        <v>891</v>
      </c>
      <c r="H287" s="36" t="s">
        <v>1167</v>
      </c>
      <c r="I287" s="36" t="s">
        <v>367</v>
      </c>
      <c r="J287" s="37" t="s">
        <v>931</v>
      </c>
      <c r="K287" s="37" t="s">
        <v>75</v>
      </c>
      <c r="L287" s="37" t="s">
        <v>862</v>
      </c>
      <c r="M287" s="37" t="s">
        <v>17</v>
      </c>
      <c r="N287" s="37" t="s">
        <v>187</v>
      </c>
      <c r="O287" s="37" t="s">
        <v>33</v>
      </c>
      <c r="P287" s="37" t="s">
        <v>33</v>
      </c>
      <c r="Q287" s="37" t="s">
        <v>37</v>
      </c>
      <c r="R287" s="38">
        <v>45623</v>
      </c>
      <c r="S287" s="37" t="s">
        <v>37</v>
      </c>
    </row>
    <row r="288" spans="2:19" ht="127.5" x14ac:dyDescent="0.2">
      <c r="B288" s="36" t="s">
        <v>2047</v>
      </c>
      <c r="C288" s="36" t="s">
        <v>888</v>
      </c>
      <c r="D288" s="36" t="s">
        <v>934</v>
      </c>
      <c r="E288" s="36" t="s">
        <v>364</v>
      </c>
      <c r="F288" s="36" t="s">
        <v>935</v>
      </c>
      <c r="G288" s="36" t="s">
        <v>891</v>
      </c>
      <c r="H288" s="36" t="s">
        <v>1168</v>
      </c>
      <c r="I288" s="36" t="s">
        <v>936</v>
      </c>
      <c r="J288" s="37" t="s">
        <v>893</v>
      </c>
      <c r="K288" s="37" t="s">
        <v>75</v>
      </c>
      <c r="L288" s="37" t="s">
        <v>862</v>
      </c>
      <c r="M288" s="37" t="s">
        <v>17</v>
      </c>
      <c r="N288" s="37" t="s">
        <v>960</v>
      </c>
      <c r="O288" s="37" t="s">
        <v>33</v>
      </c>
      <c r="P288" s="37" t="s">
        <v>33</v>
      </c>
      <c r="Q288" s="37" t="s">
        <v>19</v>
      </c>
      <c r="R288" s="38">
        <v>45623</v>
      </c>
      <c r="S288" s="37" t="s">
        <v>19</v>
      </c>
    </row>
    <row r="289" spans="2:19" ht="76.5" x14ac:dyDescent="0.2">
      <c r="B289" s="36" t="s">
        <v>2048</v>
      </c>
      <c r="C289" s="36" t="s">
        <v>720</v>
      </c>
      <c r="D289" s="36" t="s">
        <v>937</v>
      </c>
      <c r="E289" s="36" t="s">
        <v>364</v>
      </c>
      <c r="F289" s="36" t="s">
        <v>938</v>
      </c>
      <c r="G289" s="36" t="s">
        <v>891</v>
      </c>
      <c r="H289" s="36" t="s">
        <v>1167</v>
      </c>
      <c r="I289" s="36" t="s">
        <v>370</v>
      </c>
      <c r="J289" s="37" t="s">
        <v>939</v>
      </c>
      <c r="K289" s="37" t="s">
        <v>75</v>
      </c>
      <c r="L289" s="37" t="s">
        <v>862</v>
      </c>
      <c r="M289" s="37" t="s">
        <v>17</v>
      </c>
      <c r="N289" s="37" t="s">
        <v>960</v>
      </c>
      <c r="O289" s="37" t="s">
        <v>33</v>
      </c>
      <c r="P289" s="37" t="s">
        <v>33</v>
      </c>
      <c r="Q289" s="37" t="s">
        <v>19</v>
      </c>
      <c r="R289" s="38">
        <v>45623</v>
      </c>
      <c r="S289" s="37" t="s">
        <v>19</v>
      </c>
    </row>
    <row r="290" spans="2:19" ht="76.5" x14ac:dyDescent="0.2">
      <c r="B290" s="36" t="s">
        <v>2049</v>
      </c>
      <c r="C290" s="36" t="s">
        <v>940</v>
      </c>
      <c r="D290" s="36" t="s">
        <v>941</v>
      </c>
      <c r="E290" s="36" t="s">
        <v>364</v>
      </c>
      <c r="F290" s="36" t="s">
        <v>942</v>
      </c>
      <c r="G290" s="36" t="s">
        <v>891</v>
      </c>
      <c r="H290" s="36" t="s">
        <v>1168</v>
      </c>
      <c r="I290" s="36" t="s">
        <v>368</v>
      </c>
      <c r="J290" s="37" t="s">
        <v>943</v>
      </c>
      <c r="K290" s="37" t="s">
        <v>75</v>
      </c>
      <c r="L290" s="37" t="s">
        <v>862</v>
      </c>
      <c r="M290" s="37" t="s">
        <v>17</v>
      </c>
      <c r="N290" s="37" t="s">
        <v>1106</v>
      </c>
      <c r="O290" s="37" t="s">
        <v>33</v>
      </c>
      <c r="P290" s="37" t="s">
        <v>33</v>
      </c>
      <c r="Q290" s="37" t="s">
        <v>19</v>
      </c>
      <c r="R290" s="38">
        <v>45623</v>
      </c>
      <c r="S290" s="37" t="s">
        <v>19</v>
      </c>
    </row>
    <row r="291" spans="2:19" ht="51" x14ac:dyDescent="0.2">
      <c r="B291" s="36" t="s">
        <v>2050</v>
      </c>
      <c r="C291" s="36" t="s">
        <v>944</v>
      </c>
      <c r="D291" s="36" t="s">
        <v>945</v>
      </c>
      <c r="E291" s="36" t="s">
        <v>364</v>
      </c>
      <c r="F291" s="36" t="s">
        <v>946</v>
      </c>
      <c r="G291" s="36" t="s">
        <v>891</v>
      </c>
      <c r="H291" s="36" t="s">
        <v>1168</v>
      </c>
      <c r="I291" s="36" t="s">
        <v>947</v>
      </c>
      <c r="J291" s="37" t="s">
        <v>948</v>
      </c>
      <c r="K291" s="37" t="s">
        <v>75</v>
      </c>
      <c r="L291" s="37" t="s">
        <v>862</v>
      </c>
      <c r="M291" s="37" t="s">
        <v>17</v>
      </c>
      <c r="N291" s="37" t="s">
        <v>1106</v>
      </c>
      <c r="O291" s="37" t="s">
        <v>33</v>
      </c>
      <c r="P291" s="37" t="s">
        <v>33</v>
      </c>
      <c r="Q291" s="37" t="s">
        <v>19</v>
      </c>
      <c r="R291" s="38">
        <v>45623</v>
      </c>
      <c r="S291" s="37" t="s">
        <v>19</v>
      </c>
    </row>
    <row r="292" spans="2:19" ht="102" x14ac:dyDescent="0.2">
      <c r="B292" s="36" t="s">
        <v>2051</v>
      </c>
      <c r="C292" s="36" t="s">
        <v>733</v>
      </c>
      <c r="D292" s="36" t="s">
        <v>949</v>
      </c>
      <c r="E292" s="36" t="s">
        <v>364</v>
      </c>
      <c r="F292" s="36" t="s">
        <v>950</v>
      </c>
      <c r="G292" s="36" t="s">
        <v>891</v>
      </c>
      <c r="H292" s="36" t="s">
        <v>1168</v>
      </c>
      <c r="I292" s="36" t="s">
        <v>951</v>
      </c>
      <c r="J292" s="37" t="s">
        <v>948</v>
      </c>
      <c r="K292" s="37" t="s">
        <v>75</v>
      </c>
      <c r="L292" s="37" t="s">
        <v>862</v>
      </c>
      <c r="M292" s="37" t="s">
        <v>17</v>
      </c>
      <c r="N292" s="37" t="s">
        <v>960</v>
      </c>
      <c r="O292" s="37" t="s">
        <v>33</v>
      </c>
      <c r="P292" s="37" t="s">
        <v>33</v>
      </c>
      <c r="Q292" s="37" t="s">
        <v>19</v>
      </c>
      <c r="R292" s="38">
        <v>45623</v>
      </c>
      <c r="S292" s="37" t="s">
        <v>19</v>
      </c>
    </row>
    <row r="293" spans="2:19" ht="76.5" x14ac:dyDescent="0.2">
      <c r="B293" s="36" t="s">
        <v>2052</v>
      </c>
      <c r="C293" s="36" t="s">
        <v>731</v>
      </c>
      <c r="D293" s="36" t="s">
        <v>952</v>
      </c>
      <c r="E293" s="36" t="s">
        <v>364</v>
      </c>
      <c r="F293" s="36" t="s">
        <v>953</v>
      </c>
      <c r="G293" s="36" t="s">
        <v>891</v>
      </c>
      <c r="H293" s="36" t="s">
        <v>1167</v>
      </c>
      <c r="I293" s="36" t="s">
        <v>370</v>
      </c>
      <c r="J293" s="37" t="s">
        <v>891</v>
      </c>
      <c r="K293" s="37" t="s">
        <v>75</v>
      </c>
      <c r="L293" s="37" t="s">
        <v>862</v>
      </c>
      <c r="M293" s="37" t="s">
        <v>17</v>
      </c>
      <c r="N293" s="37" t="s">
        <v>960</v>
      </c>
      <c r="O293" s="37" t="s">
        <v>36</v>
      </c>
      <c r="P293" s="37" t="s">
        <v>36</v>
      </c>
      <c r="Q293" s="37" t="s">
        <v>19</v>
      </c>
      <c r="R293" s="38">
        <v>45623</v>
      </c>
      <c r="S293" s="37" t="s">
        <v>19</v>
      </c>
    </row>
    <row r="294" spans="2:19" ht="318.75" x14ac:dyDescent="0.2">
      <c r="B294" s="36" t="s">
        <v>2316</v>
      </c>
      <c r="C294" s="36" t="s">
        <v>888</v>
      </c>
      <c r="D294" s="36" t="s">
        <v>889</v>
      </c>
      <c r="E294" s="36" t="s">
        <v>364</v>
      </c>
      <c r="F294" s="36" t="s">
        <v>890</v>
      </c>
      <c r="G294" s="36" t="s">
        <v>891</v>
      </c>
      <c r="H294" s="36" t="s">
        <v>1167</v>
      </c>
      <c r="I294" s="36" t="s">
        <v>892</v>
      </c>
      <c r="J294" s="37" t="s">
        <v>893</v>
      </c>
      <c r="K294" s="37" t="s">
        <v>75</v>
      </c>
      <c r="L294" s="37" t="s">
        <v>862</v>
      </c>
      <c r="M294" s="37" t="s">
        <v>17</v>
      </c>
      <c r="N294" s="37" t="s">
        <v>960</v>
      </c>
      <c r="O294" s="37" t="s">
        <v>33</v>
      </c>
      <c r="P294" s="37" t="s">
        <v>33</v>
      </c>
      <c r="Q294" s="37" t="s">
        <v>19</v>
      </c>
      <c r="R294" s="38">
        <v>45642</v>
      </c>
      <c r="S294" s="37" t="s">
        <v>19</v>
      </c>
    </row>
    <row r="295" spans="2:19" ht="102" x14ac:dyDescent="0.2">
      <c r="B295" s="36" t="s">
        <v>2317</v>
      </c>
      <c r="C295" s="36" t="s">
        <v>888</v>
      </c>
      <c r="D295" s="36" t="s">
        <v>894</v>
      </c>
      <c r="E295" s="36" t="s">
        <v>364</v>
      </c>
      <c r="F295" s="36" t="s">
        <v>895</v>
      </c>
      <c r="G295" s="36" t="s">
        <v>891</v>
      </c>
      <c r="H295" s="36" t="s">
        <v>1168</v>
      </c>
      <c r="I295" s="36" t="s">
        <v>896</v>
      </c>
      <c r="J295" s="37" t="s">
        <v>897</v>
      </c>
      <c r="K295" s="37" t="s">
        <v>75</v>
      </c>
      <c r="L295" s="37" t="s">
        <v>862</v>
      </c>
      <c r="M295" s="37" t="s">
        <v>17</v>
      </c>
      <c r="N295" s="37" t="s">
        <v>187</v>
      </c>
      <c r="O295" s="37" t="s">
        <v>33</v>
      </c>
      <c r="P295" s="37" t="s">
        <v>33</v>
      </c>
      <c r="Q295" s="37" t="s">
        <v>37</v>
      </c>
      <c r="R295" s="38">
        <v>45642</v>
      </c>
      <c r="S295" s="37" t="s">
        <v>37</v>
      </c>
    </row>
    <row r="296" spans="2:19" ht="127.5" x14ac:dyDescent="0.2">
      <c r="B296" s="36" t="s">
        <v>2318</v>
      </c>
      <c r="C296" s="36" t="s">
        <v>121</v>
      </c>
      <c r="D296" s="36" t="s">
        <v>898</v>
      </c>
      <c r="E296" s="36" t="s">
        <v>364</v>
      </c>
      <c r="F296" s="36" t="s">
        <v>899</v>
      </c>
      <c r="G296" s="36" t="s">
        <v>891</v>
      </c>
      <c r="H296" s="36" t="s">
        <v>1167</v>
      </c>
      <c r="I296" s="36" t="s">
        <v>900</v>
      </c>
      <c r="J296" s="37" t="s">
        <v>897</v>
      </c>
      <c r="K296" s="37" t="s">
        <v>75</v>
      </c>
      <c r="L296" s="37" t="s">
        <v>862</v>
      </c>
      <c r="M296" s="37" t="s">
        <v>17</v>
      </c>
      <c r="N296" s="37" t="s">
        <v>960</v>
      </c>
      <c r="O296" s="37" t="s">
        <v>33</v>
      </c>
      <c r="P296" s="37" t="s">
        <v>33</v>
      </c>
      <c r="Q296" s="37" t="s">
        <v>19</v>
      </c>
      <c r="R296" s="38">
        <v>45642</v>
      </c>
      <c r="S296" s="37" t="s">
        <v>19</v>
      </c>
    </row>
    <row r="297" spans="2:19" ht="178.5" x14ac:dyDescent="0.2">
      <c r="B297" s="36" t="s">
        <v>2319</v>
      </c>
      <c r="C297" s="36" t="s">
        <v>901</v>
      </c>
      <c r="D297" s="36" t="s">
        <v>902</v>
      </c>
      <c r="E297" s="36" t="s">
        <v>364</v>
      </c>
      <c r="F297" s="36" t="s">
        <v>903</v>
      </c>
      <c r="G297" s="36" t="s">
        <v>891</v>
      </c>
      <c r="H297" s="36" t="s">
        <v>1168</v>
      </c>
      <c r="I297" s="36" t="s">
        <v>904</v>
      </c>
      <c r="J297" s="37" t="s">
        <v>905</v>
      </c>
      <c r="K297" s="37" t="s">
        <v>75</v>
      </c>
      <c r="L297" s="37" t="s">
        <v>862</v>
      </c>
      <c r="M297" s="37" t="s">
        <v>17</v>
      </c>
      <c r="N297" s="37" t="s">
        <v>187</v>
      </c>
      <c r="O297" s="37" t="s">
        <v>33</v>
      </c>
      <c r="P297" s="37" t="s">
        <v>33</v>
      </c>
      <c r="Q297" s="37" t="s">
        <v>37</v>
      </c>
      <c r="R297" s="38">
        <v>45642</v>
      </c>
      <c r="S297" s="37" t="s">
        <v>19</v>
      </c>
    </row>
    <row r="298" spans="2:19" ht="76.5" x14ac:dyDescent="0.2">
      <c r="B298" s="36" t="s">
        <v>2320</v>
      </c>
      <c r="C298" s="36" t="s">
        <v>719</v>
      </c>
      <c r="D298" s="36" t="s">
        <v>906</v>
      </c>
      <c r="E298" s="36" t="s">
        <v>364</v>
      </c>
      <c r="F298" s="36" t="s">
        <v>907</v>
      </c>
      <c r="G298" s="36" t="s">
        <v>891</v>
      </c>
      <c r="H298" s="36" t="s">
        <v>1167</v>
      </c>
      <c r="I298" s="36" t="s">
        <v>366</v>
      </c>
      <c r="J298" s="37" t="s">
        <v>908</v>
      </c>
      <c r="K298" s="37" t="s">
        <v>75</v>
      </c>
      <c r="L298" s="37" t="s">
        <v>909</v>
      </c>
      <c r="M298" s="37" t="s">
        <v>17</v>
      </c>
      <c r="N298" s="37" t="s">
        <v>187</v>
      </c>
      <c r="O298" s="37" t="s">
        <v>33</v>
      </c>
      <c r="P298" s="37" t="s">
        <v>33</v>
      </c>
      <c r="Q298" s="37" t="s">
        <v>19</v>
      </c>
      <c r="R298" s="38">
        <v>45642</v>
      </c>
      <c r="S298" s="37" t="s">
        <v>19</v>
      </c>
    </row>
    <row r="299" spans="2:19" ht="51" x14ac:dyDescent="0.2">
      <c r="B299" s="36" t="s">
        <v>2321</v>
      </c>
      <c r="C299" s="36" t="s">
        <v>733</v>
      </c>
      <c r="D299" s="36" t="s">
        <v>43</v>
      </c>
      <c r="E299" s="36" t="s">
        <v>364</v>
      </c>
      <c r="F299" s="36" t="s">
        <v>910</v>
      </c>
      <c r="G299" s="36" t="s">
        <v>891</v>
      </c>
      <c r="H299" s="36" t="s">
        <v>1167</v>
      </c>
      <c r="I299" s="36" t="s">
        <v>497</v>
      </c>
      <c r="J299" s="37" t="s">
        <v>911</v>
      </c>
      <c r="K299" s="37" t="s">
        <v>75</v>
      </c>
      <c r="L299" s="37" t="s">
        <v>862</v>
      </c>
      <c r="M299" s="37" t="s">
        <v>17</v>
      </c>
      <c r="N299" s="37" t="s">
        <v>960</v>
      </c>
      <c r="O299" s="37" t="s">
        <v>33</v>
      </c>
      <c r="P299" s="37" t="s">
        <v>33</v>
      </c>
      <c r="Q299" s="37" t="s">
        <v>19</v>
      </c>
      <c r="R299" s="38">
        <v>45642</v>
      </c>
      <c r="S299" s="37" t="s">
        <v>19</v>
      </c>
    </row>
    <row r="300" spans="2:19" ht="114.75" x14ac:dyDescent="0.2">
      <c r="B300" s="36" t="s">
        <v>2322</v>
      </c>
      <c r="C300" s="36" t="s">
        <v>912</v>
      </c>
      <c r="D300" s="36" t="s">
        <v>913</v>
      </c>
      <c r="E300" s="36" t="s">
        <v>364</v>
      </c>
      <c r="F300" s="36" t="s">
        <v>914</v>
      </c>
      <c r="G300" s="36" t="s">
        <v>891</v>
      </c>
      <c r="H300" s="36" t="s">
        <v>1167</v>
      </c>
      <c r="I300" s="36" t="s">
        <v>915</v>
      </c>
      <c r="J300" s="37" t="s">
        <v>916</v>
      </c>
      <c r="K300" s="37" t="s">
        <v>75</v>
      </c>
      <c r="L300" s="37" t="s">
        <v>862</v>
      </c>
      <c r="M300" s="37" t="s">
        <v>17</v>
      </c>
      <c r="N300" s="37" t="s">
        <v>187</v>
      </c>
      <c r="O300" s="37" t="s">
        <v>33</v>
      </c>
      <c r="P300" s="37" t="s">
        <v>33</v>
      </c>
      <c r="Q300" s="37" t="s">
        <v>19</v>
      </c>
      <c r="R300" s="38">
        <v>45642</v>
      </c>
      <c r="S300" s="37" t="s">
        <v>19</v>
      </c>
    </row>
    <row r="301" spans="2:19" ht="76.5" x14ac:dyDescent="0.2">
      <c r="B301" s="36" t="s">
        <v>2323</v>
      </c>
      <c r="C301" s="36" t="s">
        <v>917</v>
      </c>
      <c r="D301" s="36" t="s">
        <v>918</v>
      </c>
      <c r="E301" s="36" t="s">
        <v>364</v>
      </c>
      <c r="F301" s="36" t="s">
        <v>919</v>
      </c>
      <c r="G301" s="36" t="s">
        <v>891</v>
      </c>
      <c r="H301" s="36" t="s">
        <v>1168</v>
      </c>
      <c r="I301" s="36" t="s">
        <v>369</v>
      </c>
      <c r="J301" s="37" t="s">
        <v>920</v>
      </c>
      <c r="K301" s="37" t="s">
        <v>75</v>
      </c>
      <c r="L301" s="37" t="s">
        <v>862</v>
      </c>
      <c r="M301" s="37" t="s">
        <v>17</v>
      </c>
      <c r="N301" s="37" t="s">
        <v>960</v>
      </c>
      <c r="O301" s="37" t="s">
        <v>33</v>
      </c>
      <c r="P301" s="37" t="s">
        <v>33</v>
      </c>
      <c r="Q301" s="37" t="s">
        <v>19</v>
      </c>
      <c r="R301" s="38">
        <v>45642</v>
      </c>
      <c r="S301" s="37" t="s">
        <v>19</v>
      </c>
    </row>
    <row r="302" spans="2:19" ht="114.75" x14ac:dyDescent="0.2">
      <c r="B302" s="36" t="s">
        <v>2324</v>
      </c>
      <c r="C302" s="36" t="s">
        <v>921</v>
      </c>
      <c r="D302" s="36" t="s">
        <v>922</v>
      </c>
      <c r="E302" s="36" t="s">
        <v>364</v>
      </c>
      <c r="F302" s="36" t="s">
        <v>923</v>
      </c>
      <c r="G302" s="36" t="s">
        <v>891</v>
      </c>
      <c r="H302" s="36" t="s">
        <v>1167</v>
      </c>
      <c r="I302" s="36" t="s">
        <v>495</v>
      </c>
      <c r="J302" s="37" t="s">
        <v>924</v>
      </c>
      <c r="K302" s="37" t="s">
        <v>75</v>
      </c>
      <c r="L302" s="37" t="s">
        <v>862</v>
      </c>
      <c r="M302" s="37" t="s">
        <v>17</v>
      </c>
      <c r="N302" s="37" t="s">
        <v>187</v>
      </c>
      <c r="O302" s="37" t="s">
        <v>33</v>
      </c>
      <c r="P302" s="37" t="s">
        <v>33</v>
      </c>
      <c r="Q302" s="37" t="s">
        <v>19</v>
      </c>
      <c r="R302" s="38">
        <v>45642</v>
      </c>
      <c r="S302" s="37" t="s">
        <v>37</v>
      </c>
    </row>
    <row r="303" spans="2:19" ht="89.25" x14ac:dyDescent="0.2">
      <c r="B303" s="36" t="s">
        <v>2325</v>
      </c>
      <c r="C303" s="36" t="s">
        <v>925</v>
      </c>
      <c r="D303" s="36" t="s">
        <v>926</v>
      </c>
      <c r="E303" s="36" t="s">
        <v>364</v>
      </c>
      <c r="F303" s="36" t="s">
        <v>927</v>
      </c>
      <c r="G303" s="36" t="s">
        <v>891</v>
      </c>
      <c r="H303" s="36" t="s">
        <v>1167</v>
      </c>
      <c r="I303" s="36" t="s">
        <v>365</v>
      </c>
      <c r="J303" s="37" t="s">
        <v>928</v>
      </c>
      <c r="K303" s="37" t="s">
        <v>75</v>
      </c>
      <c r="L303" s="37" t="s">
        <v>862</v>
      </c>
      <c r="M303" s="37" t="s">
        <v>17</v>
      </c>
      <c r="N303" s="37" t="s">
        <v>187</v>
      </c>
      <c r="O303" s="37" t="s">
        <v>33</v>
      </c>
      <c r="P303" s="37" t="s">
        <v>33</v>
      </c>
      <c r="Q303" s="37" t="s">
        <v>19</v>
      </c>
      <c r="R303" s="38">
        <v>45642</v>
      </c>
      <c r="S303" s="37" t="s">
        <v>37</v>
      </c>
    </row>
    <row r="304" spans="2:19" ht="89.25" x14ac:dyDescent="0.2">
      <c r="B304" s="36" t="s">
        <v>2326</v>
      </c>
      <c r="C304" s="36" t="s">
        <v>917</v>
      </c>
      <c r="D304" s="36" t="s">
        <v>929</v>
      </c>
      <c r="E304" s="36" t="s">
        <v>364</v>
      </c>
      <c r="F304" s="36" t="s">
        <v>930</v>
      </c>
      <c r="G304" s="36" t="s">
        <v>891</v>
      </c>
      <c r="H304" s="36" t="s">
        <v>1167</v>
      </c>
      <c r="I304" s="36" t="s">
        <v>496</v>
      </c>
      <c r="J304" s="37" t="s">
        <v>931</v>
      </c>
      <c r="K304" s="37" t="s">
        <v>75</v>
      </c>
      <c r="L304" s="37" t="s">
        <v>862</v>
      </c>
      <c r="M304" s="37" t="s">
        <v>17</v>
      </c>
      <c r="N304" s="37" t="s">
        <v>187</v>
      </c>
      <c r="O304" s="37" t="s">
        <v>33</v>
      </c>
      <c r="P304" s="37" t="s">
        <v>33</v>
      </c>
      <c r="Q304" s="37" t="s">
        <v>19</v>
      </c>
      <c r="R304" s="38">
        <v>45642</v>
      </c>
      <c r="S304" s="37" t="s">
        <v>37</v>
      </c>
    </row>
    <row r="305" spans="2:19" ht="51" x14ac:dyDescent="0.2">
      <c r="B305" s="36" t="s">
        <v>2327</v>
      </c>
      <c r="C305" s="36" t="s">
        <v>121</v>
      </c>
      <c r="D305" s="36" t="s">
        <v>932</v>
      </c>
      <c r="E305" s="36" t="s">
        <v>364</v>
      </c>
      <c r="F305" s="36" t="s">
        <v>933</v>
      </c>
      <c r="G305" s="36" t="s">
        <v>891</v>
      </c>
      <c r="H305" s="36" t="s">
        <v>1167</v>
      </c>
      <c r="I305" s="36" t="s">
        <v>367</v>
      </c>
      <c r="J305" s="37" t="s">
        <v>931</v>
      </c>
      <c r="K305" s="37" t="s">
        <v>75</v>
      </c>
      <c r="L305" s="37" t="s">
        <v>862</v>
      </c>
      <c r="M305" s="37" t="s">
        <v>17</v>
      </c>
      <c r="N305" s="37" t="s">
        <v>187</v>
      </c>
      <c r="O305" s="37" t="s">
        <v>33</v>
      </c>
      <c r="P305" s="37" t="s">
        <v>33</v>
      </c>
      <c r="Q305" s="37" t="s">
        <v>37</v>
      </c>
      <c r="R305" s="38">
        <v>45642</v>
      </c>
      <c r="S305" s="37" t="s">
        <v>37</v>
      </c>
    </row>
    <row r="306" spans="2:19" ht="127.5" x14ac:dyDescent="0.2">
      <c r="B306" s="36" t="s">
        <v>2328</v>
      </c>
      <c r="C306" s="36" t="s">
        <v>888</v>
      </c>
      <c r="D306" s="36" t="s">
        <v>934</v>
      </c>
      <c r="E306" s="36" t="s">
        <v>364</v>
      </c>
      <c r="F306" s="36" t="s">
        <v>935</v>
      </c>
      <c r="G306" s="36" t="s">
        <v>891</v>
      </c>
      <c r="H306" s="36" t="s">
        <v>1168</v>
      </c>
      <c r="I306" s="36" t="s">
        <v>936</v>
      </c>
      <c r="J306" s="37" t="s">
        <v>893</v>
      </c>
      <c r="K306" s="37" t="s">
        <v>75</v>
      </c>
      <c r="L306" s="37" t="s">
        <v>862</v>
      </c>
      <c r="M306" s="37" t="s">
        <v>17</v>
      </c>
      <c r="N306" s="37" t="s">
        <v>960</v>
      </c>
      <c r="O306" s="37" t="s">
        <v>33</v>
      </c>
      <c r="P306" s="37" t="s">
        <v>33</v>
      </c>
      <c r="Q306" s="37" t="s">
        <v>19</v>
      </c>
      <c r="R306" s="38">
        <v>45642</v>
      </c>
      <c r="S306" s="37" t="s">
        <v>19</v>
      </c>
    </row>
    <row r="307" spans="2:19" ht="76.5" x14ac:dyDescent="0.2">
      <c r="B307" s="36" t="s">
        <v>2329</v>
      </c>
      <c r="C307" s="36" t="s">
        <v>720</v>
      </c>
      <c r="D307" s="36" t="s">
        <v>937</v>
      </c>
      <c r="E307" s="36" t="s">
        <v>364</v>
      </c>
      <c r="F307" s="36" t="s">
        <v>938</v>
      </c>
      <c r="G307" s="36" t="s">
        <v>891</v>
      </c>
      <c r="H307" s="36" t="s">
        <v>1167</v>
      </c>
      <c r="I307" s="36" t="s">
        <v>370</v>
      </c>
      <c r="J307" s="37" t="s">
        <v>939</v>
      </c>
      <c r="K307" s="37" t="s">
        <v>75</v>
      </c>
      <c r="L307" s="37" t="s">
        <v>862</v>
      </c>
      <c r="M307" s="37" t="s">
        <v>17</v>
      </c>
      <c r="N307" s="37" t="s">
        <v>960</v>
      </c>
      <c r="O307" s="37" t="s">
        <v>33</v>
      </c>
      <c r="P307" s="37" t="s">
        <v>33</v>
      </c>
      <c r="Q307" s="37" t="s">
        <v>19</v>
      </c>
      <c r="R307" s="38">
        <v>45642</v>
      </c>
      <c r="S307" s="37" t="s">
        <v>19</v>
      </c>
    </row>
    <row r="308" spans="2:19" ht="76.5" x14ac:dyDescent="0.2">
      <c r="B308" s="36" t="s">
        <v>2330</v>
      </c>
      <c r="C308" s="36" t="s">
        <v>940</v>
      </c>
      <c r="D308" s="36" t="s">
        <v>941</v>
      </c>
      <c r="E308" s="36" t="s">
        <v>364</v>
      </c>
      <c r="F308" s="36" t="s">
        <v>942</v>
      </c>
      <c r="G308" s="36" t="s">
        <v>891</v>
      </c>
      <c r="H308" s="36" t="s">
        <v>1168</v>
      </c>
      <c r="I308" s="36" t="s">
        <v>368</v>
      </c>
      <c r="J308" s="37" t="s">
        <v>943</v>
      </c>
      <c r="K308" s="37" t="s">
        <v>75</v>
      </c>
      <c r="L308" s="37" t="s">
        <v>862</v>
      </c>
      <c r="M308" s="37" t="s">
        <v>17</v>
      </c>
      <c r="N308" s="37" t="s">
        <v>1106</v>
      </c>
      <c r="O308" s="37" t="s">
        <v>33</v>
      </c>
      <c r="P308" s="37" t="s">
        <v>33</v>
      </c>
      <c r="Q308" s="37" t="s">
        <v>19</v>
      </c>
      <c r="R308" s="38">
        <v>45642</v>
      </c>
      <c r="S308" s="37" t="s">
        <v>19</v>
      </c>
    </row>
    <row r="309" spans="2:19" ht="51" x14ac:dyDescent="0.2">
      <c r="B309" s="36" t="s">
        <v>2331</v>
      </c>
      <c r="C309" s="36" t="s">
        <v>944</v>
      </c>
      <c r="D309" s="36" t="s">
        <v>945</v>
      </c>
      <c r="E309" s="36" t="s">
        <v>364</v>
      </c>
      <c r="F309" s="36" t="s">
        <v>946</v>
      </c>
      <c r="G309" s="36" t="s">
        <v>891</v>
      </c>
      <c r="H309" s="36" t="s">
        <v>1168</v>
      </c>
      <c r="I309" s="36" t="s">
        <v>947</v>
      </c>
      <c r="J309" s="37" t="s">
        <v>948</v>
      </c>
      <c r="K309" s="37" t="s">
        <v>75</v>
      </c>
      <c r="L309" s="37" t="s">
        <v>862</v>
      </c>
      <c r="M309" s="37" t="s">
        <v>17</v>
      </c>
      <c r="N309" s="37" t="s">
        <v>1106</v>
      </c>
      <c r="O309" s="37" t="s">
        <v>33</v>
      </c>
      <c r="P309" s="37" t="s">
        <v>33</v>
      </c>
      <c r="Q309" s="37" t="s">
        <v>19</v>
      </c>
      <c r="R309" s="38">
        <v>45642</v>
      </c>
      <c r="S309" s="37" t="s">
        <v>19</v>
      </c>
    </row>
    <row r="310" spans="2:19" ht="102" x14ac:dyDescent="0.2">
      <c r="B310" s="36" t="s">
        <v>2332</v>
      </c>
      <c r="C310" s="36" t="s">
        <v>733</v>
      </c>
      <c r="D310" s="36" t="s">
        <v>949</v>
      </c>
      <c r="E310" s="36" t="s">
        <v>364</v>
      </c>
      <c r="F310" s="36" t="s">
        <v>950</v>
      </c>
      <c r="G310" s="36" t="s">
        <v>891</v>
      </c>
      <c r="H310" s="36" t="s">
        <v>1168</v>
      </c>
      <c r="I310" s="36" t="s">
        <v>951</v>
      </c>
      <c r="J310" s="37" t="s">
        <v>948</v>
      </c>
      <c r="K310" s="37" t="s">
        <v>75</v>
      </c>
      <c r="L310" s="37" t="s">
        <v>862</v>
      </c>
      <c r="M310" s="37" t="s">
        <v>17</v>
      </c>
      <c r="N310" s="37" t="s">
        <v>960</v>
      </c>
      <c r="O310" s="37" t="s">
        <v>33</v>
      </c>
      <c r="P310" s="37" t="s">
        <v>33</v>
      </c>
      <c r="Q310" s="37" t="s">
        <v>19</v>
      </c>
      <c r="R310" s="38">
        <v>45642</v>
      </c>
      <c r="S310" s="37" t="s">
        <v>19</v>
      </c>
    </row>
    <row r="311" spans="2:19" ht="76.5" x14ac:dyDescent="0.2">
      <c r="B311" s="36" t="s">
        <v>2333</v>
      </c>
      <c r="C311" s="36" t="s">
        <v>731</v>
      </c>
      <c r="D311" s="36" t="s">
        <v>952</v>
      </c>
      <c r="E311" s="36" t="s">
        <v>364</v>
      </c>
      <c r="F311" s="36" t="s">
        <v>953</v>
      </c>
      <c r="G311" s="36" t="s">
        <v>891</v>
      </c>
      <c r="H311" s="36" t="s">
        <v>1167</v>
      </c>
      <c r="I311" s="36" t="s">
        <v>370</v>
      </c>
      <c r="J311" s="37" t="s">
        <v>891</v>
      </c>
      <c r="K311" s="37" t="s">
        <v>75</v>
      </c>
      <c r="L311" s="37" t="s">
        <v>862</v>
      </c>
      <c r="M311" s="37" t="s">
        <v>17</v>
      </c>
      <c r="N311" s="37" t="s">
        <v>960</v>
      </c>
      <c r="O311" s="37" t="s">
        <v>36</v>
      </c>
      <c r="P311" s="37" t="s">
        <v>36</v>
      </c>
      <c r="Q311" s="37" t="s">
        <v>19</v>
      </c>
      <c r="R311" s="38">
        <v>45642</v>
      </c>
      <c r="S311" s="37" t="s">
        <v>19</v>
      </c>
    </row>
    <row r="312" spans="2:19" ht="318.75" x14ac:dyDescent="0.2">
      <c r="B312" s="36" t="s">
        <v>1491</v>
      </c>
      <c r="C312" s="36" t="s">
        <v>888</v>
      </c>
      <c r="D312" s="36" t="s">
        <v>889</v>
      </c>
      <c r="E312" s="36" t="s">
        <v>364</v>
      </c>
      <c r="F312" s="36" t="s">
        <v>890</v>
      </c>
      <c r="G312" s="36" t="s">
        <v>891</v>
      </c>
      <c r="H312" s="36" t="s">
        <v>1167</v>
      </c>
      <c r="I312" s="36" t="s">
        <v>892</v>
      </c>
      <c r="J312" s="37" t="s">
        <v>893</v>
      </c>
      <c r="K312" s="37" t="s">
        <v>75</v>
      </c>
      <c r="L312" s="37" t="s">
        <v>862</v>
      </c>
      <c r="M312" s="37" t="s">
        <v>17</v>
      </c>
      <c r="N312" s="37" t="s">
        <v>960</v>
      </c>
      <c r="O312" s="37" t="s">
        <v>33</v>
      </c>
      <c r="P312" s="37" t="s">
        <v>33</v>
      </c>
      <c r="Q312" s="37" t="s">
        <v>19</v>
      </c>
      <c r="R312" s="38">
        <v>45597</v>
      </c>
      <c r="S312" s="37" t="s">
        <v>19</v>
      </c>
    </row>
    <row r="313" spans="2:19" ht="102" x14ac:dyDescent="0.2">
      <c r="B313" s="36" t="s">
        <v>1492</v>
      </c>
      <c r="C313" s="36" t="s">
        <v>888</v>
      </c>
      <c r="D313" s="36" t="s">
        <v>894</v>
      </c>
      <c r="E313" s="36" t="s">
        <v>364</v>
      </c>
      <c r="F313" s="36" t="s">
        <v>895</v>
      </c>
      <c r="G313" s="36" t="s">
        <v>891</v>
      </c>
      <c r="H313" s="36" t="s">
        <v>1168</v>
      </c>
      <c r="I313" s="36" t="s">
        <v>896</v>
      </c>
      <c r="J313" s="37" t="s">
        <v>897</v>
      </c>
      <c r="K313" s="37" t="s">
        <v>75</v>
      </c>
      <c r="L313" s="37" t="s">
        <v>862</v>
      </c>
      <c r="M313" s="37" t="s">
        <v>17</v>
      </c>
      <c r="N313" s="37" t="s">
        <v>187</v>
      </c>
      <c r="O313" s="37" t="s">
        <v>33</v>
      </c>
      <c r="P313" s="37" t="s">
        <v>33</v>
      </c>
      <c r="Q313" s="37" t="s">
        <v>37</v>
      </c>
      <c r="R313" s="38">
        <v>45597</v>
      </c>
      <c r="S313" s="37" t="s">
        <v>37</v>
      </c>
    </row>
    <row r="314" spans="2:19" ht="127.5" x14ac:dyDescent="0.2">
      <c r="B314" s="36" t="s">
        <v>1493</v>
      </c>
      <c r="C314" s="36" t="s">
        <v>121</v>
      </c>
      <c r="D314" s="36" t="s">
        <v>898</v>
      </c>
      <c r="E314" s="36" t="s">
        <v>364</v>
      </c>
      <c r="F314" s="36" t="s">
        <v>899</v>
      </c>
      <c r="G314" s="36" t="s">
        <v>891</v>
      </c>
      <c r="H314" s="36" t="s">
        <v>1167</v>
      </c>
      <c r="I314" s="36" t="s">
        <v>900</v>
      </c>
      <c r="J314" s="37" t="s">
        <v>897</v>
      </c>
      <c r="K314" s="37" t="s">
        <v>75</v>
      </c>
      <c r="L314" s="37" t="s">
        <v>862</v>
      </c>
      <c r="M314" s="37" t="s">
        <v>17</v>
      </c>
      <c r="N314" s="37" t="s">
        <v>960</v>
      </c>
      <c r="O314" s="37" t="s">
        <v>33</v>
      </c>
      <c r="P314" s="37" t="s">
        <v>33</v>
      </c>
      <c r="Q314" s="37" t="s">
        <v>19</v>
      </c>
      <c r="R314" s="38">
        <v>45597</v>
      </c>
      <c r="S314" s="37" t="s">
        <v>19</v>
      </c>
    </row>
    <row r="315" spans="2:19" ht="178.5" x14ac:dyDescent="0.2">
      <c r="B315" s="36" t="s">
        <v>1494</v>
      </c>
      <c r="C315" s="36" t="s">
        <v>901</v>
      </c>
      <c r="D315" s="36" t="s">
        <v>902</v>
      </c>
      <c r="E315" s="36" t="s">
        <v>364</v>
      </c>
      <c r="F315" s="36" t="s">
        <v>903</v>
      </c>
      <c r="G315" s="36" t="s">
        <v>891</v>
      </c>
      <c r="H315" s="36" t="s">
        <v>1168</v>
      </c>
      <c r="I315" s="36" t="s">
        <v>904</v>
      </c>
      <c r="J315" s="37" t="s">
        <v>905</v>
      </c>
      <c r="K315" s="37" t="s">
        <v>75</v>
      </c>
      <c r="L315" s="37" t="s">
        <v>862</v>
      </c>
      <c r="M315" s="37" t="s">
        <v>17</v>
      </c>
      <c r="N315" s="37" t="s">
        <v>187</v>
      </c>
      <c r="O315" s="37" t="s">
        <v>33</v>
      </c>
      <c r="P315" s="37" t="s">
        <v>33</v>
      </c>
      <c r="Q315" s="37" t="s">
        <v>37</v>
      </c>
      <c r="R315" s="38">
        <v>45597</v>
      </c>
      <c r="S315" s="37" t="s">
        <v>19</v>
      </c>
    </row>
    <row r="316" spans="2:19" ht="76.5" x14ac:dyDescent="0.2">
      <c r="B316" s="36" t="s">
        <v>1495</v>
      </c>
      <c r="C316" s="36" t="s">
        <v>719</v>
      </c>
      <c r="D316" s="36" t="s">
        <v>906</v>
      </c>
      <c r="E316" s="36" t="s">
        <v>364</v>
      </c>
      <c r="F316" s="36" t="s">
        <v>907</v>
      </c>
      <c r="G316" s="36" t="s">
        <v>891</v>
      </c>
      <c r="H316" s="36" t="s">
        <v>1167</v>
      </c>
      <c r="I316" s="36" t="s">
        <v>366</v>
      </c>
      <c r="J316" s="37" t="s">
        <v>908</v>
      </c>
      <c r="K316" s="37" t="s">
        <v>75</v>
      </c>
      <c r="L316" s="37" t="s">
        <v>909</v>
      </c>
      <c r="M316" s="37" t="s">
        <v>17</v>
      </c>
      <c r="N316" s="37" t="s">
        <v>187</v>
      </c>
      <c r="O316" s="37" t="s">
        <v>33</v>
      </c>
      <c r="P316" s="37" t="s">
        <v>33</v>
      </c>
      <c r="Q316" s="37" t="s">
        <v>19</v>
      </c>
      <c r="R316" s="38">
        <v>45597</v>
      </c>
      <c r="S316" s="37" t="s">
        <v>19</v>
      </c>
    </row>
    <row r="317" spans="2:19" ht="51" x14ac:dyDescent="0.2">
      <c r="B317" s="36" t="s">
        <v>1496</v>
      </c>
      <c r="C317" s="36" t="s">
        <v>733</v>
      </c>
      <c r="D317" s="36" t="s">
        <v>43</v>
      </c>
      <c r="E317" s="36" t="s">
        <v>364</v>
      </c>
      <c r="F317" s="36" t="s">
        <v>910</v>
      </c>
      <c r="G317" s="36" t="s">
        <v>891</v>
      </c>
      <c r="H317" s="36" t="s">
        <v>1167</v>
      </c>
      <c r="I317" s="36" t="s">
        <v>497</v>
      </c>
      <c r="J317" s="37" t="s">
        <v>911</v>
      </c>
      <c r="K317" s="37" t="s">
        <v>75</v>
      </c>
      <c r="L317" s="37" t="s">
        <v>862</v>
      </c>
      <c r="M317" s="37" t="s">
        <v>17</v>
      </c>
      <c r="N317" s="37" t="s">
        <v>960</v>
      </c>
      <c r="O317" s="37" t="s">
        <v>33</v>
      </c>
      <c r="P317" s="37" t="s">
        <v>33</v>
      </c>
      <c r="Q317" s="37" t="s">
        <v>19</v>
      </c>
      <c r="R317" s="38">
        <v>45597</v>
      </c>
      <c r="S317" s="37" t="s">
        <v>19</v>
      </c>
    </row>
    <row r="318" spans="2:19" ht="114.75" x14ac:dyDescent="0.2">
      <c r="B318" s="36" t="s">
        <v>1497</v>
      </c>
      <c r="C318" s="36" t="s">
        <v>912</v>
      </c>
      <c r="D318" s="36" t="s">
        <v>913</v>
      </c>
      <c r="E318" s="36" t="s">
        <v>364</v>
      </c>
      <c r="F318" s="36" t="s">
        <v>914</v>
      </c>
      <c r="G318" s="36" t="s">
        <v>891</v>
      </c>
      <c r="H318" s="36" t="s">
        <v>1167</v>
      </c>
      <c r="I318" s="36" t="s">
        <v>915</v>
      </c>
      <c r="J318" s="37" t="s">
        <v>916</v>
      </c>
      <c r="K318" s="37" t="s">
        <v>75</v>
      </c>
      <c r="L318" s="37" t="s">
        <v>862</v>
      </c>
      <c r="M318" s="37" t="s">
        <v>17</v>
      </c>
      <c r="N318" s="37" t="s">
        <v>187</v>
      </c>
      <c r="O318" s="37" t="s">
        <v>33</v>
      </c>
      <c r="P318" s="37" t="s">
        <v>33</v>
      </c>
      <c r="Q318" s="37" t="s">
        <v>19</v>
      </c>
      <c r="R318" s="38">
        <v>45597</v>
      </c>
      <c r="S318" s="37" t="s">
        <v>19</v>
      </c>
    </row>
    <row r="319" spans="2:19" ht="76.5" x14ac:dyDescent="0.2">
      <c r="B319" s="36" t="s">
        <v>1498</v>
      </c>
      <c r="C319" s="36" t="s">
        <v>917</v>
      </c>
      <c r="D319" s="36" t="s">
        <v>918</v>
      </c>
      <c r="E319" s="36" t="s">
        <v>364</v>
      </c>
      <c r="F319" s="36" t="s">
        <v>919</v>
      </c>
      <c r="G319" s="36" t="s">
        <v>891</v>
      </c>
      <c r="H319" s="36" t="s">
        <v>1168</v>
      </c>
      <c r="I319" s="36" t="s">
        <v>369</v>
      </c>
      <c r="J319" s="37" t="s">
        <v>920</v>
      </c>
      <c r="K319" s="37" t="s">
        <v>75</v>
      </c>
      <c r="L319" s="37" t="s">
        <v>862</v>
      </c>
      <c r="M319" s="37" t="s">
        <v>17</v>
      </c>
      <c r="N319" s="37" t="s">
        <v>960</v>
      </c>
      <c r="O319" s="37" t="s">
        <v>33</v>
      </c>
      <c r="P319" s="37" t="s">
        <v>33</v>
      </c>
      <c r="Q319" s="37" t="s">
        <v>19</v>
      </c>
      <c r="R319" s="38">
        <v>45597</v>
      </c>
      <c r="S319" s="37" t="s">
        <v>19</v>
      </c>
    </row>
    <row r="320" spans="2:19" ht="114.75" x14ac:dyDescent="0.2">
      <c r="B320" s="36" t="s">
        <v>1499</v>
      </c>
      <c r="C320" s="36" t="s">
        <v>921</v>
      </c>
      <c r="D320" s="36" t="s">
        <v>922</v>
      </c>
      <c r="E320" s="36" t="s">
        <v>364</v>
      </c>
      <c r="F320" s="36" t="s">
        <v>923</v>
      </c>
      <c r="G320" s="36" t="s">
        <v>891</v>
      </c>
      <c r="H320" s="36" t="s">
        <v>1167</v>
      </c>
      <c r="I320" s="36" t="s">
        <v>495</v>
      </c>
      <c r="J320" s="37" t="s">
        <v>924</v>
      </c>
      <c r="K320" s="37" t="s">
        <v>75</v>
      </c>
      <c r="L320" s="37" t="s">
        <v>862</v>
      </c>
      <c r="M320" s="37" t="s">
        <v>17</v>
      </c>
      <c r="N320" s="37" t="s">
        <v>187</v>
      </c>
      <c r="O320" s="37" t="s">
        <v>33</v>
      </c>
      <c r="P320" s="37" t="s">
        <v>33</v>
      </c>
      <c r="Q320" s="37" t="s">
        <v>19</v>
      </c>
      <c r="R320" s="38">
        <v>45597</v>
      </c>
      <c r="S320" s="37" t="s">
        <v>37</v>
      </c>
    </row>
    <row r="321" spans="2:19" ht="89.25" x14ac:dyDescent="0.2">
      <c r="B321" s="36" t="s">
        <v>1500</v>
      </c>
      <c r="C321" s="36" t="s">
        <v>925</v>
      </c>
      <c r="D321" s="36" t="s">
        <v>926</v>
      </c>
      <c r="E321" s="36" t="s">
        <v>364</v>
      </c>
      <c r="F321" s="36" t="s">
        <v>927</v>
      </c>
      <c r="G321" s="36" t="s">
        <v>891</v>
      </c>
      <c r="H321" s="36" t="s">
        <v>1167</v>
      </c>
      <c r="I321" s="36" t="s">
        <v>365</v>
      </c>
      <c r="J321" s="37" t="s">
        <v>928</v>
      </c>
      <c r="K321" s="37" t="s">
        <v>75</v>
      </c>
      <c r="L321" s="37" t="s">
        <v>862</v>
      </c>
      <c r="M321" s="37" t="s">
        <v>17</v>
      </c>
      <c r="N321" s="37" t="s">
        <v>187</v>
      </c>
      <c r="O321" s="37" t="s">
        <v>33</v>
      </c>
      <c r="P321" s="37" t="s">
        <v>33</v>
      </c>
      <c r="Q321" s="37" t="s">
        <v>19</v>
      </c>
      <c r="R321" s="38">
        <v>45597</v>
      </c>
      <c r="S321" s="37" t="s">
        <v>37</v>
      </c>
    </row>
    <row r="322" spans="2:19" ht="89.25" x14ac:dyDescent="0.2">
      <c r="B322" s="36" t="s">
        <v>1501</v>
      </c>
      <c r="C322" s="36" t="s">
        <v>917</v>
      </c>
      <c r="D322" s="36" t="s">
        <v>929</v>
      </c>
      <c r="E322" s="36" t="s">
        <v>364</v>
      </c>
      <c r="F322" s="36" t="s">
        <v>930</v>
      </c>
      <c r="G322" s="36" t="s">
        <v>891</v>
      </c>
      <c r="H322" s="36" t="s">
        <v>1167</v>
      </c>
      <c r="I322" s="36" t="s">
        <v>496</v>
      </c>
      <c r="J322" s="37" t="s">
        <v>931</v>
      </c>
      <c r="K322" s="37" t="s">
        <v>75</v>
      </c>
      <c r="L322" s="37" t="s">
        <v>862</v>
      </c>
      <c r="M322" s="37" t="s">
        <v>17</v>
      </c>
      <c r="N322" s="37" t="s">
        <v>187</v>
      </c>
      <c r="O322" s="37" t="s">
        <v>33</v>
      </c>
      <c r="P322" s="37" t="s">
        <v>33</v>
      </c>
      <c r="Q322" s="37" t="s">
        <v>19</v>
      </c>
      <c r="R322" s="38">
        <v>45597</v>
      </c>
      <c r="S322" s="37" t="s">
        <v>37</v>
      </c>
    </row>
    <row r="323" spans="2:19" ht="51" x14ac:dyDescent="0.2">
      <c r="B323" s="36" t="s">
        <v>1502</v>
      </c>
      <c r="C323" s="36" t="s">
        <v>121</v>
      </c>
      <c r="D323" s="36" t="s">
        <v>932</v>
      </c>
      <c r="E323" s="36" t="s">
        <v>364</v>
      </c>
      <c r="F323" s="36" t="s">
        <v>933</v>
      </c>
      <c r="G323" s="36" t="s">
        <v>891</v>
      </c>
      <c r="H323" s="36" t="s">
        <v>1167</v>
      </c>
      <c r="I323" s="36" t="s">
        <v>367</v>
      </c>
      <c r="J323" s="37" t="s">
        <v>931</v>
      </c>
      <c r="K323" s="37" t="s">
        <v>75</v>
      </c>
      <c r="L323" s="37" t="s">
        <v>862</v>
      </c>
      <c r="M323" s="37" t="s">
        <v>17</v>
      </c>
      <c r="N323" s="37" t="s">
        <v>187</v>
      </c>
      <c r="O323" s="37" t="s">
        <v>33</v>
      </c>
      <c r="P323" s="37" t="s">
        <v>33</v>
      </c>
      <c r="Q323" s="37" t="s">
        <v>37</v>
      </c>
      <c r="R323" s="38">
        <v>45597</v>
      </c>
      <c r="S323" s="37" t="s">
        <v>37</v>
      </c>
    </row>
    <row r="324" spans="2:19" ht="127.5" x14ac:dyDescent="0.2">
      <c r="B324" s="36" t="s">
        <v>1503</v>
      </c>
      <c r="C324" s="36" t="s">
        <v>888</v>
      </c>
      <c r="D324" s="36" t="s">
        <v>934</v>
      </c>
      <c r="E324" s="36" t="s">
        <v>364</v>
      </c>
      <c r="F324" s="36" t="s">
        <v>935</v>
      </c>
      <c r="G324" s="36" t="s">
        <v>891</v>
      </c>
      <c r="H324" s="36" t="s">
        <v>1168</v>
      </c>
      <c r="I324" s="36" t="s">
        <v>936</v>
      </c>
      <c r="J324" s="37" t="s">
        <v>893</v>
      </c>
      <c r="K324" s="37" t="s">
        <v>75</v>
      </c>
      <c r="L324" s="37" t="s">
        <v>862</v>
      </c>
      <c r="M324" s="37" t="s">
        <v>17</v>
      </c>
      <c r="N324" s="37" t="s">
        <v>960</v>
      </c>
      <c r="O324" s="37" t="s">
        <v>33</v>
      </c>
      <c r="P324" s="37" t="s">
        <v>33</v>
      </c>
      <c r="Q324" s="37" t="s">
        <v>19</v>
      </c>
      <c r="R324" s="38">
        <v>45597</v>
      </c>
      <c r="S324" s="37" t="s">
        <v>19</v>
      </c>
    </row>
    <row r="325" spans="2:19" ht="76.5" x14ac:dyDescent="0.2">
      <c r="B325" s="36" t="s">
        <v>1504</v>
      </c>
      <c r="C325" s="36" t="s">
        <v>720</v>
      </c>
      <c r="D325" s="36" t="s">
        <v>937</v>
      </c>
      <c r="E325" s="36" t="s">
        <v>364</v>
      </c>
      <c r="F325" s="36" t="s">
        <v>938</v>
      </c>
      <c r="G325" s="36" t="s">
        <v>891</v>
      </c>
      <c r="H325" s="36" t="s">
        <v>1167</v>
      </c>
      <c r="I325" s="36" t="s">
        <v>370</v>
      </c>
      <c r="J325" s="37" t="s">
        <v>939</v>
      </c>
      <c r="K325" s="37" t="s">
        <v>75</v>
      </c>
      <c r="L325" s="37" t="s">
        <v>862</v>
      </c>
      <c r="M325" s="37" t="s">
        <v>17</v>
      </c>
      <c r="N325" s="37" t="s">
        <v>960</v>
      </c>
      <c r="O325" s="37" t="s">
        <v>33</v>
      </c>
      <c r="P325" s="37" t="s">
        <v>33</v>
      </c>
      <c r="Q325" s="37" t="s">
        <v>19</v>
      </c>
      <c r="R325" s="38">
        <v>45597</v>
      </c>
      <c r="S325" s="37" t="s">
        <v>19</v>
      </c>
    </row>
    <row r="326" spans="2:19" ht="76.5" x14ac:dyDescent="0.2">
      <c r="B326" s="36" t="s">
        <v>1505</v>
      </c>
      <c r="C326" s="36" t="s">
        <v>940</v>
      </c>
      <c r="D326" s="36" t="s">
        <v>941</v>
      </c>
      <c r="E326" s="36" t="s">
        <v>364</v>
      </c>
      <c r="F326" s="36" t="s">
        <v>942</v>
      </c>
      <c r="G326" s="36" t="s">
        <v>891</v>
      </c>
      <c r="H326" s="36" t="s">
        <v>1168</v>
      </c>
      <c r="I326" s="36" t="s">
        <v>368</v>
      </c>
      <c r="J326" s="37" t="s">
        <v>943</v>
      </c>
      <c r="K326" s="37" t="s">
        <v>75</v>
      </c>
      <c r="L326" s="37" t="s">
        <v>862</v>
      </c>
      <c r="M326" s="37" t="s">
        <v>17</v>
      </c>
      <c r="N326" s="37" t="s">
        <v>1106</v>
      </c>
      <c r="O326" s="37" t="s">
        <v>33</v>
      </c>
      <c r="P326" s="37" t="s">
        <v>33</v>
      </c>
      <c r="Q326" s="37" t="s">
        <v>19</v>
      </c>
      <c r="R326" s="38">
        <v>45597</v>
      </c>
      <c r="S326" s="37" t="s">
        <v>19</v>
      </c>
    </row>
    <row r="327" spans="2:19" ht="51" x14ac:dyDescent="0.2">
      <c r="B327" s="36" t="s">
        <v>1506</v>
      </c>
      <c r="C327" s="36" t="s">
        <v>944</v>
      </c>
      <c r="D327" s="36" t="s">
        <v>945</v>
      </c>
      <c r="E327" s="36" t="s">
        <v>364</v>
      </c>
      <c r="F327" s="36" t="s">
        <v>946</v>
      </c>
      <c r="G327" s="36" t="s">
        <v>891</v>
      </c>
      <c r="H327" s="36" t="s">
        <v>1168</v>
      </c>
      <c r="I327" s="36" t="s">
        <v>947</v>
      </c>
      <c r="J327" s="37" t="s">
        <v>948</v>
      </c>
      <c r="K327" s="37" t="s">
        <v>75</v>
      </c>
      <c r="L327" s="37" t="s">
        <v>862</v>
      </c>
      <c r="M327" s="37" t="s">
        <v>17</v>
      </c>
      <c r="N327" s="37" t="s">
        <v>1106</v>
      </c>
      <c r="O327" s="37" t="s">
        <v>33</v>
      </c>
      <c r="P327" s="37" t="s">
        <v>33</v>
      </c>
      <c r="Q327" s="37" t="s">
        <v>19</v>
      </c>
      <c r="R327" s="38">
        <v>45597</v>
      </c>
      <c r="S327" s="37" t="s">
        <v>19</v>
      </c>
    </row>
    <row r="328" spans="2:19" ht="102" x14ac:dyDescent="0.2">
      <c r="B328" s="36" t="s">
        <v>1507</v>
      </c>
      <c r="C328" s="36" t="s">
        <v>733</v>
      </c>
      <c r="D328" s="36" t="s">
        <v>949</v>
      </c>
      <c r="E328" s="36" t="s">
        <v>364</v>
      </c>
      <c r="F328" s="36" t="s">
        <v>950</v>
      </c>
      <c r="G328" s="36" t="s">
        <v>891</v>
      </c>
      <c r="H328" s="36" t="s">
        <v>1168</v>
      </c>
      <c r="I328" s="36" t="s">
        <v>951</v>
      </c>
      <c r="J328" s="37" t="s">
        <v>948</v>
      </c>
      <c r="K328" s="37" t="s">
        <v>75</v>
      </c>
      <c r="L328" s="37" t="s">
        <v>862</v>
      </c>
      <c r="M328" s="37" t="s">
        <v>17</v>
      </c>
      <c r="N328" s="37" t="s">
        <v>960</v>
      </c>
      <c r="O328" s="37" t="s">
        <v>33</v>
      </c>
      <c r="P328" s="37" t="s">
        <v>33</v>
      </c>
      <c r="Q328" s="37" t="s">
        <v>19</v>
      </c>
      <c r="R328" s="38">
        <v>45597</v>
      </c>
      <c r="S328" s="37" t="s">
        <v>19</v>
      </c>
    </row>
    <row r="329" spans="2:19" ht="76.5" x14ac:dyDescent="0.2">
      <c r="B329" s="36" t="s">
        <v>1508</v>
      </c>
      <c r="C329" s="36" t="s">
        <v>731</v>
      </c>
      <c r="D329" s="36" t="s">
        <v>952</v>
      </c>
      <c r="E329" s="36" t="s">
        <v>364</v>
      </c>
      <c r="F329" s="36" t="s">
        <v>953</v>
      </c>
      <c r="G329" s="36" t="s">
        <v>891</v>
      </c>
      <c r="H329" s="36" t="s">
        <v>1167</v>
      </c>
      <c r="I329" s="36" t="s">
        <v>370</v>
      </c>
      <c r="J329" s="37" t="s">
        <v>891</v>
      </c>
      <c r="K329" s="37" t="s">
        <v>75</v>
      </c>
      <c r="L329" s="37" t="s">
        <v>862</v>
      </c>
      <c r="M329" s="37" t="s">
        <v>17</v>
      </c>
      <c r="N329" s="37" t="s">
        <v>960</v>
      </c>
      <c r="O329" s="37" t="s">
        <v>36</v>
      </c>
      <c r="P329" s="37" t="s">
        <v>36</v>
      </c>
      <c r="Q329" s="37" t="s">
        <v>19</v>
      </c>
      <c r="R329" s="38">
        <v>45597</v>
      </c>
      <c r="S329" s="37" t="s">
        <v>19</v>
      </c>
    </row>
    <row r="330" spans="2:19" ht="318.75" x14ac:dyDescent="0.2">
      <c r="B330" s="36" t="s">
        <v>1205</v>
      </c>
      <c r="C330" s="36" t="s">
        <v>888</v>
      </c>
      <c r="D330" s="36" t="s">
        <v>889</v>
      </c>
      <c r="E330" s="36" t="s">
        <v>364</v>
      </c>
      <c r="F330" s="36" t="s">
        <v>890</v>
      </c>
      <c r="G330" s="36" t="s">
        <v>891</v>
      </c>
      <c r="H330" s="36" t="s">
        <v>1167</v>
      </c>
      <c r="I330" s="36" t="s">
        <v>892</v>
      </c>
      <c r="J330" s="37" t="s">
        <v>893</v>
      </c>
      <c r="K330" s="37" t="s">
        <v>75</v>
      </c>
      <c r="L330" s="37" t="s">
        <v>862</v>
      </c>
      <c r="M330" s="37" t="s">
        <v>17</v>
      </c>
      <c r="N330" s="37" t="s">
        <v>960</v>
      </c>
      <c r="O330" s="37" t="s">
        <v>33</v>
      </c>
      <c r="P330" s="37" t="s">
        <v>33</v>
      </c>
      <c r="Q330" s="37" t="s">
        <v>19</v>
      </c>
      <c r="R330" s="38">
        <v>45574</v>
      </c>
      <c r="S330" s="37" t="s">
        <v>19</v>
      </c>
    </row>
    <row r="331" spans="2:19" ht="102" x14ac:dyDescent="0.2">
      <c r="B331" s="36" t="s">
        <v>1206</v>
      </c>
      <c r="C331" s="36" t="s">
        <v>888</v>
      </c>
      <c r="D331" s="36" t="s">
        <v>894</v>
      </c>
      <c r="E331" s="36" t="s">
        <v>364</v>
      </c>
      <c r="F331" s="36" t="s">
        <v>895</v>
      </c>
      <c r="G331" s="36" t="s">
        <v>891</v>
      </c>
      <c r="H331" s="36" t="s">
        <v>1168</v>
      </c>
      <c r="I331" s="36" t="s">
        <v>896</v>
      </c>
      <c r="J331" s="37" t="s">
        <v>897</v>
      </c>
      <c r="K331" s="37" t="s">
        <v>75</v>
      </c>
      <c r="L331" s="37" t="s">
        <v>862</v>
      </c>
      <c r="M331" s="37" t="s">
        <v>17</v>
      </c>
      <c r="N331" s="37" t="s">
        <v>187</v>
      </c>
      <c r="O331" s="37" t="s">
        <v>33</v>
      </c>
      <c r="P331" s="37" t="s">
        <v>33</v>
      </c>
      <c r="Q331" s="37" t="s">
        <v>37</v>
      </c>
      <c r="R331" s="38">
        <v>45574</v>
      </c>
      <c r="S331" s="37" t="s">
        <v>37</v>
      </c>
    </row>
    <row r="332" spans="2:19" ht="127.5" x14ac:dyDescent="0.2">
      <c r="B332" s="36" t="s">
        <v>1207</v>
      </c>
      <c r="C332" s="36" t="s">
        <v>121</v>
      </c>
      <c r="D332" s="36" t="s">
        <v>898</v>
      </c>
      <c r="E332" s="36" t="s">
        <v>364</v>
      </c>
      <c r="F332" s="36" t="s">
        <v>899</v>
      </c>
      <c r="G332" s="36" t="s">
        <v>891</v>
      </c>
      <c r="H332" s="36" t="s">
        <v>1167</v>
      </c>
      <c r="I332" s="36" t="s">
        <v>900</v>
      </c>
      <c r="J332" s="37" t="s">
        <v>897</v>
      </c>
      <c r="K332" s="37" t="s">
        <v>75</v>
      </c>
      <c r="L332" s="37" t="s">
        <v>862</v>
      </c>
      <c r="M332" s="37" t="s">
        <v>17</v>
      </c>
      <c r="N332" s="37" t="s">
        <v>960</v>
      </c>
      <c r="O332" s="37" t="s">
        <v>33</v>
      </c>
      <c r="P332" s="37" t="s">
        <v>33</v>
      </c>
      <c r="Q332" s="37" t="s">
        <v>19</v>
      </c>
      <c r="R332" s="38">
        <v>45574</v>
      </c>
      <c r="S332" s="37" t="s">
        <v>19</v>
      </c>
    </row>
    <row r="333" spans="2:19" ht="178.5" x14ac:dyDescent="0.2">
      <c r="B333" s="36" t="s">
        <v>1208</v>
      </c>
      <c r="C333" s="36" t="s">
        <v>901</v>
      </c>
      <c r="D333" s="36" t="s">
        <v>902</v>
      </c>
      <c r="E333" s="36" t="s">
        <v>364</v>
      </c>
      <c r="F333" s="36" t="s">
        <v>903</v>
      </c>
      <c r="G333" s="36" t="s">
        <v>891</v>
      </c>
      <c r="H333" s="36" t="s">
        <v>1168</v>
      </c>
      <c r="I333" s="36" t="s">
        <v>904</v>
      </c>
      <c r="J333" s="37" t="s">
        <v>905</v>
      </c>
      <c r="K333" s="37" t="s">
        <v>75</v>
      </c>
      <c r="L333" s="37" t="s">
        <v>862</v>
      </c>
      <c r="M333" s="37" t="s">
        <v>17</v>
      </c>
      <c r="N333" s="37" t="s">
        <v>187</v>
      </c>
      <c r="O333" s="37" t="s">
        <v>33</v>
      </c>
      <c r="P333" s="37" t="s">
        <v>33</v>
      </c>
      <c r="Q333" s="37" t="s">
        <v>37</v>
      </c>
      <c r="R333" s="38">
        <v>45574</v>
      </c>
      <c r="S333" s="37" t="s">
        <v>19</v>
      </c>
    </row>
    <row r="334" spans="2:19" ht="76.5" x14ac:dyDescent="0.2">
      <c r="B334" s="36" t="s">
        <v>1209</v>
      </c>
      <c r="C334" s="36" t="s">
        <v>719</v>
      </c>
      <c r="D334" s="36" t="s">
        <v>906</v>
      </c>
      <c r="E334" s="36" t="s">
        <v>364</v>
      </c>
      <c r="F334" s="36" t="s">
        <v>907</v>
      </c>
      <c r="G334" s="36" t="s">
        <v>891</v>
      </c>
      <c r="H334" s="36" t="s">
        <v>1167</v>
      </c>
      <c r="I334" s="36" t="s">
        <v>366</v>
      </c>
      <c r="J334" s="37" t="s">
        <v>908</v>
      </c>
      <c r="K334" s="37" t="s">
        <v>75</v>
      </c>
      <c r="L334" s="37" t="s">
        <v>909</v>
      </c>
      <c r="M334" s="37" t="s">
        <v>17</v>
      </c>
      <c r="N334" s="37" t="s">
        <v>187</v>
      </c>
      <c r="O334" s="37" t="s">
        <v>33</v>
      </c>
      <c r="P334" s="37" t="s">
        <v>33</v>
      </c>
      <c r="Q334" s="37" t="s">
        <v>19</v>
      </c>
      <c r="R334" s="38">
        <v>45574</v>
      </c>
      <c r="S334" s="37" t="s">
        <v>19</v>
      </c>
    </row>
    <row r="335" spans="2:19" ht="51" x14ac:dyDescent="0.2">
      <c r="B335" s="36" t="s">
        <v>1210</v>
      </c>
      <c r="C335" s="36" t="s">
        <v>733</v>
      </c>
      <c r="D335" s="36" t="s">
        <v>43</v>
      </c>
      <c r="E335" s="36" t="s">
        <v>364</v>
      </c>
      <c r="F335" s="36" t="s">
        <v>910</v>
      </c>
      <c r="G335" s="36" t="s">
        <v>891</v>
      </c>
      <c r="H335" s="36" t="s">
        <v>1167</v>
      </c>
      <c r="I335" s="36" t="s">
        <v>497</v>
      </c>
      <c r="J335" s="37" t="s">
        <v>911</v>
      </c>
      <c r="K335" s="37" t="s">
        <v>75</v>
      </c>
      <c r="L335" s="37" t="s">
        <v>862</v>
      </c>
      <c r="M335" s="37" t="s">
        <v>17</v>
      </c>
      <c r="N335" s="37" t="s">
        <v>960</v>
      </c>
      <c r="O335" s="37" t="s">
        <v>33</v>
      </c>
      <c r="P335" s="37" t="s">
        <v>33</v>
      </c>
      <c r="Q335" s="37" t="s">
        <v>19</v>
      </c>
      <c r="R335" s="38">
        <v>45574</v>
      </c>
      <c r="S335" s="37" t="s">
        <v>19</v>
      </c>
    </row>
    <row r="336" spans="2:19" ht="114.75" x14ac:dyDescent="0.2">
      <c r="B336" s="36" t="s">
        <v>1211</v>
      </c>
      <c r="C336" s="36" t="s">
        <v>912</v>
      </c>
      <c r="D336" s="36" t="s">
        <v>913</v>
      </c>
      <c r="E336" s="36" t="s">
        <v>364</v>
      </c>
      <c r="F336" s="36" t="s">
        <v>914</v>
      </c>
      <c r="G336" s="36" t="s">
        <v>891</v>
      </c>
      <c r="H336" s="36" t="s">
        <v>1167</v>
      </c>
      <c r="I336" s="36" t="s">
        <v>915</v>
      </c>
      <c r="J336" s="37" t="s">
        <v>916</v>
      </c>
      <c r="K336" s="37" t="s">
        <v>75</v>
      </c>
      <c r="L336" s="37" t="s">
        <v>862</v>
      </c>
      <c r="M336" s="37" t="s">
        <v>17</v>
      </c>
      <c r="N336" s="37" t="s">
        <v>187</v>
      </c>
      <c r="O336" s="37" t="s">
        <v>33</v>
      </c>
      <c r="P336" s="37" t="s">
        <v>33</v>
      </c>
      <c r="Q336" s="37" t="s">
        <v>19</v>
      </c>
      <c r="R336" s="38">
        <v>45574</v>
      </c>
      <c r="S336" s="37" t="s">
        <v>19</v>
      </c>
    </row>
    <row r="337" spans="2:19" ht="76.5" x14ac:dyDescent="0.2">
      <c r="B337" s="36" t="s">
        <v>1212</v>
      </c>
      <c r="C337" s="36" t="s">
        <v>917</v>
      </c>
      <c r="D337" s="36" t="s">
        <v>918</v>
      </c>
      <c r="E337" s="36" t="s">
        <v>364</v>
      </c>
      <c r="F337" s="36" t="s">
        <v>919</v>
      </c>
      <c r="G337" s="36" t="s">
        <v>891</v>
      </c>
      <c r="H337" s="36" t="s">
        <v>1168</v>
      </c>
      <c r="I337" s="36" t="s">
        <v>369</v>
      </c>
      <c r="J337" s="37" t="s">
        <v>920</v>
      </c>
      <c r="K337" s="37" t="s">
        <v>75</v>
      </c>
      <c r="L337" s="37" t="s">
        <v>862</v>
      </c>
      <c r="M337" s="37" t="s">
        <v>17</v>
      </c>
      <c r="N337" s="37" t="s">
        <v>960</v>
      </c>
      <c r="O337" s="37" t="s">
        <v>33</v>
      </c>
      <c r="P337" s="37" t="s">
        <v>33</v>
      </c>
      <c r="Q337" s="37" t="s">
        <v>19</v>
      </c>
      <c r="R337" s="38">
        <v>45574</v>
      </c>
      <c r="S337" s="37" t="s">
        <v>19</v>
      </c>
    </row>
    <row r="338" spans="2:19" ht="114.75" x14ac:dyDescent="0.2">
      <c r="B338" s="36" t="s">
        <v>1213</v>
      </c>
      <c r="C338" s="36" t="s">
        <v>921</v>
      </c>
      <c r="D338" s="36" t="s">
        <v>922</v>
      </c>
      <c r="E338" s="36" t="s">
        <v>364</v>
      </c>
      <c r="F338" s="36" t="s">
        <v>923</v>
      </c>
      <c r="G338" s="36" t="s">
        <v>891</v>
      </c>
      <c r="H338" s="36" t="s">
        <v>1167</v>
      </c>
      <c r="I338" s="36" t="s">
        <v>495</v>
      </c>
      <c r="J338" s="37" t="s">
        <v>924</v>
      </c>
      <c r="K338" s="37" t="s">
        <v>75</v>
      </c>
      <c r="L338" s="37" t="s">
        <v>862</v>
      </c>
      <c r="M338" s="37" t="s">
        <v>17</v>
      </c>
      <c r="N338" s="37" t="s">
        <v>187</v>
      </c>
      <c r="O338" s="37" t="s">
        <v>33</v>
      </c>
      <c r="P338" s="37" t="s">
        <v>33</v>
      </c>
      <c r="Q338" s="37" t="s">
        <v>19</v>
      </c>
      <c r="R338" s="38">
        <v>45574</v>
      </c>
      <c r="S338" s="37" t="s">
        <v>37</v>
      </c>
    </row>
    <row r="339" spans="2:19" ht="89.25" x14ac:dyDescent="0.2">
      <c r="B339" s="36" t="s">
        <v>1214</v>
      </c>
      <c r="C339" s="36" t="s">
        <v>925</v>
      </c>
      <c r="D339" s="36" t="s">
        <v>926</v>
      </c>
      <c r="E339" s="36" t="s">
        <v>364</v>
      </c>
      <c r="F339" s="36" t="s">
        <v>927</v>
      </c>
      <c r="G339" s="36" t="s">
        <v>891</v>
      </c>
      <c r="H339" s="36" t="s">
        <v>1167</v>
      </c>
      <c r="I339" s="36" t="s">
        <v>365</v>
      </c>
      <c r="J339" s="37" t="s">
        <v>928</v>
      </c>
      <c r="K339" s="37" t="s">
        <v>75</v>
      </c>
      <c r="L339" s="37" t="s">
        <v>862</v>
      </c>
      <c r="M339" s="37" t="s">
        <v>17</v>
      </c>
      <c r="N339" s="37" t="s">
        <v>187</v>
      </c>
      <c r="O339" s="37" t="s">
        <v>33</v>
      </c>
      <c r="P339" s="37" t="s">
        <v>33</v>
      </c>
      <c r="Q339" s="37" t="s">
        <v>19</v>
      </c>
      <c r="R339" s="38">
        <v>45574</v>
      </c>
      <c r="S339" s="37" t="s">
        <v>37</v>
      </c>
    </row>
    <row r="340" spans="2:19" ht="89.25" x14ac:dyDescent="0.2">
      <c r="B340" s="36" t="s">
        <v>1215</v>
      </c>
      <c r="C340" s="36" t="s">
        <v>917</v>
      </c>
      <c r="D340" s="36" t="s">
        <v>929</v>
      </c>
      <c r="E340" s="36" t="s">
        <v>364</v>
      </c>
      <c r="F340" s="36" t="s">
        <v>930</v>
      </c>
      <c r="G340" s="36" t="s">
        <v>891</v>
      </c>
      <c r="H340" s="36" t="s">
        <v>1167</v>
      </c>
      <c r="I340" s="36" t="s">
        <v>496</v>
      </c>
      <c r="J340" s="37" t="s">
        <v>931</v>
      </c>
      <c r="K340" s="37" t="s">
        <v>75</v>
      </c>
      <c r="L340" s="37" t="s">
        <v>862</v>
      </c>
      <c r="M340" s="37" t="s">
        <v>17</v>
      </c>
      <c r="N340" s="37" t="s">
        <v>187</v>
      </c>
      <c r="O340" s="37" t="s">
        <v>33</v>
      </c>
      <c r="P340" s="37" t="s">
        <v>33</v>
      </c>
      <c r="Q340" s="37" t="s">
        <v>19</v>
      </c>
      <c r="R340" s="38">
        <v>45574</v>
      </c>
      <c r="S340" s="37" t="s">
        <v>37</v>
      </c>
    </row>
    <row r="341" spans="2:19" ht="51" x14ac:dyDescent="0.2">
      <c r="B341" s="36" t="s">
        <v>1216</v>
      </c>
      <c r="C341" s="36" t="s">
        <v>121</v>
      </c>
      <c r="D341" s="36" t="s">
        <v>932</v>
      </c>
      <c r="E341" s="36" t="s">
        <v>364</v>
      </c>
      <c r="F341" s="36" t="s">
        <v>933</v>
      </c>
      <c r="G341" s="36" t="s">
        <v>891</v>
      </c>
      <c r="H341" s="36" t="s">
        <v>1167</v>
      </c>
      <c r="I341" s="36" t="s">
        <v>367</v>
      </c>
      <c r="J341" s="37" t="s">
        <v>931</v>
      </c>
      <c r="K341" s="37" t="s">
        <v>75</v>
      </c>
      <c r="L341" s="37" t="s">
        <v>862</v>
      </c>
      <c r="M341" s="37" t="s">
        <v>17</v>
      </c>
      <c r="N341" s="37" t="s">
        <v>187</v>
      </c>
      <c r="O341" s="37" t="s">
        <v>33</v>
      </c>
      <c r="P341" s="37" t="s">
        <v>33</v>
      </c>
      <c r="Q341" s="37" t="s">
        <v>37</v>
      </c>
      <c r="R341" s="38">
        <v>45574</v>
      </c>
      <c r="S341" s="37" t="s">
        <v>37</v>
      </c>
    </row>
    <row r="342" spans="2:19" ht="127.5" x14ac:dyDescent="0.2">
      <c r="B342" s="36" t="s">
        <v>1217</v>
      </c>
      <c r="C342" s="36" t="s">
        <v>888</v>
      </c>
      <c r="D342" s="36" t="s">
        <v>934</v>
      </c>
      <c r="E342" s="36" t="s">
        <v>364</v>
      </c>
      <c r="F342" s="36" t="s">
        <v>935</v>
      </c>
      <c r="G342" s="36" t="s">
        <v>891</v>
      </c>
      <c r="H342" s="36" t="s">
        <v>1168</v>
      </c>
      <c r="I342" s="36" t="s">
        <v>936</v>
      </c>
      <c r="J342" s="37" t="s">
        <v>893</v>
      </c>
      <c r="K342" s="37" t="s">
        <v>75</v>
      </c>
      <c r="L342" s="37" t="s">
        <v>862</v>
      </c>
      <c r="M342" s="37" t="s">
        <v>17</v>
      </c>
      <c r="N342" s="37" t="s">
        <v>960</v>
      </c>
      <c r="O342" s="37" t="s">
        <v>33</v>
      </c>
      <c r="P342" s="37" t="s">
        <v>33</v>
      </c>
      <c r="Q342" s="37" t="s">
        <v>19</v>
      </c>
      <c r="R342" s="38">
        <v>45574</v>
      </c>
      <c r="S342" s="37" t="s">
        <v>19</v>
      </c>
    </row>
    <row r="343" spans="2:19" ht="76.5" x14ac:dyDescent="0.2">
      <c r="B343" s="36" t="s">
        <v>1218</v>
      </c>
      <c r="C343" s="36" t="s">
        <v>720</v>
      </c>
      <c r="D343" s="36" t="s">
        <v>937</v>
      </c>
      <c r="E343" s="36" t="s">
        <v>364</v>
      </c>
      <c r="F343" s="36" t="s">
        <v>938</v>
      </c>
      <c r="G343" s="36" t="s">
        <v>891</v>
      </c>
      <c r="H343" s="36" t="s">
        <v>1167</v>
      </c>
      <c r="I343" s="36" t="s">
        <v>370</v>
      </c>
      <c r="J343" s="37" t="s">
        <v>939</v>
      </c>
      <c r="K343" s="37" t="s">
        <v>75</v>
      </c>
      <c r="L343" s="37" t="s">
        <v>862</v>
      </c>
      <c r="M343" s="37" t="s">
        <v>17</v>
      </c>
      <c r="N343" s="37" t="s">
        <v>960</v>
      </c>
      <c r="O343" s="37" t="s">
        <v>33</v>
      </c>
      <c r="P343" s="37" t="s">
        <v>33</v>
      </c>
      <c r="Q343" s="37" t="s">
        <v>19</v>
      </c>
      <c r="R343" s="38">
        <v>45574</v>
      </c>
      <c r="S343" s="37" t="s">
        <v>19</v>
      </c>
    </row>
    <row r="344" spans="2:19" ht="76.5" x14ac:dyDescent="0.2">
      <c r="B344" s="36" t="s">
        <v>1219</v>
      </c>
      <c r="C344" s="36" t="s">
        <v>940</v>
      </c>
      <c r="D344" s="36" t="s">
        <v>941</v>
      </c>
      <c r="E344" s="36" t="s">
        <v>364</v>
      </c>
      <c r="F344" s="36" t="s">
        <v>942</v>
      </c>
      <c r="G344" s="36" t="s">
        <v>891</v>
      </c>
      <c r="H344" s="36" t="s">
        <v>1168</v>
      </c>
      <c r="I344" s="36" t="s">
        <v>368</v>
      </c>
      <c r="J344" s="37" t="s">
        <v>943</v>
      </c>
      <c r="K344" s="37" t="s">
        <v>75</v>
      </c>
      <c r="L344" s="37" t="s">
        <v>862</v>
      </c>
      <c r="M344" s="37" t="s">
        <v>17</v>
      </c>
      <c r="N344" s="37" t="s">
        <v>1106</v>
      </c>
      <c r="O344" s="37" t="s">
        <v>33</v>
      </c>
      <c r="P344" s="37" t="s">
        <v>33</v>
      </c>
      <c r="Q344" s="37" t="s">
        <v>19</v>
      </c>
      <c r="R344" s="38">
        <v>45574</v>
      </c>
      <c r="S344" s="37" t="s">
        <v>19</v>
      </c>
    </row>
    <row r="345" spans="2:19" ht="51" x14ac:dyDescent="0.2">
      <c r="B345" s="36" t="s">
        <v>1220</v>
      </c>
      <c r="C345" s="36" t="s">
        <v>944</v>
      </c>
      <c r="D345" s="36" t="s">
        <v>945</v>
      </c>
      <c r="E345" s="36" t="s">
        <v>364</v>
      </c>
      <c r="F345" s="36" t="s">
        <v>946</v>
      </c>
      <c r="G345" s="36" t="s">
        <v>891</v>
      </c>
      <c r="H345" s="36" t="s">
        <v>1168</v>
      </c>
      <c r="I345" s="36" t="s">
        <v>947</v>
      </c>
      <c r="J345" s="37" t="s">
        <v>948</v>
      </c>
      <c r="K345" s="37" t="s">
        <v>75</v>
      </c>
      <c r="L345" s="37" t="s">
        <v>862</v>
      </c>
      <c r="M345" s="37" t="s">
        <v>17</v>
      </c>
      <c r="N345" s="37" t="s">
        <v>1106</v>
      </c>
      <c r="O345" s="37" t="s">
        <v>33</v>
      </c>
      <c r="P345" s="37" t="s">
        <v>33</v>
      </c>
      <c r="Q345" s="37" t="s">
        <v>19</v>
      </c>
      <c r="R345" s="38">
        <v>45574</v>
      </c>
      <c r="S345" s="37" t="s">
        <v>19</v>
      </c>
    </row>
    <row r="346" spans="2:19" ht="102" x14ac:dyDescent="0.2">
      <c r="B346" s="36" t="s">
        <v>1221</v>
      </c>
      <c r="C346" s="36" t="s">
        <v>733</v>
      </c>
      <c r="D346" s="36" t="s">
        <v>949</v>
      </c>
      <c r="E346" s="36" t="s">
        <v>364</v>
      </c>
      <c r="F346" s="36" t="s">
        <v>950</v>
      </c>
      <c r="G346" s="36" t="s">
        <v>891</v>
      </c>
      <c r="H346" s="36" t="s">
        <v>1168</v>
      </c>
      <c r="I346" s="36" t="s">
        <v>951</v>
      </c>
      <c r="J346" s="37" t="s">
        <v>948</v>
      </c>
      <c r="K346" s="37" t="s">
        <v>75</v>
      </c>
      <c r="L346" s="37" t="s">
        <v>862</v>
      </c>
      <c r="M346" s="37" t="s">
        <v>17</v>
      </c>
      <c r="N346" s="37" t="s">
        <v>960</v>
      </c>
      <c r="O346" s="37" t="s">
        <v>33</v>
      </c>
      <c r="P346" s="37" t="s">
        <v>33</v>
      </c>
      <c r="Q346" s="37" t="s">
        <v>19</v>
      </c>
      <c r="R346" s="38">
        <v>45574</v>
      </c>
      <c r="S346" s="37" t="s">
        <v>19</v>
      </c>
    </row>
    <row r="347" spans="2:19" ht="76.5" x14ac:dyDescent="0.2">
      <c r="B347" s="36" t="s">
        <v>1222</v>
      </c>
      <c r="C347" s="36" t="s">
        <v>731</v>
      </c>
      <c r="D347" s="36" t="s">
        <v>952</v>
      </c>
      <c r="E347" s="36" t="s">
        <v>364</v>
      </c>
      <c r="F347" s="36" t="s">
        <v>953</v>
      </c>
      <c r="G347" s="36" t="s">
        <v>891</v>
      </c>
      <c r="H347" s="36" t="s">
        <v>1167</v>
      </c>
      <c r="I347" s="36" t="s">
        <v>370</v>
      </c>
      <c r="J347" s="37" t="s">
        <v>891</v>
      </c>
      <c r="K347" s="37" t="s">
        <v>75</v>
      </c>
      <c r="L347" s="37" t="s">
        <v>862</v>
      </c>
      <c r="M347" s="37" t="s">
        <v>17</v>
      </c>
      <c r="N347" s="37" t="s">
        <v>960</v>
      </c>
      <c r="O347" s="37" t="s">
        <v>36</v>
      </c>
      <c r="P347" s="37" t="s">
        <v>36</v>
      </c>
      <c r="Q347" s="37" t="s">
        <v>19</v>
      </c>
      <c r="R347" s="38">
        <v>45574</v>
      </c>
      <c r="S347" s="37" t="s">
        <v>19</v>
      </c>
    </row>
    <row r="348" spans="2:19" ht="318.75" x14ac:dyDescent="0.2">
      <c r="B348" s="36" t="s">
        <v>2280</v>
      </c>
      <c r="C348" s="36" t="s">
        <v>888</v>
      </c>
      <c r="D348" s="36" t="s">
        <v>889</v>
      </c>
      <c r="E348" s="36" t="s">
        <v>364</v>
      </c>
      <c r="F348" s="36" t="s">
        <v>890</v>
      </c>
      <c r="G348" s="36" t="s">
        <v>891</v>
      </c>
      <c r="H348" s="36" t="s">
        <v>1167</v>
      </c>
      <c r="I348" s="36" t="s">
        <v>892</v>
      </c>
      <c r="J348" s="37" t="s">
        <v>893</v>
      </c>
      <c r="K348" s="37" t="s">
        <v>75</v>
      </c>
      <c r="L348" s="37" t="s">
        <v>862</v>
      </c>
      <c r="M348" s="37" t="s">
        <v>17</v>
      </c>
      <c r="N348" s="37" t="s">
        <v>960</v>
      </c>
      <c r="O348" s="37" t="s">
        <v>33</v>
      </c>
      <c r="P348" s="37" t="s">
        <v>33</v>
      </c>
      <c r="Q348" s="37" t="s">
        <v>19</v>
      </c>
      <c r="R348" s="38">
        <v>45573</v>
      </c>
      <c r="S348" s="37" t="s">
        <v>19</v>
      </c>
    </row>
    <row r="349" spans="2:19" ht="102" x14ac:dyDescent="0.2">
      <c r="B349" s="36" t="s">
        <v>2281</v>
      </c>
      <c r="C349" s="36" t="s">
        <v>888</v>
      </c>
      <c r="D349" s="36" t="s">
        <v>894</v>
      </c>
      <c r="E349" s="36" t="s">
        <v>364</v>
      </c>
      <c r="F349" s="36" t="s">
        <v>895</v>
      </c>
      <c r="G349" s="36" t="s">
        <v>891</v>
      </c>
      <c r="H349" s="36" t="s">
        <v>1168</v>
      </c>
      <c r="I349" s="36" t="s">
        <v>896</v>
      </c>
      <c r="J349" s="37" t="s">
        <v>897</v>
      </c>
      <c r="K349" s="37" t="s">
        <v>75</v>
      </c>
      <c r="L349" s="37" t="s">
        <v>862</v>
      </c>
      <c r="M349" s="37" t="s">
        <v>17</v>
      </c>
      <c r="N349" s="37" t="s">
        <v>187</v>
      </c>
      <c r="O349" s="37" t="s">
        <v>33</v>
      </c>
      <c r="P349" s="37" t="s">
        <v>33</v>
      </c>
      <c r="Q349" s="37" t="s">
        <v>37</v>
      </c>
      <c r="R349" s="38">
        <v>45573</v>
      </c>
      <c r="S349" s="37" t="s">
        <v>37</v>
      </c>
    </row>
    <row r="350" spans="2:19" ht="127.5" x14ac:dyDescent="0.2">
      <c r="B350" s="36" t="s">
        <v>2282</v>
      </c>
      <c r="C350" s="36" t="s">
        <v>121</v>
      </c>
      <c r="D350" s="36" t="s">
        <v>898</v>
      </c>
      <c r="E350" s="36" t="s">
        <v>364</v>
      </c>
      <c r="F350" s="36" t="s">
        <v>899</v>
      </c>
      <c r="G350" s="36" t="s">
        <v>891</v>
      </c>
      <c r="H350" s="36" t="s">
        <v>1167</v>
      </c>
      <c r="I350" s="36" t="s">
        <v>900</v>
      </c>
      <c r="J350" s="37" t="s">
        <v>897</v>
      </c>
      <c r="K350" s="37" t="s">
        <v>75</v>
      </c>
      <c r="L350" s="37" t="s">
        <v>862</v>
      </c>
      <c r="M350" s="37" t="s">
        <v>17</v>
      </c>
      <c r="N350" s="37" t="s">
        <v>960</v>
      </c>
      <c r="O350" s="37" t="s">
        <v>33</v>
      </c>
      <c r="P350" s="37" t="s">
        <v>33</v>
      </c>
      <c r="Q350" s="37" t="s">
        <v>19</v>
      </c>
      <c r="R350" s="38">
        <v>45573</v>
      </c>
      <c r="S350" s="37" t="s">
        <v>19</v>
      </c>
    </row>
    <row r="351" spans="2:19" ht="178.5" x14ac:dyDescent="0.2">
      <c r="B351" s="36" t="s">
        <v>2283</v>
      </c>
      <c r="C351" s="36" t="s">
        <v>901</v>
      </c>
      <c r="D351" s="36" t="s">
        <v>902</v>
      </c>
      <c r="E351" s="36" t="s">
        <v>364</v>
      </c>
      <c r="F351" s="36" t="s">
        <v>903</v>
      </c>
      <c r="G351" s="36" t="s">
        <v>891</v>
      </c>
      <c r="H351" s="36" t="s">
        <v>1168</v>
      </c>
      <c r="I351" s="36" t="s">
        <v>904</v>
      </c>
      <c r="J351" s="37" t="s">
        <v>905</v>
      </c>
      <c r="K351" s="37" t="s">
        <v>75</v>
      </c>
      <c r="L351" s="37" t="s">
        <v>862</v>
      </c>
      <c r="M351" s="37" t="s">
        <v>17</v>
      </c>
      <c r="N351" s="37" t="s">
        <v>187</v>
      </c>
      <c r="O351" s="37" t="s">
        <v>33</v>
      </c>
      <c r="P351" s="37" t="s">
        <v>33</v>
      </c>
      <c r="Q351" s="37" t="s">
        <v>37</v>
      </c>
      <c r="R351" s="38">
        <v>45573</v>
      </c>
      <c r="S351" s="37" t="s">
        <v>19</v>
      </c>
    </row>
    <row r="352" spans="2:19" ht="76.5" x14ac:dyDescent="0.2">
      <c r="B352" s="36" t="s">
        <v>2284</v>
      </c>
      <c r="C352" s="36" t="s">
        <v>719</v>
      </c>
      <c r="D352" s="36" t="s">
        <v>906</v>
      </c>
      <c r="E352" s="36" t="s">
        <v>364</v>
      </c>
      <c r="F352" s="36" t="s">
        <v>907</v>
      </c>
      <c r="G352" s="36" t="s">
        <v>891</v>
      </c>
      <c r="H352" s="36" t="s">
        <v>1167</v>
      </c>
      <c r="I352" s="36" t="s">
        <v>366</v>
      </c>
      <c r="J352" s="37" t="s">
        <v>908</v>
      </c>
      <c r="K352" s="37" t="s">
        <v>75</v>
      </c>
      <c r="L352" s="37" t="s">
        <v>909</v>
      </c>
      <c r="M352" s="37" t="s">
        <v>17</v>
      </c>
      <c r="N352" s="37" t="s">
        <v>187</v>
      </c>
      <c r="O352" s="37" t="s">
        <v>33</v>
      </c>
      <c r="P352" s="37" t="s">
        <v>33</v>
      </c>
      <c r="Q352" s="37" t="s">
        <v>19</v>
      </c>
      <c r="R352" s="38">
        <v>45573</v>
      </c>
      <c r="S352" s="37" t="s">
        <v>19</v>
      </c>
    </row>
    <row r="353" spans="2:19" ht="51" x14ac:dyDescent="0.2">
      <c r="B353" s="36" t="s">
        <v>2285</v>
      </c>
      <c r="C353" s="36" t="s">
        <v>733</v>
      </c>
      <c r="D353" s="36" t="s">
        <v>43</v>
      </c>
      <c r="E353" s="36" t="s">
        <v>364</v>
      </c>
      <c r="F353" s="36" t="s">
        <v>910</v>
      </c>
      <c r="G353" s="36" t="s">
        <v>891</v>
      </c>
      <c r="H353" s="36" t="s">
        <v>1167</v>
      </c>
      <c r="I353" s="36" t="s">
        <v>497</v>
      </c>
      <c r="J353" s="37" t="s">
        <v>911</v>
      </c>
      <c r="K353" s="37" t="s">
        <v>75</v>
      </c>
      <c r="L353" s="37" t="s">
        <v>862</v>
      </c>
      <c r="M353" s="37" t="s">
        <v>17</v>
      </c>
      <c r="N353" s="37" t="s">
        <v>960</v>
      </c>
      <c r="O353" s="37" t="s">
        <v>33</v>
      </c>
      <c r="P353" s="37" t="s">
        <v>33</v>
      </c>
      <c r="Q353" s="37" t="s">
        <v>19</v>
      </c>
      <c r="R353" s="38">
        <v>45573</v>
      </c>
      <c r="S353" s="37" t="s">
        <v>19</v>
      </c>
    </row>
    <row r="354" spans="2:19" ht="114.75" x14ac:dyDescent="0.2">
      <c r="B354" s="36" t="s">
        <v>2286</v>
      </c>
      <c r="C354" s="36" t="s">
        <v>912</v>
      </c>
      <c r="D354" s="36" t="s">
        <v>913</v>
      </c>
      <c r="E354" s="36" t="s">
        <v>364</v>
      </c>
      <c r="F354" s="36" t="s">
        <v>914</v>
      </c>
      <c r="G354" s="36" t="s">
        <v>891</v>
      </c>
      <c r="H354" s="36" t="s">
        <v>1167</v>
      </c>
      <c r="I354" s="36" t="s">
        <v>915</v>
      </c>
      <c r="J354" s="37" t="s">
        <v>916</v>
      </c>
      <c r="K354" s="37" t="s">
        <v>75</v>
      </c>
      <c r="L354" s="37" t="s">
        <v>862</v>
      </c>
      <c r="M354" s="37" t="s">
        <v>17</v>
      </c>
      <c r="N354" s="37" t="s">
        <v>187</v>
      </c>
      <c r="O354" s="37" t="s">
        <v>33</v>
      </c>
      <c r="P354" s="37" t="s">
        <v>33</v>
      </c>
      <c r="Q354" s="37" t="s">
        <v>19</v>
      </c>
      <c r="R354" s="38">
        <v>45573</v>
      </c>
      <c r="S354" s="37" t="s">
        <v>19</v>
      </c>
    </row>
    <row r="355" spans="2:19" ht="76.5" x14ac:dyDescent="0.2">
      <c r="B355" s="36" t="s">
        <v>2287</v>
      </c>
      <c r="C355" s="36" t="s">
        <v>917</v>
      </c>
      <c r="D355" s="36" t="s">
        <v>918</v>
      </c>
      <c r="E355" s="36" t="s">
        <v>364</v>
      </c>
      <c r="F355" s="36" t="s">
        <v>919</v>
      </c>
      <c r="G355" s="36" t="s">
        <v>891</v>
      </c>
      <c r="H355" s="36" t="s">
        <v>1168</v>
      </c>
      <c r="I355" s="36" t="s">
        <v>369</v>
      </c>
      <c r="J355" s="37" t="s">
        <v>920</v>
      </c>
      <c r="K355" s="37" t="s">
        <v>75</v>
      </c>
      <c r="L355" s="37" t="s">
        <v>862</v>
      </c>
      <c r="M355" s="37" t="s">
        <v>17</v>
      </c>
      <c r="N355" s="37" t="s">
        <v>960</v>
      </c>
      <c r="O355" s="37" t="s">
        <v>33</v>
      </c>
      <c r="P355" s="37" t="s">
        <v>33</v>
      </c>
      <c r="Q355" s="37" t="s">
        <v>19</v>
      </c>
      <c r="R355" s="38">
        <v>45573</v>
      </c>
      <c r="S355" s="37" t="s">
        <v>19</v>
      </c>
    </row>
    <row r="356" spans="2:19" ht="114.75" x14ac:dyDescent="0.2">
      <c r="B356" s="36" t="s">
        <v>2288</v>
      </c>
      <c r="C356" s="36" t="s">
        <v>921</v>
      </c>
      <c r="D356" s="36" t="s">
        <v>922</v>
      </c>
      <c r="E356" s="36" t="s">
        <v>364</v>
      </c>
      <c r="F356" s="36" t="s">
        <v>923</v>
      </c>
      <c r="G356" s="36" t="s">
        <v>891</v>
      </c>
      <c r="H356" s="36" t="s">
        <v>1167</v>
      </c>
      <c r="I356" s="36" t="s">
        <v>495</v>
      </c>
      <c r="J356" s="37" t="s">
        <v>924</v>
      </c>
      <c r="K356" s="37" t="s">
        <v>75</v>
      </c>
      <c r="L356" s="37" t="s">
        <v>862</v>
      </c>
      <c r="M356" s="37" t="s">
        <v>17</v>
      </c>
      <c r="N356" s="37" t="s">
        <v>187</v>
      </c>
      <c r="O356" s="37" t="s">
        <v>33</v>
      </c>
      <c r="P356" s="37" t="s">
        <v>33</v>
      </c>
      <c r="Q356" s="37" t="s">
        <v>19</v>
      </c>
      <c r="R356" s="38">
        <v>45573</v>
      </c>
      <c r="S356" s="37" t="s">
        <v>37</v>
      </c>
    </row>
    <row r="357" spans="2:19" ht="89.25" x14ac:dyDescent="0.2">
      <c r="B357" s="36" t="s">
        <v>2289</v>
      </c>
      <c r="C357" s="36" t="s">
        <v>925</v>
      </c>
      <c r="D357" s="36" t="s">
        <v>926</v>
      </c>
      <c r="E357" s="36" t="s">
        <v>364</v>
      </c>
      <c r="F357" s="36" t="s">
        <v>927</v>
      </c>
      <c r="G357" s="36" t="s">
        <v>891</v>
      </c>
      <c r="H357" s="36" t="s">
        <v>1167</v>
      </c>
      <c r="I357" s="36" t="s">
        <v>365</v>
      </c>
      <c r="J357" s="37" t="s">
        <v>928</v>
      </c>
      <c r="K357" s="37" t="s">
        <v>75</v>
      </c>
      <c r="L357" s="37" t="s">
        <v>862</v>
      </c>
      <c r="M357" s="37" t="s">
        <v>17</v>
      </c>
      <c r="N357" s="37" t="s">
        <v>187</v>
      </c>
      <c r="O357" s="37" t="s">
        <v>33</v>
      </c>
      <c r="P357" s="37" t="s">
        <v>33</v>
      </c>
      <c r="Q357" s="37" t="s">
        <v>19</v>
      </c>
      <c r="R357" s="38">
        <v>45573</v>
      </c>
      <c r="S357" s="37" t="s">
        <v>37</v>
      </c>
    </row>
    <row r="358" spans="2:19" ht="89.25" x14ac:dyDescent="0.2">
      <c r="B358" s="36" t="s">
        <v>2290</v>
      </c>
      <c r="C358" s="36" t="s">
        <v>917</v>
      </c>
      <c r="D358" s="36" t="s">
        <v>929</v>
      </c>
      <c r="E358" s="36" t="s">
        <v>364</v>
      </c>
      <c r="F358" s="36" t="s">
        <v>930</v>
      </c>
      <c r="G358" s="36" t="s">
        <v>891</v>
      </c>
      <c r="H358" s="36" t="s">
        <v>1167</v>
      </c>
      <c r="I358" s="36" t="s">
        <v>496</v>
      </c>
      <c r="J358" s="37" t="s">
        <v>931</v>
      </c>
      <c r="K358" s="37" t="s">
        <v>75</v>
      </c>
      <c r="L358" s="37" t="s">
        <v>862</v>
      </c>
      <c r="M358" s="37" t="s">
        <v>17</v>
      </c>
      <c r="N358" s="37" t="s">
        <v>187</v>
      </c>
      <c r="O358" s="37" t="s">
        <v>33</v>
      </c>
      <c r="P358" s="37" t="s">
        <v>33</v>
      </c>
      <c r="Q358" s="37" t="s">
        <v>19</v>
      </c>
      <c r="R358" s="38">
        <v>45573</v>
      </c>
      <c r="S358" s="37" t="s">
        <v>37</v>
      </c>
    </row>
    <row r="359" spans="2:19" ht="51" x14ac:dyDescent="0.2">
      <c r="B359" s="36" t="s">
        <v>2291</v>
      </c>
      <c r="C359" s="36" t="s">
        <v>121</v>
      </c>
      <c r="D359" s="36" t="s">
        <v>932</v>
      </c>
      <c r="E359" s="36" t="s">
        <v>364</v>
      </c>
      <c r="F359" s="36" t="s">
        <v>933</v>
      </c>
      <c r="G359" s="36" t="s">
        <v>891</v>
      </c>
      <c r="H359" s="36" t="s">
        <v>1167</v>
      </c>
      <c r="I359" s="36" t="s">
        <v>367</v>
      </c>
      <c r="J359" s="37" t="s">
        <v>931</v>
      </c>
      <c r="K359" s="37" t="s">
        <v>75</v>
      </c>
      <c r="L359" s="37" t="s">
        <v>862</v>
      </c>
      <c r="M359" s="37" t="s">
        <v>17</v>
      </c>
      <c r="N359" s="37" t="s">
        <v>187</v>
      </c>
      <c r="O359" s="37" t="s">
        <v>33</v>
      </c>
      <c r="P359" s="37" t="s">
        <v>33</v>
      </c>
      <c r="Q359" s="37" t="s">
        <v>37</v>
      </c>
      <c r="R359" s="38">
        <v>45573</v>
      </c>
      <c r="S359" s="37" t="s">
        <v>37</v>
      </c>
    </row>
    <row r="360" spans="2:19" ht="127.5" x14ac:dyDescent="0.2">
      <c r="B360" s="36" t="s">
        <v>2292</v>
      </c>
      <c r="C360" s="36" t="s">
        <v>888</v>
      </c>
      <c r="D360" s="36" t="s">
        <v>934</v>
      </c>
      <c r="E360" s="36" t="s">
        <v>364</v>
      </c>
      <c r="F360" s="36" t="s">
        <v>935</v>
      </c>
      <c r="G360" s="36" t="s">
        <v>891</v>
      </c>
      <c r="H360" s="36" t="s">
        <v>1168</v>
      </c>
      <c r="I360" s="36" t="s">
        <v>936</v>
      </c>
      <c r="J360" s="37" t="s">
        <v>893</v>
      </c>
      <c r="K360" s="37" t="s">
        <v>75</v>
      </c>
      <c r="L360" s="37" t="s">
        <v>862</v>
      </c>
      <c r="M360" s="37" t="s">
        <v>17</v>
      </c>
      <c r="N360" s="37" t="s">
        <v>960</v>
      </c>
      <c r="O360" s="37" t="s">
        <v>33</v>
      </c>
      <c r="P360" s="37" t="s">
        <v>33</v>
      </c>
      <c r="Q360" s="37" t="s">
        <v>19</v>
      </c>
      <c r="R360" s="38">
        <v>45573</v>
      </c>
      <c r="S360" s="37" t="s">
        <v>19</v>
      </c>
    </row>
    <row r="361" spans="2:19" ht="76.5" x14ac:dyDescent="0.2">
      <c r="B361" s="36" t="s">
        <v>2293</v>
      </c>
      <c r="C361" s="36" t="s">
        <v>720</v>
      </c>
      <c r="D361" s="36" t="s">
        <v>937</v>
      </c>
      <c r="E361" s="36" t="s">
        <v>364</v>
      </c>
      <c r="F361" s="36" t="s">
        <v>938</v>
      </c>
      <c r="G361" s="36" t="s">
        <v>891</v>
      </c>
      <c r="H361" s="36" t="s">
        <v>1167</v>
      </c>
      <c r="I361" s="36" t="s">
        <v>370</v>
      </c>
      <c r="J361" s="37" t="s">
        <v>939</v>
      </c>
      <c r="K361" s="37" t="s">
        <v>75</v>
      </c>
      <c r="L361" s="37" t="s">
        <v>862</v>
      </c>
      <c r="M361" s="37" t="s">
        <v>17</v>
      </c>
      <c r="N361" s="37" t="s">
        <v>960</v>
      </c>
      <c r="O361" s="37" t="s">
        <v>33</v>
      </c>
      <c r="P361" s="37" t="s">
        <v>33</v>
      </c>
      <c r="Q361" s="37" t="s">
        <v>19</v>
      </c>
      <c r="R361" s="38">
        <v>45573</v>
      </c>
      <c r="S361" s="37" t="s">
        <v>19</v>
      </c>
    </row>
    <row r="362" spans="2:19" ht="76.5" x14ac:dyDescent="0.2">
      <c r="B362" s="36" t="s">
        <v>2294</v>
      </c>
      <c r="C362" s="36" t="s">
        <v>940</v>
      </c>
      <c r="D362" s="36" t="s">
        <v>941</v>
      </c>
      <c r="E362" s="36" t="s">
        <v>364</v>
      </c>
      <c r="F362" s="36" t="s">
        <v>942</v>
      </c>
      <c r="G362" s="36" t="s">
        <v>891</v>
      </c>
      <c r="H362" s="36" t="s">
        <v>1168</v>
      </c>
      <c r="I362" s="36" t="s">
        <v>368</v>
      </c>
      <c r="J362" s="37" t="s">
        <v>943</v>
      </c>
      <c r="K362" s="37" t="s">
        <v>75</v>
      </c>
      <c r="L362" s="37" t="s">
        <v>862</v>
      </c>
      <c r="M362" s="37" t="s">
        <v>17</v>
      </c>
      <c r="N362" s="37" t="s">
        <v>1106</v>
      </c>
      <c r="O362" s="37" t="s">
        <v>33</v>
      </c>
      <c r="P362" s="37" t="s">
        <v>33</v>
      </c>
      <c r="Q362" s="37" t="s">
        <v>19</v>
      </c>
      <c r="R362" s="38">
        <v>45573</v>
      </c>
      <c r="S362" s="37" t="s">
        <v>19</v>
      </c>
    </row>
    <row r="363" spans="2:19" ht="51" x14ac:dyDescent="0.2">
      <c r="B363" s="36" t="s">
        <v>2295</v>
      </c>
      <c r="C363" s="36" t="s">
        <v>944</v>
      </c>
      <c r="D363" s="36" t="s">
        <v>945</v>
      </c>
      <c r="E363" s="36" t="s">
        <v>364</v>
      </c>
      <c r="F363" s="36" t="s">
        <v>946</v>
      </c>
      <c r="G363" s="36" t="s">
        <v>891</v>
      </c>
      <c r="H363" s="36" t="s">
        <v>1168</v>
      </c>
      <c r="I363" s="36" t="s">
        <v>947</v>
      </c>
      <c r="J363" s="37" t="s">
        <v>948</v>
      </c>
      <c r="K363" s="37" t="s">
        <v>75</v>
      </c>
      <c r="L363" s="37" t="s">
        <v>862</v>
      </c>
      <c r="M363" s="37" t="s">
        <v>17</v>
      </c>
      <c r="N363" s="37" t="s">
        <v>1106</v>
      </c>
      <c r="O363" s="37" t="s">
        <v>33</v>
      </c>
      <c r="P363" s="37" t="s">
        <v>33</v>
      </c>
      <c r="Q363" s="37" t="s">
        <v>19</v>
      </c>
      <c r="R363" s="38">
        <v>45573</v>
      </c>
      <c r="S363" s="37" t="s">
        <v>19</v>
      </c>
    </row>
    <row r="364" spans="2:19" ht="102" x14ac:dyDescent="0.2">
      <c r="B364" s="36" t="s">
        <v>2296</v>
      </c>
      <c r="C364" s="36" t="s">
        <v>733</v>
      </c>
      <c r="D364" s="36" t="s">
        <v>949</v>
      </c>
      <c r="E364" s="36" t="s">
        <v>364</v>
      </c>
      <c r="F364" s="36" t="s">
        <v>950</v>
      </c>
      <c r="G364" s="36" t="s">
        <v>891</v>
      </c>
      <c r="H364" s="36" t="s">
        <v>1168</v>
      </c>
      <c r="I364" s="36" t="s">
        <v>951</v>
      </c>
      <c r="J364" s="37" t="s">
        <v>948</v>
      </c>
      <c r="K364" s="37" t="s">
        <v>75</v>
      </c>
      <c r="L364" s="37" t="s">
        <v>862</v>
      </c>
      <c r="M364" s="37" t="s">
        <v>17</v>
      </c>
      <c r="N364" s="37" t="s">
        <v>960</v>
      </c>
      <c r="O364" s="37" t="s">
        <v>33</v>
      </c>
      <c r="P364" s="37" t="s">
        <v>33</v>
      </c>
      <c r="Q364" s="37" t="s">
        <v>19</v>
      </c>
      <c r="R364" s="38">
        <v>45573</v>
      </c>
      <c r="S364" s="37" t="s">
        <v>19</v>
      </c>
    </row>
    <row r="365" spans="2:19" ht="76.5" x14ac:dyDescent="0.2">
      <c r="B365" s="36" t="s">
        <v>2297</v>
      </c>
      <c r="C365" s="36" t="s">
        <v>731</v>
      </c>
      <c r="D365" s="36" t="s">
        <v>952</v>
      </c>
      <c r="E365" s="36" t="s">
        <v>364</v>
      </c>
      <c r="F365" s="36" t="s">
        <v>953</v>
      </c>
      <c r="G365" s="36" t="s">
        <v>891</v>
      </c>
      <c r="H365" s="36" t="s">
        <v>1167</v>
      </c>
      <c r="I365" s="36" t="s">
        <v>370</v>
      </c>
      <c r="J365" s="37" t="s">
        <v>891</v>
      </c>
      <c r="K365" s="37" t="s">
        <v>75</v>
      </c>
      <c r="L365" s="37" t="s">
        <v>862</v>
      </c>
      <c r="M365" s="37" t="s">
        <v>17</v>
      </c>
      <c r="N365" s="37" t="s">
        <v>960</v>
      </c>
      <c r="O365" s="37" t="s">
        <v>36</v>
      </c>
      <c r="P365" s="37" t="s">
        <v>36</v>
      </c>
      <c r="Q365" s="37" t="s">
        <v>19</v>
      </c>
      <c r="R365" s="38">
        <v>45573</v>
      </c>
      <c r="S365" s="37" t="s">
        <v>19</v>
      </c>
    </row>
    <row r="366" spans="2:19" ht="318.75" x14ac:dyDescent="0.2">
      <c r="B366" s="36" t="s">
        <v>2262</v>
      </c>
      <c r="C366" s="36" t="s">
        <v>888</v>
      </c>
      <c r="D366" s="36" t="s">
        <v>889</v>
      </c>
      <c r="E366" s="36" t="s">
        <v>364</v>
      </c>
      <c r="F366" s="36" t="s">
        <v>890</v>
      </c>
      <c r="G366" s="36" t="s">
        <v>891</v>
      </c>
      <c r="H366" s="36" t="s">
        <v>1167</v>
      </c>
      <c r="I366" s="36" t="s">
        <v>892</v>
      </c>
      <c r="J366" s="37" t="s">
        <v>893</v>
      </c>
      <c r="K366" s="37" t="s">
        <v>75</v>
      </c>
      <c r="L366" s="37" t="s">
        <v>862</v>
      </c>
      <c r="M366" s="37" t="s">
        <v>17</v>
      </c>
      <c r="N366" s="37" t="s">
        <v>960</v>
      </c>
      <c r="O366" s="37" t="s">
        <v>33</v>
      </c>
      <c r="P366" s="37" t="s">
        <v>33</v>
      </c>
      <c r="Q366" s="37" t="s">
        <v>19</v>
      </c>
      <c r="R366" s="38">
        <v>45642</v>
      </c>
      <c r="S366" s="37" t="s">
        <v>19</v>
      </c>
    </row>
    <row r="367" spans="2:19" ht="102" x14ac:dyDescent="0.2">
      <c r="B367" s="36" t="s">
        <v>2263</v>
      </c>
      <c r="C367" s="36" t="s">
        <v>888</v>
      </c>
      <c r="D367" s="36" t="s">
        <v>894</v>
      </c>
      <c r="E367" s="36" t="s">
        <v>364</v>
      </c>
      <c r="F367" s="36" t="s">
        <v>895</v>
      </c>
      <c r="G367" s="36" t="s">
        <v>891</v>
      </c>
      <c r="H367" s="36" t="s">
        <v>1168</v>
      </c>
      <c r="I367" s="36" t="s">
        <v>896</v>
      </c>
      <c r="J367" s="37" t="s">
        <v>897</v>
      </c>
      <c r="K367" s="37" t="s">
        <v>75</v>
      </c>
      <c r="L367" s="37" t="s">
        <v>862</v>
      </c>
      <c r="M367" s="37" t="s">
        <v>17</v>
      </c>
      <c r="N367" s="37" t="s">
        <v>187</v>
      </c>
      <c r="O367" s="37" t="s">
        <v>33</v>
      </c>
      <c r="P367" s="37" t="s">
        <v>33</v>
      </c>
      <c r="Q367" s="37" t="s">
        <v>37</v>
      </c>
      <c r="R367" s="38">
        <v>45642</v>
      </c>
      <c r="S367" s="37" t="s">
        <v>37</v>
      </c>
    </row>
    <row r="368" spans="2:19" ht="127.5" x14ac:dyDescent="0.2">
      <c r="B368" s="36" t="s">
        <v>2264</v>
      </c>
      <c r="C368" s="36" t="s">
        <v>121</v>
      </c>
      <c r="D368" s="36" t="s">
        <v>898</v>
      </c>
      <c r="E368" s="36" t="s">
        <v>364</v>
      </c>
      <c r="F368" s="36" t="s">
        <v>899</v>
      </c>
      <c r="G368" s="36" t="s">
        <v>891</v>
      </c>
      <c r="H368" s="36" t="s">
        <v>1167</v>
      </c>
      <c r="I368" s="36" t="s">
        <v>900</v>
      </c>
      <c r="J368" s="37" t="s">
        <v>897</v>
      </c>
      <c r="K368" s="37" t="s">
        <v>75</v>
      </c>
      <c r="L368" s="37" t="s">
        <v>862</v>
      </c>
      <c r="M368" s="37" t="s">
        <v>17</v>
      </c>
      <c r="N368" s="37" t="s">
        <v>960</v>
      </c>
      <c r="O368" s="37" t="s">
        <v>33</v>
      </c>
      <c r="P368" s="37" t="s">
        <v>33</v>
      </c>
      <c r="Q368" s="37" t="s">
        <v>19</v>
      </c>
      <c r="R368" s="38">
        <v>45642</v>
      </c>
      <c r="S368" s="37" t="s">
        <v>19</v>
      </c>
    </row>
    <row r="369" spans="2:19" ht="178.5" x14ac:dyDescent="0.2">
      <c r="B369" s="36" t="s">
        <v>2265</v>
      </c>
      <c r="C369" s="36" t="s">
        <v>901</v>
      </c>
      <c r="D369" s="36" t="s">
        <v>902</v>
      </c>
      <c r="E369" s="36" t="s">
        <v>364</v>
      </c>
      <c r="F369" s="36" t="s">
        <v>903</v>
      </c>
      <c r="G369" s="36" t="s">
        <v>891</v>
      </c>
      <c r="H369" s="36" t="s">
        <v>1168</v>
      </c>
      <c r="I369" s="36" t="s">
        <v>904</v>
      </c>
      <c r="J369" s="37" t="s">
        <v>905</v>
      </c>
      <c r="K369" s="37" t="s">
        <v>75</v>
      </c>
      <c r="L369" s="37" t="s">
        <v>862</v>
      </c>
      <c r="M369" s="37" t="s">
        <v>17</v>
      </c>
      <c r="N369" s="37" t="s">
        <v>187</v>
      </c>
      <c r="O369" s="37" t="s">
        <v>33</v>
      </c>
      <c r="P369" s="37" t="s">
        <v>33</v>
      </c>
      <c r="Q369" s="37" t="s">
        <v>37</v>
      </c>
      <c r="R369" s="38">
        <v>45642</v>
      </c>
      <c r="S369" s="37" t="s">
        <v>19</v>
      </c>
    </row>
    <row r="370" spans="2:19" ht="76.5" x14ac:dyDescent="0.2">
      <c r="B370" s="36" t="s">
        <v>2266</v>
      </c>
      <c r="C370" s="36" t="s">
        <v>719</v>
      </c>
      <c r="D370" s="36" t="s">
        <v>906</v>
      </c>
      <c r="E370" s="36" t="s">
        <v>364</v>
      </c>
      <c r="F370" s="36" t="s">
        <v>907</v>
      </c>
      <c r="G370" s="36" t="s">
        <v>891</v>
      </c>
      <c r="H370" s="36" t="s">
        <v>1167</v>
      </c>
      <c r="I370" s="36" t="s">
        <v>366</v>
      </c>
      <c r="J370" s="37" t="s">
        <v>908</v>
      </c>
      <c r="K370" s="37" t="s">
        <v>75</v>
      </c>
      <c r="L370" s="37" t="s">
        <v>909</v>
      </c>
      <c r="M370" s="37" t="s">
        <v>17</v>
      </c>
      <c r="N370" s="37" t="s">
        <v>187</v>
      </c>
      <c r="O370" s="37" t="s">
        <v>33</v>
      </c>
      <c r="P370" s="37" t="s">
        <v>33</v>
      </c>
      <c r="Q370" s="37" t="s">
        <v>19</v>
      </c>
      <c r="R370" s="38">
        <v>45642</v>
      </c>
      <c r="S370" s="37" t="s">
        <v>19</v>
      </c>
    </row>
    <row r="371" spans="2:19" ht="51" x14ac:dyDescent="0.2">
      <c r="B371" s="36" t="s">
        <v>2267</v>
      </c>
      <c r="C371" s="36" t="s">
        <v>733</v>
      </c>
      <c r="D371" s="36" t="s">
        <v>43</v>
      </c>
      <c r="E371" s="36" t="s">
        <v>364</v>
      </c>
      <c r="F371" s="36" t="s">
        <v>910</v>
      </c>
      <c r="G371" s="36" t="s">
        <v>891</v>
      </c>
      <c r="H371" s="36" t="s">
        <v>1167</v>
      </c>
      <c r="I371" s="36" t="s">
        <v>497</v>
      </c>
      <c r="J371" s="37" t="s">
        <v>911</v>
      </c>
      <c r="K371" s="37" t="s">
        <v>75</v>
      </c>
      <c r="L371" s="37" t="s">
        <v>862</v>
      </c>
      <c r="M371" s="37" t="s">
        <v>17</v>
      </c>
      <c r="N371" s="37" t="s">
        <v>960</v>
      </c>
      <c r="O371" s="37" t="s">
        <v>33</v>
      </c>
      <c r="P371" s="37" t="s">
        <v>33</v>
      </c>
      <c r="Q371" s="37" t="s">
        <v>19</v>
      </c>
      <c r="R371" s="38">
        <v>45642</v>
      </c>
      <c r="S371" s="37" t="s">
        <v>19</v>
      </c>
    </row>
    <row r="372" spans="2:19" ht="114.75" x14ac:dyDescent="0.2">
      <c r="B372" s="36" t="s">
        <v>2268</v>
      </c>
      <c r="C372" s="36" t="s">
        <v>912</v>
      </c>
      <c r="D372" s="36" t="s">
        <v>913</v>
      </c>
      <c r="E372" s="36" t="s">
        <v>364</v>
      </c>
      <c r="F372" s="36" t="s">
        <v>914</v>
      </c>
      <c r="G372" s="36" t="s">
        <v>891</v>
      </c>
      <c r="H372" s="36" t="s">
        <v>1167</v>
      </c>
      <c r="I372" s="36" t="s">
        <v>915</v>
      </c>
      <c r="J372" s="37" t="s">
        <v>916</v>
      </c>
      <c r="K372" s="37" t="s">
        <v>75</v>
      </c>
      <c r="L372" s="37" t="s">
        <v>862</v>
      </c>
      <c r="M372" s="37" t="s">
        <v>17</v>
      </c>
      <c r="N372" s="37" t="s">
        <v>187</v>
      </c>
      <c r="O372" s="37" t="s">
        <v>33</v>
      </c>
      <c r="P372" s="37" t="s">
        <v>33</v>
      </c>
      <c r="Q372" s="37" t="s">
        <v>19</v>
      </c>
      <c r="R372" s="38">
        <v>45642</v>
      </c>
      <c r="S372" s="37" t="s">
        <v>19</v>
      </c>
    </row>
    <row r="373" spans="2:19" ht="76.5" x14ac:dyDescent="0.2">
      <c r="B373" s="36" t="s">
        <v>2269</v>
      </c>
      <c r="C373" s="36" t="s">
        <v>917</v>
      </c>
      <c r="D373" s="36" t="s">
        <v>918</v>
      </c>
      <c r="E373" s="36" t="s">
        <v>364</v>
      </c>
      <c r="F373" s="36" t="s">
        <v>919</v>
      </c>
      <c r="G373" s="36" t="s">
        <v>891</v>
      </c>
      <c r="H373" s="36" t="s">
        <v>1168</v>
      </c>
      <c r="I373" s="36" t="s">
        <v>369</v>
      </c>
      <c r="J373" s="37" t="s">
        <v>920</v>
      </c>
      <c r="K373" s="37" t="s">
        <v>75</v>
      </c>
      <c r="L373" s="37" t="s">
        <v>862</v>
      </c>
      <c r="M373" s="37" t="s">
        <v>17</v>
      </c>
      <c r="N373" s="37" t="s">
        <v>960</v>
      </c>
      <c r="O373" s="37" t="s">
        <v>33</v>
      </c>
      <c r="P373" s="37" t="s">
        <v>33</v>
      </c>
      <c r="Q373" s="37" t="s">
        <v>19</v>
      </c>
      <c r="R373" s="38">
        <v>45642</v>
      </c>
      <c r="S373" s="37" t="s">
        <v>19</v>
      </c>
    </row>
    <row r="374" spans="2:19" ht="114.75" x14ac:dyDescent="0.2">
      <c r="B374" s="36" t="s">
        <v>2270</v>
      </c>
      <c r="C374" s="36" t="s">
        <v>921</v>
      </c>
      <c r="D374" s="36" t="s">
        <v>922</v>
      </c>
      <c r="E374" s="36" t="s">
        <v>364</v>
      </c>
      <c r="F374" s="36" t="s">
        <v>923</v>
      </c>
      <c r="G374" s="36" t="s">
        <v>891</v>
      </c>
      <c r="H374" s="36" t="s">
        <v>1167</v>
      </c>
      <c r="I374" s="36" t="s">
        <v>495</v>
      </c>
      <c r="J374" s="37" t="s">
        <v>924</v>
      </c>
      <c r="K374" s="37" t="s">
        <v>75</v>
      </c>
      <c r="L374" s="37" t="s">
        <v>862</v>
      </c>
      <c r="M374" s="37" t="s">
        <v>17</v>
      </c>
      <c r="N374" s="37" t="s">
        <v>187</v>
      </c>
      <c r="O374" s="37" t="s">
        <v>33</v>
      </c>
      <c r="P374" s="37" t="s">
        <v>33</v>
      </c>
      <c r="Q374" s="37" t="s">
        <v>19</v>
      </c>
      <c r="R374" s="38">
        <v>45642</v>
      </c>
      <c r="S374" s="37" t="s">
        <v>37</v>
      </c>
    </row>
    <row r="375" spans="2:19" ht="89.25" x14ac:dyDescent="0.2">
      <c r="B375" s="36" t="s">
        <v>2271</v>
      </c>
      <c r="C375" s="36" t="s">
        <v>925</v>
      </c>
      <c r="D375" s="36" t="s">
        <v>926</v>
      </c>
      <c r="E375" s="36" t="s">
        <v>364</v>
      </c>
      <c r="F375" s="36" t="s">
        <v>927</v>
      </c>
      <c r="G375" s="36" t="s">
        <v>891</v>
      </c>
      <c r="H375" s="36" t="s">
        <v>1167</v>
      </c>
      <c r="I375" s="36" t="s">
        <v>365</v>
      </c>
      <c r="J375" s="37" t="s">
        <v>928</v>
      </c>
      <c r="K375" s="37" t="s">
        <v>75</v>
      </c>
      <c r="L375" s="37" t="s">
        <v>862</v>
      </c>
      <c r="M375" s="37" t="s">
        <v>17</v>
      </c>
      <c r="N375" s="37" t="s">
        <v>187</v>
      </c>
      <c r="O375" s="37" t="s">
        <v>33</v>
      </c>
      <c r="P375" s="37" t="s">
        <v>33</v>
      </c>
      <c r="Q375" s="37" t="s">
        <v>19</v>
      </c>
      <c r="R375" s="38">
        <v>45642</v>
      </c>
      <c r="S375" s="37" t="s">
        <v>37</v>
      </c>
    </row>
    <row r="376" spans="2:19" ht="89.25" x14ac:dyDescent="0.2">
      <c r="B376" s="36" t="s">
        <v>2272</v>
      </c>
      <c r="C376" s="36" t="s">
        <v>917</v>
      </c>
      <c r="D376" s="36" t="s">
        <v>929</v>
      </c>
      <c r="E376" s="36" t="s">
        <v>364</v>
      </c>
      <c r="F376" s="36" t="s">
        <v>930</v>
      </c>
      <c r="G376" s="36" t="s">
        <v>891</v>
      </c>
      <c r="H376" s="36" t="s">
        <v>1167</v>
      </c>
      <c r="I376" s="36" t="s">
        <v>496</v>
      </c>
      <c r="J376" s="37" t="s">
        <v>931</v>
      </c>
      <c r="K376" s="37" t="s">
        <v>75</v>
      </c>
      <c r="L376" s="37" t="s">
        <v>862</v>
      </c>
      <c r="M376" s="37" t="s">
        <v>17</v>
      </c>
      <c r="N376" s="37" t="s">
        <v>187</v>
      </c>
      <c r="O376" s="37" t="s">
        <v>33</v>
      </c>
      <c r="P376" s="37" t="s">
        <v>33</v>
      </c>
      <c r="Q376" s="37" t="s">
        <v>19</v>
      </c>
      <c r="R376" s="38">
        <v>45642</v>
      </c>
      <c r="S376" s="37" t="s">
        <v>37</v>
      </c>
    </row>
    <row r="377" spans="2:19" ht="51" x14ac:dyDescent="0.2">
      <c r="B377" s="36" t="s">
        <v>2273</v>
      </c>
      <c r="C377" s="36" t="s">
        <v>121</v>
      </c>
      <c r="D377" s="36" t="s">
        <v>932</v>
      </c>
      <c r="E377" s="36" t="s">
        <v>364</v>
      </c>
      <c r="F377" s="36" t="s">
        <v>933</v>
      </c>
      <c r="G377" s="36" t="s">
        <v>891</v>
      </c>
      <c r="H377" s="36" t="s">
        <v>1167</v>
      </c>
      <c r="I377" s="36" t="s">
        <v>367</v>
      </c>
      <c r="J377" s="37" t="s">
        <v>931</v>
      </c>
      <c r="K377" s="37" t="s">
        <v>75</v>
      </c>
      <c r="L377" s="37" t="s">
        <v>862</v>
      </c>
      <c r="M377" s="37" t="s">
        <v>17</v>
      </c>
      <c r="N377" s="37" t="s">
        <v>187</v>
      </c>
      <c r="O377" s="37" t="s">
        <v>33</v>
      </c>
      <c r="P377" s="37" t="s">
        <v>33</v>
      </c>
      <c r="Q377" s="37" t="s">
        <v>37</v>
      </c>
      <c r="R377" s="38">
        <v>45642</v>
      </c>
      <c r="S377" s="37" t="s">
        <v>37</v>
      </c>
    </row>
    <row r="378" spans="2:19" ht="127.5" x14ac:dyDescent="0.2">
      <c r="B378" s="36" t="s">
        <v>2274</v>
      </c>
      <c r="C378" s="36" t="s">
        <v>888</v>
      </c>
      <c r="D378" s="36" t="s">
        <v>934</v>
      </c>
      <c r="E378" s="36" t="s">
        <v>364</v>
      </c>
      <c r="F378" s="36" t="s">
        <v>935</v>
      </c>
      <c r="G378" s="36" t="s">
        <v>891</v>
      </c>
      <c r="H378" s="36" t="s">
        <v>1168</v>
      </c>
      <c r="I378" s="36" t="s">
        <v>936</v>
      </c>
      <c r="J378" s="37" t="s">
        <v>893</v>
      </c>
      <c r="K378" s="37" t="s">
        <v>75</v>
      </c>
      <c r="L378" s="37" t="s">
        <v>862</v>
      </c>
      <c r="M378" s="37" t="s">
        <v>17</v>
      </c>
      <c r="N378" s="37" t="s">
        <v>960</v>
      </c>
      <c r="O378" s="37" t="s">
        <v>33</v>
      </c>
      <c r="P378" s="37" t="s">
        <v>33</v>
      </c>
      <c r="Q378" s="37" t="s">
        <v>19</v>
      </c>
      <c r="R378" s="38">
        <v>45642</v>
      </c>
      <c r="S378" s="37" t="s">
        <v>19</v>
      </c>
    </row>
    <row r="379" spans="2:19" ht="76.5" x14ac:dyDescent="0.2">
      <c r="B379" s="36" t="s">
        <v>2275</v>
      </c>
      <c r="C379" s="36" t="s">
        <v>720</v>
      </c>
      <c r="D379" s="36" t="s">
        <v>937</v>
      </c>
      <c r="E379" s="36" t="s">
        <v>364</v>
      </c>
      <c r="F379" s="36" t="s">
        <v>938</v>
      </c>
      <c r="G379" s="36" t="s">
        <v>891</v>
      </c>
      <c r="H379" s="36" t="s">
        <v>1167</v>
      </c>
      <c r="I379" s="36" t="s">
        <v>370</v>
      </c>
      <c r="J379" s="37" t="s">
        <v>939</v>
      </c>
      <c r="K379" s="37" t="s">
        <v>75</v>
      </c>
      <c r="L379" s="37" t="s">
        <v>862</v>
      </c>
      <c r="M379" s="37" t="s">
        <v>17</v>
      </c>
      <c r="N379" s="37" t="s">
        <v>960</v>
      </c>
      <c r="O379" s="37" t="s">
        <v>33</v>
      </c>
      <c r="P379" s="37" t="s">
        <v>33</v>
      </c>
      <c r="Q379" s="37" t="s">
        <v>19</v>
      </c>
      <c r="R379" s="38">
        <v>45642</v>
      </c>
      <c r="S379" s="37" t="s">
        <v>19</v>
      </c>
    </row>
    <row r="380" spans="2:19" ht="76.5" x14ac:dyDescent="0.2">
      <c r="B380" s="36" t="s">
        <v>2276</v>
      </c>
      <c r="C380" s="36" t="s">
        <v>940</v>
      </c>
      <c r="D380" s="36" t="s">
        <v>941</v>
      </c>
      <c r="E380" s="36" t="s">
        <v>364</v>
      </c>
      <c r="F380" s="36" t="s">
        <v>942</v>
      </c>
      <c r="G380" s="36" t="s">
        <v>891</v>
      </c>
      <c r="H380" s="36" t="s">
        <v>1168</v>
      </c>
      <c r="I380" s="36" t="s">
        <v>368</v>
      </c>
      <c r="J380" s="37" t="s">
        <v>943</v>
      </c>
      <c r="K380" s="37" t="s">
        <v>75</v>
      </c>
      <c r="L380" s="37" t="s">
        <v>862</v>
      </c>
      <c r="M380" s="37" t="s">
        <v>17</v>
      </c>
      <c r="N380" s="37" t="s">
        <v>1106</v>
      </c>
      <c r="O380" s="37" t="s">
        <v>33</v>
      </c>
      <c r="P380" s="37" t="s">
        <v>33</v>
      </c>
      <c r="Q380" s="37" t="s">
        <v>19</v>
      </c>
      <c r="R380" s="38">
        <v>45642</v>
      </c>
      <c r="S380" s="37" t="s">
        <v>19</v>
      </c>
    </row>
    <row r="381" spans="2:19" ht="51" x14ac:dyDescent="0.2">
      <c r="B381" s="36" t="s">
        <v>2277</v>
      </c>
      <c r="C381" s="36" t="s">
        <v>944</v>
      </c>
      <c r="D381" s="36" t="s">
        <v>945</v>
      </c>
      <c r="E381" s="36" t="s">
        <v>364</v>
      </c>
      <c r="F381" s="36" t="s">
        <v>946</v>
      </c>
      <c r="G381" s="36" t="s">
        <v>891</v>
      </c>
      <c r="H381" s="36" t="s">
        <v>1168</v>
      </c>
      <c r="I381" s="36" t="s">
        <v>947</v>
      </c>
      <c r="J381" s="37" t="s">
        <v>948</v>
      </c>
      <c r="K381" s="37" t="s">
        <v>75</v>
      </c>
      <c r="L381" s="37" t="s">
        <v>862</v>
      </c>
      <c r="M381" s="37" t="s">
        <v>17</v>
      </c>
      <c r="N381" s="37" t="s">
        <v>1106</v>
      </c>
      <c r="O381" s="37" t="s">
        <v>33</v>
      </c>
      <c r="P381" s="37" t="s">
        <v>33</v>
      </c>
      <c r="Q381" s="37" t="s">
        <v>19</v>
      </c>
      <c r="R381" s="38">
        <v>45642</v>
      </c>
      <c r="S381" s="37" t="s">
        <v>19</v>
      </c>
    </row>
    <row r="382" spans="2:19" ht="102" x14ac:dyDescent="0.2">
      <c r="B382" s="36" t="s">
        <v>2278</v>
      </c>
      <c r="C382" s="36" t="s">
        <v>733</v>
      </c>
      <c r="D382" s="36" t="s">
        <v>949</v>
      </c>
      <c r="E382" s="36" t="s">
        <v>364</v>
      </c>
      <c r="F382" s="36" t="s">
        <v>950</v>
      </c>
      <c r="G382" s="36" t="s">
        <v>891</v>
      </c>
      <c r="H382" s="36" t="s">
        <v>1168</v>
      </c>
      <c r="I382" s="36" t="s">
        <v>951</v>
      </c>
      <c r="J382" s="37" t="s">
        <v>948</v>
      </c>
      <c r="K382" s="37" t="s">
        <v>75</v>
      </c>
      <c r="L382" s="37" t="s">
        <v>862</v>
      </c>
      <c r="M382" s="37" t="s">
        <v>17</v>
      </c>
      <c r="N382" s="37" t="s">
        <v>960</v>
      </c>
      <c r="O382" s="37" t="s">
        <v>33</v>
      </c>
      <c r="P382" s="37" t="s">
        <v>33</v>
      </c>
      <c r="Q382" s="37" t="s">
        <v>19</v>
      </c>
      <c r="R382" s="38">
        <v>45642</v>
      </c>
      <c r="S382" s="37" t="s">
        <v>19</v>
      </c>
    </row>
    <row r="383" spans="2:19" ht="76.5" x14ac:dyDescent="0.2">
      <c r="B383" s="36" t="s">
        <v>2279</v>
      </c>
      <c r="C383" s="36" t="s">
        <v>731</v>
      </c>
      <c r="D383" s="36" t="s">
        <v>952</v>
      </c>
      <c r="E383" s="36" t="s">
        <v>364</v>
      </c>
      <c r="F383" s="36" t="s">
        <v>953</v>
      </c>
      <c r="G383" s="36" t="s">
        <v>891</v>
      </c>
      <c r="H383" s="36" t="s">
        <v>1167</v>
      </c>
      <c r="I383" s="36" t="s">
        <v>370</v>
      </c>
      <c r="J383" s="37" t="s">
        <v>891</v>
      </c>
      <c r="K383" s="37" t="s">
        <v>75</v>
      </c>
      <c r="L383" s="37" t="s">
        <v>862</v>
      </c>
      <c r="M383" s="37" t="s">
        <v>17</v>
      </c>
      <c r="N383" s="37" t="s">
        <v>960</v>
      </c>
      <c r="O383" s="37" t="s">
        <v>36</v>
      </c>
      <c r="P383" s="37" t="s">
        <v>36</v>
      </c>
      <c r="Q383" s="37" t="s">
        <v>19</v>
      </c>
      <c r="R383" s="38">
        <v>45642</v>
      </c>
      <c r="S383" s="37" t="s">
        <v>19</v>
      </c>
    </row>
    <row r="384" spans="2:19" ht="318.75" x14ac:dyDescent="0.2">
      <c r="B384" s="36" t="s">
        <v>1187</v>
      </c>
      <c r="C384" s="36" t="s">
        <v>888</v>
      </c>
      <c r="D384" s="36" t="s">
        <v>889</v>
      </c>
      <c r="E384" s="36" t="s">
        <v>364</v>
      </c>
      <c r="F384" s="36" t="s">
        <v>890</v>
      </c>
      <c r="G384" s="36" t="s">
        <v>891</v>
      </c>
      <c r="H384" s="36" t="s">
        <v>1167</v>
      </c>
      <c r="I384" s="36" t="s">
        <v>892</v>
      </c>
      <c r="J384" s="37" t="s">
        <v>893</v>
      </c>
      <c r="K384" s="37" t="s">
        <v>75</v>
      </c>
      <c r="L384" s="37" t="s">
        <v>862</v>
      </c>
      <c r="M384" s="37" t="s">
        <v>17</v>
      </c>
      <c r="N384" s="37" t="s">
        <v>960</v>
      </c>
      <c r="O384" s="37" t="s">
        <v>33</v>
      </c>
      <c r="P384" s="37" t="s">
        <v>33</v>
      </c>
      <c r="Q384" s="37" t="s">
        <v>19</v>
      </c>
      <c r="R384" s="38">
        <v>45573</v>
      </c>
      <c r="S384" s="37" t="s">
        <v>19</v>
      </c>
    </row>
    <row r="385" spans="2:19" ht="102" x14ac:dyDescent="0.2">
      <c r="B385" s="36" t="s">
        <v>1188</v>
      </c>
      <c r="C385" s="36" t="s">
        <v>888</v>
      </c>
      <c r="D385" s="36" t="s">
        <v>894</v>
      </c>
      <c r="E385" s="36" t="s">
        <v>364</v>
      </c>
      <c r="F385" s="36" t="s">
        <v>895</v>
      </c>
      <c r="G385" s="36" t="s">
        <v>891</v>
      </c>
      <c r="H385" s="36" t="s">
        <v>1168</v>
      </c>
      <c r="I385" s="36" t="s">
        <v>896</v>
      </c>
      <c r="J385" s="37" t="s">
        <v>897</v>
      </c>
      <c r="K385" s="37" t="s">
        <v>75</v>
      </c>
      <c r="L385" s="37" t="s">
        <v>862</v>
      </c>
      <c r="M385" s="37" t="s">
        <v>17</v>
      </c>
      <c r="N385" s="37" t="s">
        <v>187</v>
      </c>
      <c r="O385" s="37" t="s">
        <v>33</v>
      </c>
      <c r="P385" s="37" t="s">
        <v>33</v>
      </c>
      <c r="Q385" s="37" t="s">
        <v>37</v>
      </c>
      <c r="R385" s="38">
        <v>45573</v>
      </c>
      <c r="S385" s="37" t="s">
        <v>37</v>
      </c>
    </row>
    <row r="386" spans="2:19" ht="127.5" x14ac:dyDescent="0.2">
      <c r="B386" s="36" t="s">
        <v>1189</v>
      </c>
      <c r="C386" s="36" t="s">
        <v>121</v>
      </c>
      <c r="D386" s="36" t="s">
        <v>898</v>
      </c>
      <c r="E386" s="36" t="s">
        <v>364</v>
      </c>
      <c r="F386" s="36" t="s">
        <v>899</v>
      </c>
      <c r="G386" s="36" t="s">
        <v>891</v>
      </c>
      <c r="H386" s="36" t="s">
        <v>1167</v>
      </c>
      <c r="I386" s="36" t="s">
        <v>900</v>
      </c>
      <c r="J386" s="37" t="s">
        <v>897</v>
      </c>
      <c r="K386" s="37" t="s">
        <v>75</v>
      </c>
      <c r="L386" s="37" t="s">
        <v>862</v>
      </c>
      <c r="M386" s="37" t="s">
        <v>17</v>
      </c>
      <c r="N386" s="37" t="s">
        <v>960</v>
      </c>
      <c r="O386" s="37" t="s">
        <v>33</v>
      </c>
      <c r="P386" s="37" t="s">
        <v>33</v>
      </c>
      <c r="Q386" s="37" t="s">
        <v>19</v>
      </c>
      <c r="R386" s="38">
        <v>45573</v>
      </c>
      <c r="S386" s="37" t="s">
        <v>19</v>
      </c>
    </row>
    <row r="387" spans="2:19" ht="178.5" x14ac:dyDescent="0.2">
      <c r="B387" s="36" t="s">
        <v>1190</v>
      </c>
      <c r="C387" s="36" t="s">
        <v>901</v>
      </c>
      <c r="D387" s="36" t="s">
        <v>902</v>
      </c>
      <c r="E387" s="36" t="s">
        <v>364</v>
      </c>
      <c r="F387" s="36" t="s">
        <v>903</v>
      </c>
      <c r="G387" s="36" t="s">
        <v>891</v>
      </c>
      <c r="H387" s="36" t="s">
        <v>1168</v>
      </c>
      <c r="I387" s="36" t="s">
        <v>904</v>
      </c>
      <c r="J387" s="37" t="s">
        <v>905</v>
      </c>
      <c r="K387" s="37" t="s">
        <v>75</v>
      </c>
      <c r="L387" s="37" t="s">
        <v>862</v>
      </c>
      <c r="M387" s="37" t="s">
        <v>17</v>
      </c>
      <c r="N387" s="37" t="s">
        <v>187</v>
      </c>
      <c r="O387" s="37" t="s">
        <v>33</v>
      </c>
      <c r="P387" s="37" t="s">
        <v>33</v>
      </c>
      <c r="Q387" s="37" t="s">
        <v>37</v>
      </c>
      <c r="R387" s="38">
        <v>45573</v>
      </c>
      <c r="S387" s="37" t="s">
        <v>19</v>
      </c>
    </row>
    <row r="388" spans="2:19" ht="76.5" x14ac:dyDescent="0.2">
      <c r="B388" s="36" t="s">
        <v>1191</v>
      </c>
      <c r="C388" s="36" t="s">
        <v>719</v>
      </c>
      <c r="D388" s="36" t="s">
        <v>906</v>
      </c>
      <c r="E388" s="36" t="s">
        <v>364</v>
      </c>
      <c r="F388" s="36" t="s">
        <v>907</v>
      </c>
      <c r="G388" s="36" t="s">
        <v>891</v>
      </c>
      <c r="H388" s="36" t="s">
        <v>1167</v>
      </c>
      <c r="I388" s="36" t="s">
        <v>366</v>
      </c>
      <c r="J388" s="37" t="s">
        <v>908</v>
      </c>
      <c r="K388" s="37" t="s">
        <v>75</v>
      </c>
      <c r="L388" s="37" t="s">
        <v>909</v>
      </c>
      <c r="M388" s="37" t="s">
        <v>17</v>
      </c>
      <c r="N388" s="37" t="s">
        <v>187</v>
      </c>
      <c r="O388" s="37" t="s">
        <v>33</v>
      </c>
      <c r="P388" s="37" t="s">
        <v>33</v>
      </c>
      <c r="Q388" s="37" t="s">
        <v>19</v>
      </c>
      <c r="R388" s="38">
        <v>45573</v>
      </c>
      <c r="S388" s="37" t="s">
        <v>19</v>
      </c>
    </row>
    <row r="389" spans="2:19" ht="51" x14ac:dyDescent="0.2">
      <c r="B389" s="36" t="s">
        <v>1192</v>
      </c>
      <c r="C389" s="36" t="s">
        <v>733</v>
      </c>
      <c r="D389" s="36" t="s">
        <v>43</v>
      </c>
      <c r="E389" s="36" t="s">
        <v>364</v>
      </c>
      <c r="F389" s="36" t="s">
        <v>910</v>
      </c>
      <c r="G389" s="36" t="s">
        <v>891</v>
      </c>
      <c r="H389" s="36" t="s">
        <v>1167</v>
      </c>
      <c r="I389" s="36" t="s">
        <v>497</v>
      </c>
      <c r="J389" s="37" t="s">
        <v>911</v>
      </c>
      <c r="K389" s="37" t="s">
        <v>75</v>
      </c>
      <c r="L389" s="37" t="s">
        <v>862</v>
      </c>
      <c r="M389" s="37" t="s">
        <v>17</v>
      </c>
      <c r="N389" s="37" t="s">
        <v>960</v>
      </c>
      <c r="O389" s="37" t="s">
        <v>33</v>
      </c>
      <c r="P389" s="37" t="s">
        <v>33</v>
      </c>
      <c r="Q389" s="37" t="s">
        <v>19</v>
      </c>
      <c r="R389" s="38">
        <v>45573</v>
      </c>
      <c r="S389" s="37" t="s">
        <v>19</v>
      </c>
    </row>
    <row r="390" spans="2:19" ht="114.75" x14ac:dyDescent="0.2">
      <c r="B390" s="36" t="s">
        <v>1193</v>
      </c>
      <c r="C390" s="36" t="s">
        <v>912</v>
      </c>
      <c r="D390" s="36" t="s">
        <v>913</v>
      </c>
      <c r="E390" s="36" t="s">
        <v>364</v>
      </c>
      <c r="F390" s="36" t="s">
        <v>914</v>
      </c>
      <c r="G390" s="36" t="s">
        <v>891</v>
      </c>
      <c r="H390" s="36" t="s">
        <v>1167</v>
      </c>
      <c r="I390" s="36" t="s">
        <v>915</v>
      </c>
      <c r="J390" s="37" t="s">
        <v>916</v>
      </c>
      <c r="K390" s="37" t="s">
        <v>75</v>
      </c>
      <c r="L390" s="37" t="s">
        <v>862</v>
      </c>
      <c r="M390" s="37" t="s">
        <v>17</v>
      </c>
      <c r="N390" s="37" t="s">
        <v>187</v>
      </c>
      <c r="O390" s="37" t="s">
        <v>33</v>
      </c>
      <c r="P390" s="37" t="s">
        <v>33</v>
      </c>
      <c r="Q390" s="37" t="s">
        <v>19</v>
      </c>
      <c r="R390" s="38">
        <v>45573</v>
      </c>
      <c r="S390" s="37" t="s">
        <v>19</v>
      </c>
    </row>
    <row r="391" spans="2:19" ht="76.5" x14ac:dyDescent="0.2">
      <c r="B391" s="36" t="s">
        <v>1194</v>
      </c>
      <c r="C391" s="36" t="s">
        <v>917</v>
      </c>
      <c r="D391" s="36" t="s">
        <v>918</v>
      </c>
      <c r="E391" s="36" t="s">
        <v>364</v>
      </c>
      <c r="F391" s="36" t="s">
        <v>919</v>
      </c>
      <c r="G391" s="36" t="s">
        <v>891</v>
      </c>
      <c r="H391" s="36" t="s">
        <v>1168</v>
      </c>
      <c r="I391" s="36" t="s">
        <v>369</v>
      </c>
      <c r="J391" s="37" t="s">
        <v>920</v>
      </c>
      <c r="K391" s="37" t="s">
        <v>75</v>
      </c>
      <c r="L391" s="37" t="s">
        <v>862</v>
      </c>
      <c r="M391" s="37" t="s">
        <v>17</v>
      </c>
      <c r="N391" s="37" t="s">
        <v>960</v>
      </c>
      <c r="O391" s="37" t="s">
        <v>33</v>
      </c>
      <c r="P391" s="37" t="s">
        <v>33</v>
      </c>
      <c r="Q391" s="37" t="s">
        <v>19</v>
      </c>
      <c r="R391" s="38">
        <v>45573</v>
      </c>
      <c r="S391" s="37" t="s">
        <v>19</v>
      </c>
    </row>
    <row r="392" spans="2:19" ht="114.75" x14ac:dyDescent="0.2">
      <c r="B392" s="36" t="s">
        <v>1195</v>
      </c>
      <c r="C392" s="36" t="s">
        <v>921</v>
      </c>
      <c r="D392" s="36" t="s">
        <v>922</v>
      </c>
      <c r="E392" s="36" t="s">
        <v>364</v>
      </c>
      <c r="F392" s="36" t="s">
        <v>923</v>
      </c>
      <c r="G392" s="36" t="s">
        <v>891</v>
      </c>
      <c r="H392" s="36" t="s">
        <v>1167</v>
      </c>
      <c r="I392" s="36" t="s">
        <v>495</v>
      </c>
      <c r="J392" s="37" t="s">
        <v>924</v>
      </c>
      <c r="K392" s="37" t="s">
        <v>75</v>
      </c>
      <c r="L392" s="37" t="s">
        <v>862</v>
      </c>
      <c r="M392" s="37" t="s">
        <v>17</v>
      </c>
      <c r="N392" s="37" t="s">
        <v>187</v>
      </c>
      <c r="O392" s="37" t="s">
        <v>33</v>
      </c>
      <c r="P392" s="37" t="s">
        <v>33</v>
      </c>
      <c r="Q392" s="37" t="s">
        <v>19</v>
      </c>
      <c r="R392" s="38">
        <v>45573</v>
      </c>
      <c r="S392" s="37" t="s">
        <v>37</v>
      </c>
    </row>
    <row r="393" spans="2:19" ht="89.25" x14ac:dyDescent="0.2">
      <c r="B393" s="36" t="s">
        <v>1196</v>
      </c>
      <c r="C393" s="36" t="s">
        <v>925</v>
      </c>
      <c r="D393" s="36" t="s">
        <v>926</v>
      </c>
      <c r="E393" s="36" t="s">
        <v>364</v>
      </c>
      <c r="F393" s="36" t="s">
        <v>927</v>
      </c>
      <c r="G393" s="36" t="s">
        <v>891</v>
      </c>
      <c r="H393" s="36" t="s">
        <v>1167</v>
      </c>
      <c r="I393" s="36" t="s">
        <v>365</v>
      </c>
      <c r="J393" s="37" t="s">
        <v>928</v>
      </c>
      <c r="K393" s="37" t="s">
        <v>75</v>
      </c>
      <c r="L393" s="37" t="s">
        <v>862</v>
      </c>
      <c r="M393" s="37" t="s">
        <v>17</v>
      </c>
      <c r="N393" s="37" t="s">
        <v>187</v>
      </c>
      <c r="O393" s="37" t="s">
        <v>33</v>
      </c>
      <c r="P393" s="37" t="s">
        <v>33</v>
      </c>
      <c r="Q393" s="37" t="s">
        <v>19</v>
      </c>
      <c r="R393" s="38">
        <v>45573</v>
      </c>
      <c r="S393" s="37" t="s">
        <v>37</v>
      </c>
    </row>
    <row r="394" spans="2:19" ht="89.25" x14ac:dyDescent="0.2">
      <c r="B394" s="36" t="s">
        <v>1197</v>
      </c>
      <c r="C394" s="36" t="s">
        <v>917</v>
      </c>
      <c r="D394" s="36" t="s">
        <v>929</v>
      </c>
      <c r="E394" s="36" t="s">
        <v>364</v>
      </c>
      <c r="F394" s="36" t="s">
        <v>930</v>
      </c>
      <c r="G394" s="36" t="s">
        <v>891</v>
      </c>
      <c r="H394" s="36" t="s">
        <v>1167</v>
      </c>
      <c r="I394" s="36" t="s">
        <v>496</v>
      </c>
      <c r="J394" s="37" t="s">
        <v>931</v>
      </c>
      <c r="K394" s="37" t="s">
        <v>75</v>
      </c>
      <c r="L394" s="37" t="s">
        <v>862</v>
      </c>
      <c r="M394" s="37" t="s">
        <v>17</v>
      </c>
      <c r="N394" s="37" t="s">
        <v>187</v>
      </c>
      <c r="O394" s="37" t="s">
        <v>33</v>
      </c>
      <c r="P394" s="37" t="s">
        <v>33</v>
      </c>
      <c r="Q394" s="37" t="s">
        <v>19</v>
      </c>
      <c r="R394" s="38">
        <v>45573</v>
      </c>
      <c r="S394" s="37" t="s">
        <v>37</v>
      </c>
    </row>
    <row r="395" spans="2:19" ht="51" x14ac:dyDescent="0.2">
      <c r="B395" s="36" t="s">
        <v>1198</v>
      </c>
      <c r="C395" s="36" t="s">
        <v>121</v>
      </c>
      <c r="D395" s="36" t="s">
        <v>932</v>
      </c>
      <c r="E395" s="36" t="s">
        <v>364</v>
      </c>
      <c r="F395" s="36" t="s">
        <v>933</v>
      </c>
      <c r="G395" s="36" t="s">
        <v>891</v>
      </c>
      <c r="H395" s="36" t="s">
        <v>1167</v>
      </c>
      <c r="I395" s="36" t="s">
        <v>367</v>
      </c>
      <c r="J395" s="37" t="s">
        <v>931</v>
      </c>
      <c r="K395" s="37" t="s">
        <v>75</v>
      </c>
      <c r="L395" s="37" t="s">
        <v>862</v>
      </c>
      <c r="M395" s="37" t="s">
        <v>17</v>
      </c>
      <c r="N395" s="37" t="s">
        <v>187</v>
      </c>
      <c r="O395" s="37" t="s">
        <v>33</v>
      </c>
      <c r="P395" s="37" t="s">
        <v>33</v>
      </c>
      <c r="Q395" s="37" t="s">
        <v>37</v>
      </c>
      <c r="R395" s="38">
        <v>45573</v>
      </c>
      <c r="S395" s="37" t="s">
        <v>37</v>
      </c>
    </row>
    <row r="396" spans="2:19" ht="127.5" x14ac:dyDescent="0.2">
      <c r="B396" s="36" t="s">
        <v>1199</v>
      </c>
      <c r="C396" s="36" t="s">
        <v>888</v>
      </c>
      <c r="D396" s="36" t="s">
        <v>934</v>
      </c>
      <c r="E396" s="36" t="s">
        <v>364</v>
      </c>
      <c r="F396" s="36" t="s">
        <v>935</v>
      </c>
      <c r="G396" s="36" t="s">
        <v>891</v>
      </c>
      <c r="H396" s="36" t="s">
        <v>1168</v>
      </c>
      <c r="I396" s="36" t="s">
        <v>936</v>
      </c>
      <c r="J396" s="37" t="s">
        <v>893</v>
      </c>
      <c r="K396" s="37" t="s">
        <v>75</v>
      </c>
      <c r="L396" s="37" t="s">
        <v>862</v>
      </c>
      <c r="M396" s="37" t="s">
        <v>17</v>
      </c>
      <c r="N396" s="37" t="s">
        <v>960</v>
      </c>
      <c r="O396" s="37" t="s">
        <v>33</v>
      </c>
      <c r="P396" s="37" t="s">
        <v>33</v>
      </c>
      <c r="Q396" s="37" t="s">
        <v>19</v>
      </c>
      <c r="R396" s="38">
        <v>45573</v>
      </c>
      <c r="S396" s="37" t="s">
        <v>19</v>
      </c>
    </row>
    <row r="397" spans="2:19" ht="76.5" x14ac:dyDescent="0.2">
      <c r="B397" s="36" t="s">
        <v>1200</v>
      </c>
      <c r="C397" s="36" t="s">
        <v>720</v>
      </c>
      <c r="D397" s="36" t="s">
        <v>937</v>
      </c>
      <c r="E397" s="36" t="s">
        <v>364</v>
      </c>
      <c r="F397" s="36" t="s">
        <v>938</v>
      </c>
      <c r="G397" s="36" t="s">
        <v>891</v>
      </c>
      <c r="H397" s="36" t="s">
        <v>1167</v>
      </c>
      <c r="I397" s="36" t="s">
        <v>370</v>
      </c>
      <c r="J397" s="37" t="s">
        <v>939</v>
      </c>
      <c r="K397" s="37" t="s">
        <v>75</v>
      </c>
      <c r="L397" s="37" t="s">
        <v>862</v>
      </c>
      <c r="M397" s="37" t="s">
        <v>17</v>
      </c>
      <c r="N397" s="37" t="s">
        <v>960</v>
      </c>
      <c r="O397" s="37" t="s">
        <v>33</v>
      </c>
      <c r="P397" s="37" t="s">
        <v>33</v>
      </c>
      <c r="Q397" s="37" t="s">
        <v>19</v>
      </c>
      <c r="R397" s="38">
        <v>45573</v>
      </c>
      <c r="S397" s="37" t="s">
        <v>19</v>
      </c>
    </row>
    <row r="398" spans="2:19" ht="76.5" x14ac:dyDescent="0.2">
      <c r="B398" s="36" t="s">
        <v>1201</v>
      </c>
      <c r="C398" s="36" t="s">
        <v>940</v>
      </c>
      <c r="D398" s="36" t="s">
        <v>941</v>
      </c>
      <c r="E398" s="36" t="s">
        <v>364</v>
      </c>
      <c r="F398" s="36" t="s">
        <v>942</v>
      </c>
      <c r="G398" s="36" t="s">
        <v>891</v>
      </c>
      <c r="H398" s="36" t="s">
        <v>1168</v>
      </c>
      <c r="I398" s="36" t="s">
        <v>368</v>
      </c>
      <c r="J398" s="37" t="s">
        <v>943</v>
      </c>
      <c r="K398" s="37" t="s">
        <v>75</v>
      </c>
      <c r="L398" s="37" t="s">
        <v>862</v>
      </c>
      <c r="M398" s="37" t="s">
        <v>17</v>
      </c>
      <c r="N398" s="37" t="s">
        <v>1106</v>
      </c>
      <c r="O398" s="37" t="s">
        <v>33</v>
      </c>
      <c r="P398" s="37" t="s">
        <v>33</v>
      </c>
      <c r="Q398" s="37" t="s">
        <v>19</v>
      </c>
      <c r="R398" s="38">
        <v>45573</v>
      </c>
      <c r="S398" s="37" t="s">
        <v>19</v>
      </c>
    </row>
    <row r="399" spans="2:19" ht="51" x14ac:dyDescent="0.2">
      <c r="B399" s="36" t="s">
        <v>1202</v>
      </c>
      <c r="C399" s="36" t="s">
        <v>944</v>
      </c>
      <c r="D399" s="36" t="s">
        <v>945</v>
      </c>
      <c r="E399" s="36" t="s">
        <v>364</v>
      </c>
      <c r="F399" s="36" t="s">
        <v>946</v>
      </c>
      <c r="G399" s="36" t="s">
        <v>891</v>
      </c>
      <c r="H399" s="36" t="s">
        <v>1168</v>
      </c>
      <c r="I399" s="36" t="s">
        <v>947</v>
      </c>
      <c r="J399" s="37" t="s">
        <v>948</v>
      </c>
      <c r="K399" s="37" t="s">
        <v>75</v>
      </c>
      <c r="L399" s="37" t="s">
        <v>862</v>
      </c>
      <c r="M399" s="37" t="s">
        <v>17</v>
      </c>
      <c r="N399" s="37" t="s">
        <v>1106</v>
      </c>
      <c r="O399" s="37" t="s">
        <v>33</v>
      </c>
      <c r="P399" s="37" t="s">
        <v>33</v>
      </c>
      <c r="Q399" s="37" t="s">
        <v>19</v>
      </c>
      <c r="R399" s="38">
        <v>45573</v>
      </c>
      <c r="S399" s="37" t="s">
        <v>19</v>
      </c>
    </row>
    <row r="400" spans="2:19" ht="102" x14ac:dyDescent="0.2">
      <c r="B400" s="36" t="s">
        <v>1203</v>
      </c>
      <c r="C400" s="36" t="s">
        <v>733</v>
      </c>
      <c r="D400" s="36" t="s">
        <v>949</v>
      </c>
      <c r="E400" s="36" t="s">
        <v>364</v>
      </c>
      <c r="F400" s="36" t="s">
        <v>950</v>
      </c>
      <c r="G400" s="36" t="s">
        <v>891</v>
      </c>
      <c r="H400" s="36" t="s">
        <v>1168</v>
      </c>
      <c r="I400" s="36" t="s">
        <v>951</v>
      </c>
      <c r="J400" s="37" t="s">
        <v>948</v>
      </c>
      <c r="K400" s="37" t="s">
        <v>75</v>
      </c>
      <c r="L400" s="37" t="s">
        <v>862</v>
      </c>
      <c r="M400" s="37" t="s">
        <v>17</v>
      </c>
      <c r="N400" s="37" t="s">
        <v>960</v>
      </c>
      <c r="O400" s="37" t="s">
        <v>33</v>
      </c>
      <c r="P400" s="37" t="s">
        <v>33</v>
      </c>
      <c r="Q400" s="37" t="s">
        <v>19</v>
      </c>
      <c r="R400" s="38">
        <v>45573</v>
      </c>
      <c r="S400" s="37" t="s">
        <v>19</v>
      </c>
    </row>
    <row r="401" spans="2:19" ht="76.5" x14ac:dyDescent="0.2">
      <c r="B401" s="36" t="s">
        <v>1204</v>
      </c>
      <c r="C401" s="36" t="s">
        <v>731</v>
      </c>
      <c r="D401" s="36" t="s">
        <v>952</v>
      </c>
      <c r="E401" s="36" t="s">
        <v>364</v>
      </c>
      <c r="F401" s="36" t="s">
        <v>953</v>
      </c>
      <c r="G401" s="36" t="s">
        <v>891</v>
      </c>
      <c r="H401" s="36" t="s">
        <v>1167</v>
      </c>
      <c r="I401" s="36" t="s">
        <v>370</v>
      </c>
      <c r="J401" s="37" t="s">
        <v>891</v>
      </c>
      <c r="K401" s="37" t="s">
        <v>75</v>
      </c>
      <c r="L401" s="37" t="s">
        <v>862</v>
      </c>
      <c r="M401" s="37" t="s">
        <v>17</v>
      </c>
      <c r="N401" s="37" t="s">
        <v>960</v>
      </c>
      <c r="O401" s="37" t="s">
        <v>36</v>
      </c>
      <c r="P401" s="37" t="s">
        <v>36</v>
      </c>
      <c r="Q401" s="37" t="s">
        <v>19</v>
      </c>
      <c r="R401" s="38">
        <v>45573</v>
      </c>
      <c r="S401" s="37" t="s">
        <v>19</v>
      </c>
    </row>
    <row r="402" spans="2:19" ht="318.75" x14ac:dyDescent="0.2">
      <c r="B402" s="36" t="s">
        <v>1601</v>
      </c>
      <c r="C402" s="36" t="s">
        <v>888</v>
      </c>
      <c r="D402" s="36" t="s">
        <v>889</v>
      </c>
      <c r="E402" s="36" t="s">
        <v>364</v>
      </c>
      <c r="F402" s="36" t="s">
        <v>890</v>
      </c>
      <c r="G402" s="36" t="s">
        <v>891</v>
      </c>
      <c r="H402" s="36" t="s">
        <v>1167</v>
      </c>
      <c r="I402" s="36" t="s">
        <v>892</v>
      </c>
      <c r="J402" s="37" t="s">
        <v>893</v>
      </c>
      <c r="K402" s="37" t="s">
        <v>75</v>
      </c>
      <c r="L402" s="37" t="s">
        <v>862</v>
      </c>
      <c r="M402" s="37" t="s">
        <v>17</v>
      </c>
      <c r="N402" s="37" t="s">
        <v>960</v>
      </c>
      <c r="O402" s="37" t="s">
        <v>33</v>
      </c>
      <c r="P402" s="37" t="s">
        <v>33</v>
      </c>
      <c r="Q402" s="37" t="s">
        <v>19</v>
      </c>
      <c r="R402" s="38">
        <v>45604</v>
      </c>
      <c r="S402" s="37" t="s">
        <v>19</v>
      </c>
    </row>
    <row r="403" spans="2:19" ht="102" x14ac:dyDescent="0.2">
      <c r="B403" s="36" t="s">
        <v>1602</v>
      </c>
      <c r="C403" s="36" t="s">
        <v>888</v>
      </c>
      <c r="D403" s="36" t="s">
        <v>894</v>
      </c>
      <c r="E403" s="36" t="s">
        <v>364</v>
      </c>
      <c r="F403" s="36" t="s">
        <v>895</v>
      </c>
      <c r="G403" s="36" t="s">
        <v>891</v>
      </c>
      <c r="H403" s="36" t="s">
        <v>1168</v>
      </c>
      <c r="I403" s="36" t="s">
        <v>896</v>
      </c>
      <c r="J403" s="37" t="s">
        <v>897</v>
      </c>
      <c r="K403" s="37" t="s">
        <v>75</v>
      </c>
      <c r="L403" s="37" t="s">
        <v>862</v>
      </c>
      <c r="M403" s="37" t="s">
        <v>17</v>
      </c>
      <c r="N403" s="37" t="s">
        <v>187</v>
      </c>
      <c r="O403" s="37" t="s">
        <v>33</v>
      </c>
      <c r="P403" s="37" t="s">
        <v>33</v>
      </c>
      <c r="Q403" s="37" t="s">
        <v>37</v>
      </c>
      <c r="R403" s="38">
        <v>45604</v>
      </c>
      <c r="S403" s="37" t="s">
        <v>37</v>
      </c>
    </row>
    <row r="404" spans="2:19" ht="127.5" x14ac:dyDescent="0.2">
      <c r="B404" s="36" t="s">
        <v>1603</v>
      </c>
      <c r="C404" s="36" t="s">
        <v>121</v>
      </c>
      <c r="D404" s="36" t="s">
        <v>898</v>
      </c>
      <c r="E404" s="36" t="s">
        <v>364</v>
      </c>
      <c r="F404" s="36" t="s">
        <v>899</v>
      </c>
      <c r="G404" s="36" t="s">
        <v>891</v>
      </c>
      <c r="H404" s="36" t="s">
        <v>1167</v>
      </c>
      <c r="I404" s="36" t="s">
        <v>900</v>
      </c>
      <c r="J404" s="37" t="s">
        <v>897</v>
      </c>
      <c r="K404" s="37" t="s">
        <v>75</v>
      </c>
      <c r="L404" s="37" t="s">
        <v>862</v>
      </c>
      <c r="M404" s="37" t="s">
        <v>17</v>
      </c>
      <c r="N404" s="37" t="s">
        <v>960</v>
      </c>
      <c r="O404" s="37" t="s">
        <v>33</v>
      </c>
      <c r="P404" s="37" t="s">
        <v>33</v>
      </c>
      <c r="Q404" s="37" t="s">
        <v>19</v>
      </c>
      <c r="R404" s="38">
        <v>45604</v>
      </c>
      <c r="S404" s="37" t="s">
        <v>19</v>
      </c>
    </row>
    <row r="405" spans="2:19" ht="178.5" x14ac:dyDescent="0.2">
      <c r="B405" s="36" t="s">
        <v>1604</v>
      </c>
      <c r="C405" s="36" t="s">
        <v>901</v>
      </c>
      <c r="D405" s="36" t="s">
        <v>902</v>
      </c>
      <c r="E405" s="36" t="s">
        <v>364</v>
      </c>
      <c r="F405" s="36" t="s">
        <v>903</v>
      </c>
      <c r="G405" s="36" t="s">
        <v>891</v>
      </c>
      <c r="H405" s="36" t="s">
        <v>1168</v>
      </c>
      <c r="I405" s="36" t="s">
        <v>904</v>
      </c>
      <c r="J405" s="37" t="s">
        <v>905</v>
      </c>
      <c r="K405" s="37" t="s">
        <v>75</v>
      </c>
      <c r="L405" s="37" t="s">
        <v>862</v>
      </c>
      <c r="M405" s="37" t="s">
        <v>17</v>
      </c>
      <c r="N405" s="37" t="s">
        <v>187</v>
      </c>
      <c r="O405" s="37" t="s">
        <v>33</v>
      </c>
      <c r="P405" s="37" t="s">
        <v>33</v>
      </c>
      <c r="Q405" s="37" t="s">
        <v>37</v>
      </c>
      <c r="R405" s="38">
        <v>45604</v>
      </c>
      <c r="S405" s="37" t="s">
        <v>19</v>
      </c>
    </row>
    <row r="406" spans="2:19" ht="76.5" x14ac:dyDescent="0.2">
      <c r="B406" s="36" t="s">
        <v>1605</v>
      </c>
      <c r="C406" s="36" t="s">
        <v>719</v>
      </c>
      <c r="D406" s="36" t="s">
        <v>906</v>
      </c>
      <c r="E406" s="36" t="s">
        <v>364</v>
      </c>
      <c r="F406" s="36" t="s">
        <v>907</v>
      </c>
      <c r="G406" s="36" t="s">
        <v>891</v>
      </c>
      <c r="H406" s="36" t="s">
        <v>1167</v>
      </c>
      <c r="I406" s="36" t="s">
        <v>366</v>
      </c>
      <c r="J406" s="37" t="s">
        <v>908</v>
      </c>
      <c r="K406" s="37" t="s">
        <v>75</v>
      </c>
      <c r="L406" s="37" t="s">
        <v>909</v>
      </c>
      <c r="M406" s="37" t="s">
        <v>17</v>
      </c>
      <c r="N406" s="37" t="s">
        <v>187</v>
      </c>
      <c r="O406" s="37" t="s">
        <v>33</v>
      </c>
      <c r="P406" s="37" t="s">
        <v>33</v>
      </c>
      <c r="Q406" s="37" t="s">
        <v>19</v>
      </c>
      <c r="R406" s="38">
        <v>45604</v>
      </c>
      <c r="S406" s="37" t="s">
        <v>19</v>
      </c>
    </row>
    <row r="407" spans="2:19" ht="51" x14ac:dyDescent="0.2">
      <c r="B407" s="36" t="s">
        <v>1606</v>
      </c>
      <c r="C407" s="36" t="s">
        <v>733</v>
      </c>
      <c r="D407" s="36" t="s">
        <v>43</v>
      </c>
      <c r="E407" s="36" t="s">
        <v>364</v>
      </c>
      <c r="F407" s="36" t="s">
        <v>910</v>
      </c>
      <c r="G407" s="36" t="s">
        <v>891</v>
      </c>
      <c r="H407" s="36" t="s">
        <v>1167</v>
      </c>
      <c r="I407" s="36" t="s">
        <v>497</v>
      </c>
      <c r="J407" s="37" t="s">
        <v>911</v>
      </c>
      <c r="K407" s="37" t="s">
        <v>75</v>
      </c>
      <c r="L407" s="37" t="s">
        <v>862</v>
      </c>
      <c r="M407" s="37" t="s">
        <v>17</v>
      </c>
      <c r="N407" s="37" t="s">
        <v>960</v>
      </c>
      <c r="O407" s="37" t="s">
        <v>33</v>
      </c>
      <c r="P407" s="37" t="s">
        <v>33</v>
      </c>
      <c r="Q407" s="37" t="s">
        <v>19</v>
      </c>
      <c r="R407" s="38">
        <v>45604</v>
      </c>
      <c r="S407" s="37" t="s">
        <v>19</v>
      </c>
    </row>
    <row r="408" spans="2:19" ht="114.75" x14ac:dyDescent="0.2">
      <c r="B408" s="36" t="s">
        <v>1607</v>
      </c>
      <c r="C408" s="36" t="s">
        <v>912</v>
      </c>
      <c r="D408" s="36" t="s">
        <v>913</v>
      </c>
      <c r="E408" s="36" t="s">
        <v>364</v>
      </c>
      <c r="F408" s="36" t="s">
        <v>914</v>
      </c>
      <c r="G408" s="36" t="s">
        <v>891</v>
      </c>
      <c r="H408" s="36" t="s">
        <v>1167</v>
      </c>
      <c r="I408" s="36" t="s">
        <v>915</v>
      </c>
      <c r="J408" s="37" t="s">
        <v>916</v>
      </c>
      <c r="K408" s="37" t="s">
        <v>75</v>
      </c>
      <c r="L408" s="37" t="s">
        <v>862</v>
      </c>
      <c r="M408" s="37" t="s">
        <v>17</v>
      </c>
      <c r="N408" s="37" t="s">
        <v>187</v>
      </c>
      <c r="O408" s="37" t="s">
        <v>33</v>
      </c>
      <c r="P408" s="37" t="s">
        <v>33</v>
      </c>
      <c r="Q408" s="37" t="s">
        <v>19</v>
      </c>
      <c r="R408" s="38">
        <v>45604</v>
      </c>
      <c r="S408" s="37" t="s">
        <v>19</v>
      </c>
    </row>
    <row r="409" spans="2:19" ht="76.5" x14ac:dyDescent="0.2">
      <c r="B409" s="36" t="s">
        <v>1608</v>
      </c>
      <c r="C409" s="36" t="s">
        <v>917</v>
      </c>
      <c r="D409" s="36" t="s">
        <v>918</v>
      </c>
      <c r="E409" s="36" t="s">
        <v>364</v>
      </c>
      <c r="F409" s="36" t="s">
        <v>919</v>
      </c>
      <c r="G409" s="36" t="s">
        <v>891</v>
      </c>
      <c r="H409" s="36" t="s">
        <v>1168</v>
      </c>
      <c r="I409" s="36" t="s">
        <v>369</v>
      </c>
      <c r="J409" s="37" t="s">
        <v>920</v>
      </c>
      <c r="K409" s="37" t="s">
        <v>75</v>
      </c>
      <c r="L409" s="37" t="s">
        <v>862</v>
      </c>
      <c r="M409" s="37" t="s">
        <v>17</v>
      </c>
      <c r="N409" s="37" t="s">
        <v>960</v>
      </c>
      <c r="O409" s="37" t="s">
        <v>33</v>
      </c>
      <c r="P409" s="37" t="s">
        <v>33</v>
      </c>
      <c r="Q409" s="37" t="s">
        <v>19</v>
      </c>
      <c r="R409" s="38">
        <v>45604</v>
      </c>
      <c r="S409" s="37" t="s">
        <v>19</v>
      </c>
    </row>
    <row r="410" spans="2:19" ht="114.75" x14ac:dyDescent="0.2">
      <c r="B410" s="36" t="s">
        <v>1609</v>
      </c>
      <c r="C410" s="36" t="s">
        <v>921</v>
      </c>
      <c r="D410" s="36" t="s">
        <v>922</v>
      </c>
      <c r="E410" s="36" t="s">
        <v>364</v>
      </c>
      <c r="F410" s="36" t="s">
        <v>923</v>
      </c>
      <c r="G410" s="36" t="s">
        <v>891</v>
      </c>
      <c r="H410" s="36" t="s">
        <v>1167</v>
      </c>
      <c r="I410" s="36" t="s">
        <v>495</v>
      </c>
      <c r="J410" s="37" t="s">
        <v>924</v>
      </c>
      <c r="K410" s="37" t="s">
        <v>75</v>
      </c>
      <c r="L410" s="37" t="s">
        <v>862</v>
      </c>
      <c r="M410" s="37" t="s">
        <v>17</v>
      </c>
      <c r="N410" s="37" t="s">
        <v>187</v>
      </c>
      <c r="O410" s="37" t="s">
        <v>33</v>
      </c>
      <c r="P410" s="37" t="s">
        <v>33</v>
      </c>
      <c r="Q410" s="37" t="s">
        <v>19</v>
      </c>
      <c r="R410" s="38">
        <v>45604</v>
      </c>
      <c r="S410" s="37" t="s">
        <v>37</v>
      </c>
    </row>
    <row r="411" spans="2:19" ht="89.25" x14ac:dyDescent="0.2">
      <c r="B411" s="36" t="s">
        <v>1610</v>
      </c>
      <c r="C411" s="36" t="s">
        <v>925</v>
      </c>
      <c r="D411" s="36" t="s">
        <v>926</v>
      </c>
      <c r="E411" s="36" t="s">
        <v>364</v>
      </c>
      <c r="F411" s="36" t="s">
        <v>927</v>
      </c>
      <c r="G411" s="36" t="s">
        <v>891</v>
      </c>
      <c r="H411" s="36" t="s">
        <v>1167</v>
      </c>
      <c r="I411" s="36" t="s">
        <v>365</v>
      </c>
      <c r="J411" s="37" t="s">
        <v>928</v>
      </c>
      <c r="K411" s="37" t="s">
        <v>75</v>
      </c>
      <c r="L411" s="37" t="s">
        <v>862</v>
      </c>
      <c r="M411" s="37" t="s">
        <v>17</v>
      </c>
      <c r="N411" s="37" t="s">
        <v>187</v>
      </c>
      <c r="O411" s="37" t="s">
        <v>33</v>
      </c>
      <c r="P411" s="37" t="s">
        <v>33</v>
      </c>
      <c r="Q411" s="37" t="s">
        <v>19</v>
      </c>
      <c r="R411" s="38">
        <v>45604</v>
      </c>
      <c r="S411" s="37" t="s">
        <v>37</v>
      </c>
    </row>
    <row r="412" spans="2:19" ht="89.25" x14ac:dyDescent="0.2">
      <c r="B412" s="36" t="s">
        <v>1611</v>
      </c>
      <c r="C412" s="36" t="s">
        <v>917</v>
      </c>
      <c r="D412" s="36" t="s">
        <v>929</v>
      </c>
      <c r="E412" s="36" t="s">
        <v>364</v>
      </c>
      <c r="F412" s="36" t="s">
        <v>930</v>
      </c>
      <c r="G412" s="36" t="s">
        <v>891</v>
      </c>
      <c r="H412" s="36" t="s">
        <v>1167</v>
      </c>
      <c r="I412" s="36" t="s">
        <v>496</v>
      </c>
      <c r="J412" s="37" t="s">
        <v>931</v>
      </c>
      <c r="K412" s="37" t="s">
        <v>75</v>
      </c>
      <c r="L412" s="37" t="s">
        <v>862</v>
      </c>
      <c r="M412" s="37" t="s">
        <v>17</v>
      </c>
      <c r="N412" s="37" t="s">
        <v>187</v>
      </c>
      <c r="O412" s="37" t="s">
        <v>33</v>
      </c>
      <c r="P412" s="37" t="s">
        <v>33</v>
      </c>
      <c r="Q412" s="37" t="s">
        <v>19</v>
      </c>
      <c r="R412" s="38">
        <v>45604</v>
      </c>
      <c r="S412" s="37" t="s">
        <v>37</v>
      </c>
    </row>
    <row r="413" spans="2:19" ht="51" x14ac:dyDescent="0.2">
      <c r="B413" s="36" t="s">
        <v>1612</v>
      </c>
      <c r="C413" s="36" t="s">
        <v>121</v>
      </c>
      <c r="D413" s="36" t="s">
        <v>932</v>
      </c>
      <c r="E413" s="36" t="s">
        <v>364</v>
      </c>
      <c r="F413" s="36" t="s">
        <v>933</v>
      </c>
      <c r="G413" s="36" t="s">
        <v>891</v>
      </c>
      <c r="H413" s="36" t="s">
        <v>1167</v>
      </c>
      <c r="I413" s="36" t="s">
        <v>367</v>
      </c>
      <c r="J413" s="37" t="s">
        <v>931</v>
      </c>
      <c r="K413" s="37" t="s">
        <v>75</v>
      </c>
      <c r="L413" s="37" t="s">
        <v>862</v>
      </c>
      <c r="M413" s="37" t="s">
        <v>17</v>
      </c>
      <c r="N413" s="37" t="s">
        <v>187</v>
      </c>
      <c r="O413" s="37" t="s">
        <v>33</v>
      </c>
      <c r="P413" s="37" t="s">
        <v>33</v>
      </c>
      <c r="Q413" s="37" t="s">
        <v>37</v>
      </c>
      <c r="R413" s="38">
        <v>45604</v>
      </c>
      <c r="S413" s="37" t="s">
        <v>37</v>
      </c>
    </row>
    <row r="414" spans="2:19" ht="127.5" x14ac:dyDescent="0.2">
      <c r="B414" s="36" t="s">
        <v>1613</v>
      </c>
      <c r="C414" s="36" t="s">
        <v>888</v>
      </c>
      <c r="D414" s="36" t="s">
        <v>934</v>
      </c>
      <c r="E414" s="36" t="s">
        <v>364</v>
      </c>
      <c r="F414" s="36" t="s">
        <v>935</v>
      </c>
      <c r="G414" s="36" t="s">
        <v>891</v>
      </c>
      <c r="H414" s="36" t="s">
        <v>1168</v>
      </c>
      <c r="I414" s="36" t="s">
        <v>936</v>
      </c>
      <c r="J414" s="37" t="s">
        <v>893</v>
      </c>
      <c r="K414" s="37" t="s">
        <v>75</v>
      </c>
      <c r="L414" s="37" t="s">
        <v>862</v>
      </c>
      <c r="M414" s="37" t="s">
        <v>17</v>
      </c>
      <c r="N414" s="37" t="s">
        <v>960</v>
      </c>
      <c r="O414" s="37" t="s">
        <v>33</v>
      </c>
      <c r="P414" s="37" t="s">
        <v>33</v>
      </c>
      <c r="Q414" s="37" t="s">
        <v>19</v>
      </c>
      <c r="R414" s="38">
        <v>45604</v>
      </c>
      <c r="S414" s="37" t="s">
        <v>19</v>
      </c>
    </row>
    <row r="415" spans="2:19" ht="76.5" x14ac:dyDescent="0.2">
      <c r="B415" s="36" t="s">
        <v>1614</v>
      </c>
      <c r="C415" s="36" t="s">
        <v>720</v>
      </c>
      <c r="D415" s="36" t="s">
        <v>937</v>
      </c>
      <c r="E415" s="36" t="s">
        <v>364</v>
      </c>
      <c r="F415" s="36" t="s">
        <v>938</v>
      </c>
      <c r="G415" s="36" t="s">
        <v>891</v>
      </c>
      <c r="H415" s="36" t="s">
        <v>1167</v>
      </c>
      <c r="I415" s="36" t="s">
        <v>370</v>
      </c>
      <c r="J415" s="37" t="s">
        <v>939</v>
      </c>
      <c r="K415" s="37" t="s">
        <v>75</v>
      </c>
      <c r="L415" s="37" t="s">
        <v>862</v>
      </c>
      <c r="M415" s="37" t="s">
        <v>17</v>
      </c>
      <c r="N415" s="37" t="s">
        <v>960</v>
      </c>
      <c r="O415" s="37" t="s">
        <v>33</v>
      </c>
      <c r="P415" s="37" t="s">
        <v>33</v>
      </c>
      <c r="Q415" s="37" t="s">
        <v>19</v>
      </c>
      <c r="R415" s="38">
        <v>45604</v>
      </c>
      <c r="S415" s="37" t="s">
        <v>19</v>
      </c>
    </row>
    <row r="416" spans="2:19" ht="76.5" x14ac:dyDescent="0.2">
      <c r="B416" s="36" t="s">
        <v>1615</v>
      </c>
      <c r="C416" s="36" t="s">
        <v>940</v>
      </c>
      <c r="D416" s="36" t="s">
        <v>941</v>
      </c>
      <c r="E416" s="36" t="s">
        <v>364</v>
      </c>
      <c r="F416" s="36" t="s">
        <v>942</v>
      </c>
      <c r="G416" s="36" t="s">
        <v>891</v>
      </c>
      <c r="H416" s="36" t="s">
        <v>1168</v>
      </c>
      <c r="I416" s="36" t="s">
        <v>368</v>
      </c>
      <c r="J416" s="37" t="s">
        <v>943</v>
      </c>
      <c r="K416" s="37" t="s">
        <v>75</v>
      </c>
      <c r="L416" s="37" t="s">
        <v>862</v>
      </c>
      <c r="M416" s="37" t="s">
        <v>17</v>
      </c>
      <c r="N416" s="37" t="s">
        <v>1106</v>
      </c>
      <c r="O416" s="37" t="s">
        <v>33</v>
      </c>
      <c r="P416" s="37" t="s">
        <v>33</v>
      </c>
      <c r="Q416" s="37" t="s">
        <v>19</v>
      </c>
      <c r="R416" s="38">
        <v>45604</v>
      </c>
      <c r="S416" s="37" t="s">
        <v>19</v>
      </c>
    </row>
    <row r="417" spans="2:19" ht="51" x14ac:dyDescent="0.2">
      <c r="B417" s="36" t="s">
        <v>1616</v>
      </c>
      <c r="C417" s="36" t="s">
        <v>944</v>
      </c>
      <c r="D417" s="36" t="s">
        <v>945</v>
      </c>
      <c r="E417" s="36" t="s">
        <v>364</v>
      </c>
      <c r="F417" s="36" t="s">
        <v>946</v>
      </c>
      <c r="G417" s="36" t="s">
        <v>891</v>
      </c>
      <c r="H417" s="36" t="s">
        <v>1168</v>
      </c>
      <c r="I417" s="36" t="s">
        <v>947</v>
      </c>
      <c r="J417" s="37" t="s">
        <v>948</v>
      </c>
      <c r="K417" s="37" t="s">
        <v>75</v>
      </c>
      <c r="L417" s="37" t="s">
        <v>862</v>
      </c>
      <c r="M417" s="37" t="s">
        <v>17</v>
      </c>
      <c r="N417" s="37" t="s">
        <v>1106</v>
      </c>
      <c r="O417" s="37" t="s">
        <v>33</v>
      </c>
      <c r="P417" s="37" t="s">
        <v>33</v>
      </c>
      <c r="Q417" s="37" t="s">
        <v>19</v>
      </c>
      <c r="R417" s="38">
        <v>45604</v>
      </c>
      <c r="S417" s="37" t="s">
        <v>19</v>
      </c>
    </row>
    <row r="418" spans="2:19" ht="102" x14ac:dyDescent="0.2">
      <c r="B418" s="36" t="s">
        <v>1617</v>
      </c>
      <c r="C418" s="36" t="s">
        <v>733</v>
      </c>
      <c r="D418" s="36" t="s">
        <v>949</v>
      </c>
      <c r="E418" s="36" t="s">
        <v>364</v>
      </c>
      <c r="F418" s="36" t="s">
        <v>950</v>
      </c>
      <c r="G418" s="36" t="s">
        <v>891</v>
      </c>
      <c r="H418" s="36" t="s">
        <v>1168</v>
      </c>
      <c r="I418" s="36" t="s">
        <v>951</v>
      </c>
      <c r="J418" s="37" t="s">
        <v>948</v>
      </c>
      <c r="K418" s="37" t="s">
        <v>75</v>
      </c>
      <c r="L418" s="37" t="s">
        <v>862</v>
      </c>
      <c r="M418" s="37" t="s">
        <v>17</v>
      </c>
      <c r="N418" s="37" t="s">
        <v>960</v>
      </c>
      <c r="O418" s="37" t="s">
        <v>33</v>
      </c>
      <c r="P418" s="37" t="s">
        <v>33</v>
      </c>
      <c r="Q418" s="37" t="s">
        <v>19</v>
      </c>
      <c r="R418" s="38">
        <v>45604</v>
      </c>
      <c r="S418" s="37" t="s">
        <v>19</v>
      </c>
    </row>
    <row r="419" spans="2:19" ht="76.5" x14ac:dyDescent="0.2">
      <c r="B419" s="36" t="s">
        <v>1618</v>
      </c>
      <c r="C419" s="36" t="s">
        <v>731</v>
      </c>
      <c r="D419" s="36" t="s">
        <v>952</v>
      </c>
      <c r="E419" s="36" t="s">
        <v>364</v>
      </c>
      <c r="F419" s="36" t="s">
        <v>953</v>
      </c>
      <c r="G419" s="36" t="s">
        <v>891</v>
      </c>
      <c r="H419" s="36" t="s">
        <v>1167</v>
      </c>
      <c r="I419" s="36" t="s">
        <v>370</v>
      </c>
      <c r="J419" s="37" t="s">
        <v>891</v>
      </c>
      <c r="K419" s="37" t="s">
        <v>75</v>
      </c>
      <c r="L419" s="37" t="s">
        <v>862</v>
      </c>
      <c r="M419" s="37" t="s">
        <v>17</v>
      </c>
      <c r="N419" s="37" t="s">
        <v>960</v>
      </c>
      <c r="O419" s="37" t="s">
        <v>36</v>
      </c>
      <c r="P419" s="37" t="s">
        <v>36</v>
      </c>
      <c r="Q419" s="37" t="s">
        <v>19</v>
      </c>
      <c r="R419" s="38">
        <v>45604</v>
      </c>
      <c r="S419" s="37" t="s">
        <v>19</v>
      </c>
    </row>
    <row r="420" spans="2:19" ht="318.75" x14ac:dyDescent="0.2">
      <c r="B420" s="36" t="s">
        <v>1169</v>
      </c>
      <c r="C420" s="36" t="s">
        <v>888</v>
      </c>
      <c r="D420" s="36" t="s">
        <v>889</v>
      </c>
      <c r="E420" s="36" t="s">
        <v>364</v>
      </c>
      <c r="F420" s="36" t="s">
        <v>890</v>
      </c>
      <c r="G420" s="36" t="s">
        <v>891</v>
      </c>
      <c r="H420" s="36" t="s">
        <v>1167</v>
      </c>
      <c r="I420" s="36" t="s">
        <v>892</v>
      </c>
      <c r="J420" s="37" t="s">
        <v>893</v>
      </c>
      <c r="K420" s="37" t="s">
        <v>75</v>
      </c>
      <c r="L420" s="37" t="s">
        <v>862</v>
      </c>
      <c r="M420" s="37" t="s">
        <v>17</v>
      </c>
      <c r="N420" s="37" t="s">
        <v>960</v>
      </c>
      <c r="O420" s="37" t="s">
        <v>33</v>
      </c>
      <c r="P420" s="37" t="s">
        <v>33</v>
      </c>
      <c r="Q420" s="37" t="s">
        <v>19</v>
      </c>
      <c r="R420" s="38">
        <v>45572</v>
      </c>
      <c r="S420" s="37" t="s">
        <v>19</v>
      </c>
    </row>
    <row r="421" spans="2:19" ht="102" x14ac:dyDescent="0.2">
      <c r="B421" s="36" t="s">
        <v>1170</v>
      </c>
      <c r="C421" s="36" t="s">
        <v>888</v>
      </c>
      <c r="D421" s="36" t="s">
        <v>894</v>
      </c>
      <c r="E421" s="36" t="s">
        <v>364</v>
      </c>
      <c r="F421" s="36" t="s">
        <v>895</v>
      </c>
      <c r="G421" s="36" t="s">
        <v>891</v>
      </c>
      <c r="H421" s="36" t="s">
        <v>1168</v>
      </c>
      <c r="I421" s="36" t="s">
        <v>896</v>
      </c>
      <c r="J421" s="37" t="s">
        <v>897</v>
      </c>
      <c r="K421" s="37" t="s">
        <v>75</v>
      </c>
      <c r="L421" s="37" t="s">
        <v>862</v>
      </c>
      <c r="M421" s="37" t="s">
        <v>17</v>
      </c>
      <c r="N421" s="37" t="s">
        <v>187</v>
      </c>
      <c r="O421" s="37" t="s">
        <v>33</v>
      </c>
      <c r="P421" s="37" t="s">
        <v>33</v>
      </c>
      <c r="Q421" s="37" t="s">
        <v>37</v>
      </c>
      <c r="R421" s="38">
        <v>45572</v>
      </c>
      <c r="S421" s="37" t="s">
        <v>37</v>
      </c>
    </row>
    <row r="422" spans="2:19" ht="127.5" x14ac:dyDescent="0.2">
      <c r="B422" s="36" t="s">
        <v>1171</v>
      </c>
      <c r="C422" s="36" t="s">
        <v>121</v>
      </c>
      <c r="D422" s="36" t="s">
        <v>898</v>
      </c>
      <c r="E422" s="36" t="s">
        <v>364</v>
      </c>
      <c r="F422" s="36" t="s">
        <v>899</v>
      </c>
      <c r="G422" s="36" t="s">
        <v>891</v>
      </c>
      <c r="H422" s="36" t="s">
        <v>1167</v>
      </c>
      <c r="I422" s="36" t="s">
        <v>900</v>
      </c>
      <c r="J422" s="37" t="s">
        <v>897</v>
      </c>
      <c r="K422" s="37" t="s">
        <v>75</v>
      </c>
      <c r="L422" s="37" t="s">
        <v>862</v>
      </c>
      <c r="M422" s="37" t="s">
        <v>17</v>
      </c>
      <c r="N422" s="37" t="s">
        <v>960</v>
      </c>
      <c r="O422" s="37" t="s">
        <v>33</v>
      </c>
      <c r="P422" s="37" t="s">
        <v>33</v>
      </c>
      <c r="Q422" s="37" t="s">
        <v>19</v>
      </c>
      <c r="R422" s="38">
        <v>45572</v>
      </c>
      <c r="S422" s="37" t="s">
        <v>19</v>
      </c>
    </row>
    <row r="423" spans="2:19" ht="178.5" x14ac:dyDescent="0.2">
      <c r="B423" s="36" t="s">
        <v>1172</v>
      </c>
      <c r="C423" s="36" t="s">
        <v>901</v>
      </c>
      <c r="D423" s="36" t="s">
        <v>902</v>
      </c>
      <c r="E423" s="36" t="s">
        <v>364</v>
      </c>
      <c r="F423" s="36" t="s">
        <v>903</v>
      </c>
      <c r="G423" s="36" t="s">
        <v>891</v>
      </c>
      <c r="H423" s="36" t="s">
        <v>1168</v>
      </c>
      <c r="I423" s="36" t="s">
        <v>904</v>
      </c>
      <c r="J423" s="37" t="s">
        <v>905</v>
      </c>
      <c r="K423" s="37" t="s">
        <v>75</v>
      </c>
      <c r="L423" s="37" t="s">
        <v>862</v>
      </c>
      <c r="M423" s="37" t="s">
        <v>17</v>
      </c>
      <c r="N423" s="37" t="s">
        <v>187</v>
      </c>
      <c r="O423" s="37" t="s">
        <v>33</v>
      </c>
      <c r="P423" s="37" t="s">
        <v>33</v>
      </c>
      <c r="Q423" s="37" t="s">
        <v>37</v>
      </c>
      <c r="R423" s="38">
        <v>45572</v>
      </c>
      <c r="S423" s="37" t="s">
        <v>19</v>
      </c>
    </row>
    <row r="424" spans="2:19" ht="76.5" x14ac:dyDescent="0.2">
      <c r="B424" s="36" t="s">
        <v>1173</v>
      </c>
      <c r="C424" s="36" t="s">
        <v>719</v>
      </c>
      <c r="D424" s="36" t="s">
        <v>906</v>
      </c>
      <c r="E424" s="36" t="s">
        <v>364</v>
      </c>
      <c r="F424" s="36" t="s">
        <v>907</v>
      </c>
      <c r="G424" s="36" t="s">
        <v>891</v>
      </c>
      <c r="H424" s="36" t="s">
        <v>1167</v>
      </c>
      <c r="I424" s="36" t="s">
        <v>366</v>
      </c>
      <c r="J424" s="37" t="s">
        <v>908</v>
      </c>
      <c r="K424" s="37" t="s">
        <v>75</v>
      </c>
      <c r="L424" s="37" t="s">
        <v>909</v>
      </c>
      <c r="M424" s="37" t="s">
        <v>17</v>
      </c>
      <c r="N424" s="37" t="s">
        <v>187</v>
      </c>
      <c r="O424" s="37" t="s">
        <v>33</v>
      </c>
      <c r="P424" s="37" t="s">
        <v>33</v>
      </c>
      <c r="Q424" s="37" t="s">
        <v>19</v>
      </c>
      <c r="R424" s="38">
        <v>45572</v>
      </c>
      <c r="S424" s="37" t="s">
        <v>19</v>
      </c>
    </row>
    <row r="425" spans="2:19" ht="51" x14ac:dyDescent="0.2">
      <c r="B425" s="36" t="s">
        <v>1174</v>
      </c>
      <c r="C425" s="36" t="s">
        <v>733</v>
      </c>
      <c r="D425" s="36" t="s">
        <v>43</v>
      </c>
      <c r="E425" s="36" t="s">
        <v>364</v>
      </c>
      <c r="F425" s="36" t="s">
        <v>910</v>
      </c>
      <c r="G425" s="36" t="s">
        <v>891</v>
      </c>
      <c r="H425" s="36" t="s">
        <v>1167</v>
      </c>
      <c r="I425" s="36" t="s">
        <v>497</v>
      </c>
      <c r="J425" s="37" t="s">
        <v>911</v>
      </c>
      <c r="K425" s="37" t="s">
        <v>75</v>
      </c>
      <c r="L425" s="37" t="s">
        <v>862</v>
      </c>
      <c r="M425" s="37" t="s">
        <v>17</v>
      </c>
      <c r="N425" s="37" t="s">
        <v>960</v>
      </c>
      <c r="O425" s="37" t="s">
        <v>33</v>
      </c>
      <c r="P425" s="37" t="s">
        <v>33</v>
      </c>
      <c r="Q425" s="37" t="s">
        <v>19</v>
      </c>
      <c r="R425" s="38">
        <v>45572</v>
      </c>
      <c r="S425" s="37" t="s">
        <v>19</v>
      </c>
    </row>
    <row r="426" spans="2:19" ht="114.75" x14ac:dyDescent="0.2">
      <c r="B426" s="36" t="s">
        <v>1175</v>
      </c>
      <c r="C426" s="36" t="s">
        <v>912</v>
      </c>
      <c r="D426" s="36" t="s">
        <v>913</v>
      </c>
      <c r="E426" s="36" t="s">
        <v>364</v>
      </c>
      <c r="F426" s="36" t="s">
        <v>914</v>
      </c>
      <c r="G426" s="36" t="s">
        <v>891</v>
      </c>
      <c r="H426" s="36" t="s">
        <v>1167</v>
      </c>
      <c r="I426" s="36" t="s">
        <v>915</v>
      </c>
      <c r="J426" s="37" t="s">
        <v>916</v>
      </c>
      <c r="K426" s="37" t="s">
        <v>75</v>
      </c>
      <c r="L426" s="37" t="s">
        <v>862</v>
      </c>
      <c r="M426" s="37" t="s">
        <v>17</v>
      </c>
      <c r="N426" s="37" t="s">
        <v>187</v>
      </c>
      <c r="O426" s="37" t="s">
        <v>33</v>
      </c>
      <c r="P426" s="37" t="s">
        <v>33</v>
      </c>
      <c r="Q426" s="37" t="s">
        <v>19</v>
      </c>
      <c r="R426" s="38">
        <v>45572</v>
      </c>
      <c r="S426" s="37" t="s">
        <v>19</v>
      </c>
    </row>
    <row r="427" spans="2:19" ht="76.5" x14ac:dyDescent="0.2">
      <c r="B427" s="36" t="s">
        <v>1176</v>
      </c>
      <c r="C427" s="36" t="s">
        <v>917</v>
      </c>
      <c r="D427" s="36" t="s">
        <v>918</v>
      </c>
      <c r="E427" s="36" t="s">
        <v>364</v>
      </c>
      <c r="F427" s="36" t="s">
        <v>919</v>
      </c>
      <c r="G427" s="36" t="s">
        <v>891</v>
      </c>
      <c r="H427" s="36" t="s">
        <v>1168</v>
      </c>
      <c r="I427" s="36" t="s">
        <v>369</v>
      </c>
      <c r="J427" s="37" t="s">
        <v>920</v>
      </c>
      <c r="K427" s="37" t="s">
        <v>75</v>
      </c>
      <c r="L427" s="37" t="s">
        <v>862</v>
      </c>
      <c r="M427" s="37" t="s">
        <v>17</v>
      </c>
      <c r="N427" s="37" t="s">
        <v>960</v>
      </c>
      <c r="O427" s="37" t="s">
        <v>33</v>
      </c>
      <c r="P427" s="37" t="s">
        <v>33</v>
      </c>
      <c r="Q427" s="37" t="s">
        <v>19</v>
      </c>
      <c r="R427" s="38">
        <v>45572</v>
      </c>
      <c r="S427" s="37" t="s">
        <v>19</v>
      </c>
    </row>
    <row r="428" spans="2:19" ht="114.75" x14ac:dyDescent="0.2">
      <c r="B428" s="36" t="s">
        <v>1177</v>
      </c>
      <c r="C428" s="36" t="s">
        <v>921</v>
      </c>
      <c r="D428" s="36" t="s">
        <v>922</v>
      </c>
      <c r="E428" s="36" t="s">
        <v>364</v>
      </c>
      <c r="F428" s="36" t="s">
        <v>923</v>
      </c>
      <c r="G428" s="36" t="s">
        <v>891</v>
      </c>
      <c r="H428" s="36" t="s">
        <v>1167</v>
      </c>
      <c r="I428" s="36" t="s">
        <v>495</v>
      </c>
      <c r="J428" s="37" t="s">
        <v>924</v>
      </c>
      <c r="K428" s="37" t="s">
        <v>75</v>
      </c>
      <c r="L428" s="37" t="s">
        <v>862</v>
      </c>
      <c r="M428" s="37" t="s">
        <v>17</v>
      </c>
      <c r="N428" s="37" t="s">
        <v>187</v>
      </c>
      <c r="O428" s="37" t="s">
        <v>33</v>
      </c>
      <c r="P428" s="37" t="s">
        <v>33</v>
      </c>
      <c r="Q428" s="37" t="s">
        <v>19</v>
      </c>
      <c r="R428" s="38">
        <v>45572</v>
      </c>
      <c r="S428" s="37" t="s">
        <v>37</v>
      </c>
    </row>
    <row r="429" spans="2:19" ht="89.25" x14ac:dyDescent="0.2">
      <c r="B429" s="36" t="s">
        <v>1178</v>
      </c>
      <c r="C429" s="36" t="s">
        <v>925</v>
      </c>
      <c r="D429" s="36" t="s">
        <v>926</v>
      </c>
      <c r="E429" s="36" t="s">
        <v>364</v>
      </c>
      <c r="F429" s="36" t="s">
        <v>927</v>
      </c>
      <c r="G429" s="36" t="s">
        <v>891</v>
      </c>
      <c r="H429" s="36" t="s">
        <v>1167</v>
      </c>
      <c r="I429" s="36" t="s">
        <v>365</v>
      </c>
      <c r="J429" s="37" t="s">
        <v>928</v>
      </c>
      <c r="K429" s="37" t="s">
        <v>75</v>
      </c>
      <c r="L429" s="37" t="s">
        <v>862</v>
      </c>
      <c r="M429" s="37" t="s">
        <v>17</v>
      </c>
      <c r="N429" s="37" t="s">
        <v>187</v>
      </c>
      <c r="O429" s="37" t="s">
        <v>33</v>
      </c>
      <c r="P429" s="37" t="s">
        <v>33</v>
      </c>
      <c r="Q429" s="37" t="s">
        <v>19</v>
      </c>
      <c r="R429" s="38">
        <v>45572</v>
      </c>
      <c r="S429" s="37" t="s">
        <v>37</v>
      </c>
    </row>
    <row r="430" spans="2:19" ht="89.25" x14ac:dyDescent="0.2">
      <c r="B430" s="36" t="s">
        <v>1179</v>
      </c>
      <c r="C430" s="36" t="s">
        <v>917</v>
      </c>
      <c r="D430" s="36" t="s">
        <v>929</v>
      </c>
      <c r="E430" s="36" t="s">
        <v>364</v>
      </c>
      <c r="F430" s="36" t="s">
        <v>930</v>
      </c>
      <c r="G430" s="36" t="s">
        <v>891</v>
      </c>
      <c r="H430" s="36" t="s">
        <v>1167</v>
      </c>
      <c r="I430" s="36" t="s">
        <v>496</v>
      </c>
      <c r="J430" s="37" t="s">
        <v>931</v>
      </c>
      <c r="K430" s="37" t="s">
        <v>75</v>
      </c>
      <c r="L430" s="37" t="s">
        <v>862</v>
      </c>
      <c r="M430" s="37" t="s">
        <v>17</v>
      </c>
      <c r="N430" s="37" t="s">
        <v>187</v>
      </c>
      <c r="O430" s="37" t="s">
        <v>33</v>
      </c>
      <c r="P430" s="37" t="s">
        <v>33</v>
      </c>
      <c r="Q430" s="37" t="s">
        <v>19</v>
      </c>
      <c r="R430" s="38">
        <v>45572</v>
      </c>
      <c r="S430" s="37" t="s">
        <v>37</v>
      </c>
    </row>
    <row r="431" spans="2:19" ht="51" x14ac:dyDescent="0.2">
      <c r="B431" s="36" t="s">
        <v>1180</v>
      </c>
      <c r="C431" s="36" t="s">
        <v>121</v>
      </c>
      <c r="D431" s="36" t="s">
        <v>932</v>
      </c>
      <c r="E431" s="36" t="s">
        <v>364</v>
      </c>
      <c r="F431" s="36" t="s">
        <v>933</v>
      </c>
      <c r="G431" s="36" t="s">
        <v>891</v>
      </c>
      <c r="H431" s="36" t="s">
        <v>1167</v>
      </c>
      <c r="I431" s="36" t="s">
        <v>367</v>
      </c>
      <c r="J431" s="37" t="s">
        <v>931</v>
      </c>
      <c r="K431" s="37" t="s">
        <v>75</v>
      </c>
      <c r="L431" s="37" t="s">
        <v>862</v>
      </c>
      <c r="M431" s="37" t="s">
        <v>17</v>
      </c>
      <c r="N431" s="37" t="s">
        <v>187</v>
      </c>
      <c r="O431" s="37" t="s">
        <v>33</v>
      </c>
      <c r="P431" s="37" t="s">
        <v>33</v>
      </c>
      <c r="Q431" s="37" t="s">
        <v>37</v>
      </c>
      <c r="R431" s="38">
        <v>45572</v>
      </c>
      <c r="S431" s="37" t="s">
        <v>37</v>
      </c>
    </row>
    <row r="432" spans="2:19" ht="127.5" x14ac:dyDescent="0.2">
      <c r="B432" s="36" t="s">
        <v>1181</v>
      </c>
      <c r="C432" s="36" t="s">
        <v>888</v>
      </c>
      <c r="D432" s="36" t="s">
        <v>934</v>
      </c>
      <c r="E432" s="36" t="s">
        <v>364</v>
      </c>
      <c r="F432" s="36" t="s">
        <v>935</v>
      </c>
      <c r="G432" s="36" t="s">
        <v>891</v>
      </c>
      <c r="H432" s="36" t="s">
        <v>1168</v>
      </c>
      <c r="I432" s="36" t="s">
        <v>936</v>
      </c>
      <c r="J432" s="37" t="s">
        <v>893</v>
      </c>
      <c r="K432" s="37" t="s">
        <v>75</v>
      </c>
      <c r="L432" s="37" t="s">
        <v>862</v>
      </c>
      <c r="M432" s="37" t="s">
        <v>17</v>
      </c>
      <c r="N432" s="37" t="s">
        <v>960</v>
      </c>
      <c r="O432" s="37" t="s">
        <v>33</v>
      </c>
      <c r="P432" s="37" t="s">
        <v>33</v>
      </c>
      <c r="Q432" s="37" t="s">
        <v>19</v>
      </c>
      <c r="R432" s="38">
        <v>45572</v>
      </c>
      <c r="S432" s="37" t="s">
        <v>19</v>
      </c>
    </row>
    <row r="433" spans="2:19" ht="76.5" x14ac:dyDescent="0.2">
      <c r="B433" s="36" t="s">
        <v>1182</v>
      </c>
      <c r="C433" s="36" t="s">
        <v>720</v>
      </c>
      <c r="D433" s="36" t="s">
        <v>937</v>
      </c>
      <c r="E433" s="36" t="s">
        <v>364</v>
      </c>
      <c r="F433" s="36" t="s">
        <v>938</v>
      </c>
      <c r="G433" s="36" t="s">
        <v>891</v>
      </c>
      <c r="H433" s="36" t="s">
        <v>1167</v>
      </c>
      <c r="I433" s="36" t="s">
        <v>370</v>
      </c>
      <c r="J433" s="37" t="s">
        <v>939</v>
      </c>
      <c r="K433" s="37" t="s">
        <v>75</v>
      </c>
      <c r="L433" s="37" t="s">
        <v>862</v>
      </c>
      <c r="M433" s="37" t="s">
        <v>17</v>
      </c>
      <c r="N433" s="37" t="s">
        <v>960</v>
      </c>
      <c r="O433" s="37" t="s">
        <v>33</v>
      </c>
      <c r="P433" s="37" t="s">
        <v>33</v>
      </c>
      <c r="Q433" s="37" t="s">
        <v>19</v>
      </c>
      <c r="R433" s="38">
        <v>45572</v>
      </c>
      <c r="S433" s="37" t="s">
        <v>19</v>
      </c>
    </row>
    <row r="434" spans="2:19" ht="76.5" x14ac:dyDescent="0.2">
      <c r="B434" s="36" t="s">
        <v>1183</v>
      </c>
      <c r="C434" s="36" t="s">
        <v>940</v>
      </c>
      <c r="D434" s="36" t="s">
        <v>941</v>
      </c>
      <c r="E434" s="36" t="s">
        <v>364</v>
      </c>
      <c r="F434" s="36" t="s">
        <v>942</v>
      </c>
      <c r="G434" s="36" t="s">
        <v>891</v>
      </c>
      <c r="H434" s="36" t="s">
        <v>1168</v>
      </c>
      <c r="I434" s="36" t="s">
        <v>368</v>
      </c>
      <c r="J434" s="37" t="s">
        <v>943</v>
      </c>
      <c r="K434" s="37" t="s">
        <v>75</v>
      </c>
      <c r="L434" s="37" t="s">
        <v>862</v>
      </c>
      <c r="M434" s="37" t="s">
        <v>17</v>
      </c>
      <c r="N434" s="37" t="s">
        <v>1106</v>
      </c>
      <c r="O434" s="37" t="s">
        <v>33</v>
      </c>
      <c r="P434" s="37" t="s">
        <v>33</v>
      </c>
      <c r="Q434" s="37" t="s">
        <v>19</v>
      </c>
      <c r="R434" s="38">
        <v>45572</v>
      </c>
      <c r="S434" s="37" t="s">
        <v>19</v>
      </c>
    </row>
    <row r="435" spans="2:19" ht="51" x14ac:dyDescent="0.2">
      <c r="B435" s="36" t="s">
        <v>1184</v>
      </c>
      <c r="C435" s="36" t="s">
        <v>944</v>
      </c>
      <c r="D435" s="36" t="s">
        <v>945</v>
      </c>
      <c r="E435" s="36" t="s">
        <v>364</v>
      </c>
      <c r="F435" s="36" t="s">
        <v>946</v>
      </c>
      <c r="G435" s="36" t="s">
        <v>891</v>
      </c>
      <c r="H435" s="36" t="s">
        <v>1168</v>
      </c>
      <c r="I435" s="36" t="s">
        <v>947</v>
      </c>
      <c r="J435" s="37" t="s">
        <v>948</v>
      </c>
      <c r="K435" s="37" t="s">
        <v>75</v>
      </c>
      <c r="L435" s="37" t="s">
        <v>862</v>
      </c>
      <c r="M435" s="37" t="s">
        <v>17</v>
      </c>
      <c r="N435" s="37" t="s">
        <v>1106</v>
      </c>
      <c r="O435" s="37" t="s">
        <v>33</v>
      </c>
      <c r="P435" s="37" t="s">
        <v>33</v>
      </c>
      <c r="Q435" s="37" t="s">
        <v>19</v>
      </c>
      <c r="R435" s="38">
        <v>45572</v>
      </c>
      <c r="S435" s="37" t="s">
        <v>19</v>
      </c>
    </row>
    <row r="436" spans="2:19" ht="102" x14ac:dyDescent="0.2">
      <c r="B436" s="36" t="s">
        <v>1185</v>
      </c>
      <c r="C436" s="36" t="s">
        <v>733</v>
      </c>
      <c r="D436" s="36" t="s">
        <v>949</v>
      </c>
      <c r="E436" s="36" t="s">
        <v>364</v>
      </c>
      <c r="F436" s="36" t="s">
        <v>950</v>
      </c>
      <c r="G436" s="36" t="s">
        <v>891</v>
      </c>
      <c r="H436" s="36" t="s">
        <v>1168</v>
      </c>
      <c r="I436" s="36" t="s">
        <v>951</v>
      </c>
      <c r="J436" s="37" t="s">
        <v>948</v>
      </c>
      <c r="K436" s="37" t="s">
        <v>75</v>
      </c>
      <c r="L436" s="37" t="s">
        <v>862</v>
      </c>
      <c r="M436" s="37" t="s">
        <v>17</v>
      </c>
      <c r="N436" s="37" t="s">
        <v>960</v>
      </c>
      <c r="O436" s="37" t="s">
        <v>33</v>
      </c>
      <c r="P436" s="37" t="s">
        <v>33</v>
      </c>
      <c r="Q436" s="37" t="s">
        <v>19</v>
      </c>
      <c r="R436" s="38">
        <v>45572</v>
      </c>
      <c r="S436" s="37" t="s">
        <v>19</v>
      </c>
    </row>
    <row r="437" spans="2:19" ht="76.5" x14ac:dyDescent="0.2">
      <c r="B437" s="36" t="s">
        <v>1186</v>
      </c>
      <c r="C437" s="36" t="s">
        <v>731</v>
      </c>
      <c r="D437" s="36" t="s">
        <v>952</v>
      </c>
      <c r="E437" s="36" t="s">
        <v>364</v>
      </c>
      <c r="F437" s="36" t="s">
        <v>953</v>
      </c>
      <c r="G437" s="36" t="s">
        <v>891</v>
      </c>
      <c r="H437" s="36" t="s">
        <v>1167</v>
      </c>
      <c r="I437" s="36" t="s">
        <v>370</v>
      </c>
      <c r="J437" s="37" t="s">
        <v>891</v>
      </c>
      <c r="K437" s="37" t="s">
        <v>75</v>
      </c>
      <c r="L437" s="37" t="s">
        <v>862</v>
      </c>
      <c r="M437" s="37" t="s">
        <v>17</v>
      </c>
      <c r="N437" s="37" t="s">
        <v>960</v>
      </c>
      <c r="O437" s="37" t="s">
        <v>36</v>
      </c>
      <c r="P437" s="37" t="s">
        <v>36</v>
      </c>
      <c r="Q437" s="37" t="s">
        <v>19</v>
      </c>
      <c r="R437" s="38">
        <v>45572</v>
      </c>
      <c r="S437" s="37" t="s">
        <v>19</v>
      </c>
    </row>
    <row r="438" spans="2:19" ht="318.75" x14ac:dyDescent="0.2">
      <c r="B438" s="36" t="s">
        <v>2334</v>
      </c>
      <c r="C438" s="36" t="s">
        <v>888</v>
      </c>
      <c r="D438" s="36" t="s">
        <v>889</v>
      </c>
      <c r="E438" s="36" t="s">
        <v>364</v>
      </c>
      <c r="F438" s="36" t="s">
        <v>890</v>
      </c>
      <c r="G438" s="36" t="s">
        <v>891</v>
      </c>
      <c r="H438" s="36" t="s">
        <v>1167</v>
      </c>
      <c r="I438" s="36" t="s">
        <v>892</v>
      </c>
      <c r="J438" s="37" t="s">
        <v>893</v>
      </c>
      <c r="K438" s="37" t="s">
        <v>75</v>
      </c>
      <c r="L438" s="37" t="s">
        <v>862</v>
      </c>
      <c r="M438" s="37" t="s">
        <v>17</v>
      </c>
      <c r="N438" s="37" t="s">
        <v>960</v>
      </c>
      <c r="O438" s="37" t="s">
        <v>33</v>
      </c>
      <c r="P438" s="37" t="s">
        <v>33</v>
      </c>
      <c r="Q438" s="37" t="s">
        <v>19</v>
      </c>
      <c r="R438" s="38">
        <v>45576</v>
      </c>
      <c r="S438" s="37" t="s">
        <v>19</v>
      </c>
    </row>
    <row r="439" spans="2:19" ht="102" x14ac:dyDescent="0.2">
      <c r="B439" s="36" t="s">
        <v>2335</v>
      </c>
      <c r="C439" s="36" t="s">
        <v>888</v>
      </c>
      <c r="D439" s="36" t="s">
        <v>894</v>
      </c>
      <c r="E439" s="36" t="s">
        <v>364</v>
      </c>
      <c r="F439" s="36" t="s">
        <v>895</v>
      </c>
      <c r="G439" s="36" t="s">
        <v>891</v>
      </c>
      <c r="H439" s="36" t="s">
        <v>1168</v>
      </c>
      <c r="I439" s="36" t="s">
        <v>896</v>
      </c>
      <c r="J439" s="37" t="s">
        <v>897</v>
      </c>
      <c r="K439" s="37" t="s">
        <v>75</v>
      </c>
      <c r="L439" s="37" t="s">
        <v>862</v>
      </c>
      <c r="M439" s="37" t="s">
        <v>17</v>
      </c>
      <c r="N439" s="37" t="s">
        <v>187</v>
      </c>
      <c r="O439" s="37" t="s">
        <v>33</v>
      </c>
      <c r="P439" s="37" t="s">
        <v>33</v>
      </c>
      <c r="Q439" s="37" t="s">
        <v>37</v>
      </c>
      <c r="R439" s="38">
        <v>45576</v>
      </c>
      <c r="S439" s="37" t="s">
        <v>37</v>
      </c>
    </row>
    <row r="440" spans="2:19" ht="127.5" x14ac:dyDescent="0.2">
      <c r="B440" s="36" t="s">
        <v>2336</v>
      </c>
      <c r="C440" s="36" t="s">
        <v>121</v>
      </c>
      <c r="D440" s="36" t="s">
        <v>898</v>
      </c>
      <c r="E440" s="36" t="s">
        <v>364</v>
      </c>
      <c r="F440" s="36" t="s">
        <v>899</v>
      </c>
      <c r="G440" s="36" t="s">
        <v>891</v>
      </c>
      <c r="H440" s="36" t="s">
        <v>1167</v>
      </c>
      <c r="I440" s="36" t="s">
        <v>900</v>
      </c>
      <c r="J440" s="37" t="s">
        <v>897</v>
      </c>
      <c r="K440" s="37" t="s">
        <v>75</v>
      </c>
      <c r="L440" s="37" t="s">
        <v>862</v>
      </c>
      <c r="M440" s="37" t="s">
        <v>17</v>
      </c>
      <c r="N440" s="37" t="s">
        <v>960</v>
      </c>
      <c r="O440" s="37" t="s">
        <v>33</v>
      </c>
      <c r="P440" s="37" t="s">
        <v>33</v>
      </c>
      <c r="Q440" s="37" t="s">
        <v>19</v>
      </c>
      <c r="R440" s="38">
        <v>45576</v>
      </c>
      <c r="S440" s="37" t="s">
        <v>19</v>
      </c>
    </row>
    <row r="441" spans="2:19" ht="178.5" x14ac:dyDescent="0.2">
      <c r="B441" s="36" t="s">
        <v>2337</v>
      </c>
      <c r="C441" s="36" t="s">
        <v>901</v>
      </c>
      <c r="D441" s="36" t="s">
        <v>902</v>
      </c>
      <c r="E441" s="36" t="s">
        <v>364</v>
      </c>
      <c r="F441" s="36" t="s">
        <v>903</v>
      </c>
      <c r="G441" s="36" t="s">
        <v>891</v>
      </c>
      <c r="H441" s="36" t="s">
        <v>1168</v>
      </c>
      <c r="I441" s="36" t="s">
        <v>904</v>
      </c>
      <c r="J441" s="37" t="s">
        <v>905</v>
      </c>
      <c r="K441" s="37" t="s">
        <v>75</v>
      </c>
      <c r="L441" s="37" t="s">
        <v>862</v>
      </c>
      <c r="M441" s="37" t="s">
        <v>17</v>
      </c>
      <c r="N441" s="37" t="s">
        <v>187</v>
      </c>
      <c r="O441" s="37" t="s">
        <v>33</v>
      </c>
      <c r="P441" s="37" t="s">
        <v>33</v>
      </c>
      <c r="Q441" s="37" t="s">
        <v>37</v>
      </c>
      <c r="R441" s="38">
        <v>45576</v>
      </c>
      <c r="S441" s="37" t="s">
        <v>19</v>
      </c>
    </row>
    <row r="442" spans="2:19" ht="76.5" x14ac:dyDescent="0.2">
      <c r="B442" s="36" t="s">
        <v>2338</v>
      </c>
      <c r="C442" s="36" t="s">
        <v>719</v>
      </c>
      <c r="D442" s="36" t="s">
        <v>906</v>
      </c>
      <c r="E442" s="36" t="s">
        <v>364</v>
      </c>
      <c r="F442" s="36" t="s">
        <v>907</v>
      </c>
      <c r="G442" s="36" t="s">
        <v>891</v>
      </c>
      <c r="H442" s="36" t="s">
        <v>1167</v>
      </c>
      <c r="I442" s="36" t="s">
        <v>366</v>
      </c>
      <c r="J442" s="37" t="s">
        <v>908</v>
      </c>
      <c r="K442" s="37" t="s">
        <v>75</v>
      </c>
      <c r="L442" s="37" t="s">
        <v>909</v>
      </c>
      <c r="M442" s="37" t="s">
        <v>17</v>
      </c>
      <c r="N442" s="37" t="s">
        <v>187</v>
      </c>
      <c r="O442" s="37" t="s">
        <v>33</v>
      </c>
      <c r="P442" s="37" t="s">
        <v>33</v>
      </c>
      <c r="Q442" s="37" t="s">
        <v>19</v>
      </c>
      <c r="R442" s="38">
        <v>45576</v>
      </c>
      <c r="S442" s="37" t="s">
        <v>19</v>
      </c>
    </row>
    <row r="443" spans="2:19" ht="51" x14ac:dyDescent="0.2">
      <c r="B443" s="36" t="s">
        <v>2339</v>
      </c>
      <c r="C443" s="36" t="s">
        <v>733</v>
      </c>
      <c r="D443" s="36" t="s">
        <v>43</v>
      </c>
      <c r="E443" s="36" t="s">
        <v>364</v>
      </c>
      <c r="F443" s="36" t="s">
        <v>910</v>
      </c>
      <c r="G443" s="36" t="s">
        <v>891</v>
      </c>
      <c r="H443" s="36" t="s">
        <v>1167</v>
      </c>
      <c r="I443" s="36" t="s">
        <v>497</v>
      </c>
      <c r="J443" s="37" t="s">
        <v>911</v>
      </c>
      <c r="K443" s="37" t="s">
        <v>75</v>
      </c>
      <c r="L443" s="37" t="s">
        <v>862</v>
      </c>
      <c r="M443" s="37" t="s">
        <v>17</v>
      </c>
      <c r="N443" s="37" t="s">
        <v>960</v>
      </c>
      <c r="O443" s="37" t="s">
        <v>33</v>
      </c>
      <c r="P443" s="37" t="s">
        <v>33</v>
      </c>
      <c r="Q443" s="37" t="s">
        <v>19</v>
      </c>
      <c r="R443" s="38">
        <v>45576</v>
      </c>
      <c r="S443" s="37" t="s">
        <v>19</v>
      </c>
    </row>
    <row r="444" spans="2:19" ht="114.75" x14ac:dyDescent="0.2">
      <c r="B444" s="36" t="s">
        <v>2340</v>
      </c>
      <c r="C444" s="36" t="s">
        <v>912</v>
      </c>
      <c r="D444" s="36" t="s">
        <v>913</v>
      </c>
      <c r="E444" s="36" t="s">
        <v>364</v>
      </c>
      <c r="F444" s="36" t="s">
        <v>914</v>
      </c>
      <c r="G444" s="36" t="s">
        <v>891</v>
      </c>
      <c r="H444" s="36" t="s">
        <v>1167</v>
      </c>
      <c r="I444" s="36" t="s">
        <v>915</v>
      </c>
      <c r="J444" s="37" t="s">
        <v>916</v>
      </c>
      <c r="K444" s="37" t="s">
        <v>75</v>
      </c>
      <c r="L444" s="37" t="s">
        <v>862</v>
      </c>
      <c r="M444" s="37" t="s">
        <v>17</v>
      </c>
      <c r="N444" s="37" t="s">
        <v>187</v>
      </c>
      <c r="O444" s="37" t="s">
        <v>33</v>
      </c>
      <c r="P444" s="37" t="s">
        <v>33</v>
      </c>
      <c r="Q444" s="37" t="s">
        <v>19</v>
      </c>
      <c r="R444" s="38">
        <v>45576</v>
      </c>
      <c r="S444" s="37" t="s">
        <v>19</v>
      </c>
    </row>
    <row r="445" spans="2:19" ht="76.5" x14ac:dyDescent="0.2">
      <c r="B445" s="36" t="s">
        <v>2341</v>
      </c>
      <c r="C445" s="36" t="s">
        <v>917</v>
      </c>
      <c r="D445" s="36" t="s">
        <v>918</v>
      </c>
      <c r="E445" s="36" t="s">
        <v>364</v>
      </c>
      <c r="F445" s="36" t="s">
        <v>919</v>
      </c>
      <c r="G445" s="36" t="s">
        <v>891</v>
      </c>
      <c r="H445" s="36" t="s">
        <v>1168</v>
      </c>
      <c r="I445" s="36" t="s">
        <v>369</v>
      </c>
      <c r="J445" s="37" t="s">
        <v>920</v>
      </c>
      <c r="K445" s="37" t="s">
        <v>75</v>
      </c>
      <c r="L445" s="37" t="s">
        <v>862</v>
      </c>
      <c r="M445" s="37" t="s">
        <v>17</v>
      </c>
      <c r="N445" s="37" t="s">
        <v>960</v>
      </c>
      <c r="O445" s="37" t="s">
        <v>33</v>
      </c>
      <c r="P445" s="37" t="s">
        <v>33</v>
      </c>
      <c r="Q445" s="37" t="s">
        <v>19</v>
      </c>
      <c r="R445" s="38">
        <v>45576</v>
      </c>
      <c r="S445" s="37" t="s">
        <v>19</v>
      </c>
    </row>
    <row r="446" spans="2:19" ht="114.75" x14ac:dyDescent="0.2">
      <c r="B446" s="36" t="s">
        <v>2342</v>
      </c>
      <c r="C446" s="36" t="s">
        <v>921</v>
      </c>
      <c r="D446" s="36" t="s">
        <v>922</v>
      </c>
      <c r="E446" s="36" t="s">
        <v>364</v>
      </c>
      <c r="F446" s="36" t="s">
        <v>923</v>
      </c>
      <c r="G446" s="36" t="s">
        <v>891</v>
      </c>
      <c r="H446" s="36" t="s">
        <v>1167</v>
      </c>
      <c r="I446" s="36" t="s">
        <v>495</v>
      </c>
      <c r="J446" s="37" t="s">
        <v>924</v>
      </c>
      <c r="K446" s="37" t="s">
        <v>75</v>
      </c>
      <c r="L446" s="37" t="s">
        <v>862</v>
      </c>
      <c r="M446" s="37" t="s">
        <v>17</v>
      </c>
      <c r="N446" s="37" t="s">
        <v>187</v>
      </c>
      <c r="O446" s="37" t="s">
        <v>33</v>
      </c>
      <c r="P446" s="37" t="s">
        <v>33</v>
      </c>
      <c r="Q446" s="37" t="s">
        <v>19</v>
      </c>
      <c r="R446" s="38">
        <v>45576</v>
      </c>
      <c r="S446" s="37" t="s">
        <v>37</v>
      </c>
    </row>
    <row r="447" spans="2:19" ht="89.25" x14ac:dyDescent="0.2">
      <c r="B447" s="36" t="s">
        <v>2343</v>
      </c>
      <c r="C447" s="36" t="s">
        <v>925</v>
      </c>
      <c r="D447" s="36" t="s">
        <v>926</v>
      </c>
      <c r="E447" s="36" t="s">
        <v>364</v>
      </c>
      <c r="F447" s="36" t="s">
        <v>927</v>
      </c>
      <c r="G447" s="36" t="s">
        <v>891</v>
      </c>
      <c r="H447" s="36" t="s">
        <v>1167</v>
      </c>
      <c r="I447" s="36" t="s">
        <v>365</v>
      </c>
      <c r="J447" s="37" t="s">
        <v>928</v>
      </c>
      <c r="K447" s="37" t="s">
        <v>75</v>
      </c>
      <c r="L447" s="37" t="s">
        <v>862</v>
      </c>
      <c r="M447" s="37" t="s">
        <v>17</v>
      </c>
      <c r="N447" s="37" t="s">
        <v>187</v>
      </c>
      <c r="O447" s="37" t="s">
        <v>33</v>
      </c>
      <c r="P447" s="37" t="s">
        <v>33</v>
      </c>
      <c r="Q447" s="37" t="s">
        <v>19</v>
      </c>
      <c r="R447" s="38">
        <v>45576</v>
      </c>
      <c r="S447" s="37" t="s">
        <v>37</v>
      </c>
    </row>
    <row r="448" spans="2:19" ht="89.25" x14ac:dyDescent="0.2">
      <c r="B448" s="36" t="s">
        <v>2344</v>
      </c>
      <c r="C448" s="36" t="s">
        <v>917</v>
      </c>
      <c r="D448" s="36" t="s">
        <v>929</v>
      </c>
      <c r="E448" s="36" t="s">
        <v>364</v>
      </c>
      <c r="F448" s="36" t="s">
        <v>930</v>
      </c>
      <c r="G448" s="36" t="s">
        <v>891</v>
      </c>
      <c r="H448" s="36" t="s">
        <v>1167</v>
      </c>
      <c r="I448" s="36" t="s">
        <v>496</v>
      </c>
      <c r="J448" s="37" t="s">
        <v>931</v>
      </c>
      <c r="K448" s="37" t="s">
        <v>75</v>
      </c>
      <c r="L448" s="37" t="s">
        <v>862</v>
      </c>
      <c r="M448" s="37" t="s">
        <v>17</v>
      </c>
      <c r="N448" s="37" t="s">
        <v>187</v>
      </c>
      <c r="O448" s="37" t="s">
        <v>33</v>
      </c>
      <c r="P448" s="37" t="s">
        <v>33</v>
      </c>
      <c r="Q448" s="37" t="s">
        <v>19</v>
      </c>
      <c r="R448" s="38">
        <v>45576</v>
      </c>
      <c r="S448" s="37" t="s">
        <v>37</v>
      </c>
    </row>
    <row r="449" spans="2:19" ht="51" x14ac:dyDescent="0.2">
      <c r="B449" s="36" t="s">
        <v>2345</v>
      </c>
      <c r="C449" s="36" t="s">
        <v>121</v>
      </c>
      <c r="D449" s="36" t="s">
        <v>932</v>
      </c>
      <c r="E449" s="36" t="s">
        <v>364</v>
      </c>
      <c r="F449" s="36" t="s">
        <v>933</v>
      </c>
      <c r="G449" s="36" t="s">
        <v>891</v>
      </c>
      <c r="H449" s="36" t="s">
        <v>1167</v>
      </c>
      <c r="I449" s="36" t="s">
        <v>367</v>
      </c>
      <c r="J449" s="37" t="s">
        <v>931</v>
      </c>
      <c r="K449" s="37" t="s">
        <v>75</v>
      </c>
      <c r="L449" s="37" t="s">
        <v>862</v>
      </c>
      <c r="M449" s="37" t="s">
        <v>17</v>
      </c>
      <c r="N449" s="37" t="s">
        <v>187</v>
      </c>
      <c r="O449" s="37" t="s">
        <v>33</v>
      </c>
      <c r="P449" s="37" t="s">
        <v>33</v>
      </c>
      <c r="Q449" s="37" t="s">
        <v>37</v>
      </c>
      <c r="R449" s="38">
        <v>45576</v>
      </c>
      <c r="S449" s="37" t="s">
        <v>37</v>
      </c>
    </row>
    <row r="450" spans="2:19" ht="127.5" x14ac:dyDescent="0.2">
      <c r="B450" s="36" t="s">
        <v>2346</v>
      </c>
      <c r="C450" s="36" t="s">
        <v>888</v>
      </c>
      <c r="D450" s="36" t="s">
        <v>934</v>
      </c>
      <c r="E450" s="36" t="s">
        <v>364</v>
      </c>
      <c r="F450" s="36" t="s">
        <v>935</v>
      </c>
      <c r="G450" s="36" t="s">
        <v>891</v>
      </c>
      <c r="H450" s="36" t="s">
        <v>1168</v>
      </c>
      <c r="I450" s="36" t="s">
        <v>936</v>
      </c>
      <c r="J450" s="37" t="s">
        <v>893</v>
      </c>
      <c r="K450" s="37" t="s">
        <v>75</v>
      </c>
      <c r="L450" s="37" t="s">
        <v>862</v>
      </c>
      <c r="M450" s="37" t="s">
        <v>17</v>
      </c>
      <c r="N450" s="37" t="s">
        <v>960</v>
      </c>
      <c r="O450" s="37" t="s">
        <v>33</v>
      </c>
      <c r="P450" s="37" t="s">
        <v>33</v>
      </c>
      <c r="Q450" s="37" t="s">
        <v>19</v>
      </c>
      <c r="R450" s="38">
        <v>45576</v>
      </c>
      <c r="S450" s="37" t="s">
        <v>19</v>
      </c>
    </row>
    <row r="451" spans="2:19" ht="76.5" x14ac:dyDescent="0.2">
      <c r="B451" s="36" t="s">
        <v>2347</v>
      </c>
      <c r="C451" s="36" t="s">
        <v>720</v>
      </c>
      <c r="D451" s="36" t="s">
        <v>937</v>
      </c>
      <c r="E451" s="36" t="s">
        <v>364</v>
      </c>
      <c r="F451" s="36" t="s">
        <v>938</v>
      </c>
      <c r="G451" s="36" t="s">
        <v>891</v>
      </c>
      <c r="H451" s="36" t="s">
        <v>1167</v>
      </c>
      <c r="I451" s="36" t="s">
        <v>370</v>
      </c>
      <c r="J451" s="37" t="s">
        <v>939</v>
      </c>
      <c r="K451" s="37" t="s">
        <v>75</v>
      </c>
      <c r="L451" s="37" t="s">
        <v>862</v>
      </c>
      <c r="M451" s="37" t="s">
        <v>17</v>
      </c>
      <c r="N451" s="37" t="s">
        <v>960</v>
      </c>
      <c r="O451" s="37" t="s">
        <v>33</v>
      </c>
      <c r="P451" s="37" t="s">
        <v>33</v>
      </c>
      <c r="Q451" s="37" t="s">
        <v>19</v>
      </c>
      <c r="R451" s="38">
        <v>45576</v>
      </c>
      <c r="S451" s="37" t="s">
        <v>19</v>
      </c>
    </row>
    <row r="452" spans="2:19" ht="76.5" x14ac:dyDescent="0.2">
      <c r="B452" s="36" t="s">
        <v>2348</v>
      </c>
      <c r="C452" s="36" t="s">
        <v>940</v>
      </c>
      <c r="D452" s="36" t="s">
        <v>941</v>
      </c>
      <c r="E452" s="36" t="s">
        <v>364</v>
      </c>
      <c r="F452" s="36" t="s">
        <v>942</v>
      </c>
      <c r="G452" s="36" t="s">
        <v>891</v>
      </c>
      <c r="H452" s="36" t="s">
        <v>1168</v>
      </c>
      <c r="I452" s="36" t="s">
        <v>368</v>
      </c>
      <c r="J452" s="37" t="s">
        <v>943</v>
      </c>
      <c r="K452" s="37" t="s">
        <v>75</v>
      </c>
      <c r="L452" s="37" t="s">
        <v>862</v>
      </c>
      <c r="M452" s="37" t="s">
        <v>17</v>
      </c>
      <c r="N452" s="37" t="s">
        <v>1106</v>
      </c>
      <c r="O452" s="37" t="s">
        <v>33</v>
      </c>
      <c r="P452" s="37" t="s">
        <v>33</v>
      </c>
      <c r="Q452" s="37" t="s">
        <v>19</v>
      </c>
      <c r="R452" s="38">
        <v>45576</v>
      </c>
      <c r="S452" s="37" t="s">
        <v>19</v>
      </c>
    </row>
    <row r="453" spans="2:19" ht="51" x14ac:dyDescent="0.2">
      <c r="B453" s="36" t="s">
        <v>2349</v>
      </c>
      <c r="C453" s="36" t="s">
        <v>944</v>
      </c>
      <c r="D453" s="36" t="s">
        <v>945</v>
      </c>
      <c r="E453" s="36" t="s">
        <v>364</v>
      </c>
      <c r="F453" s="36" t="s">
        <v>946</v>
      </c>
      <c r="G453" s="36" t="s">
        <v>891</v>
      </c>
      <c r="H453" s="36" t="s">
        <v>1168</v>
      </c>
      <c r="I453" s="36" t="s">
        <v>947</v>
      </c>
      <c r="J453" s="37" t="s">
        <v>948</v>
      </c>
      <c r="K453" s="37" t="s">
        <v>75</v>
      </c>
      <c r="L453" s="37" t="s">
        <v>862</v>
      </c>
      <c r="M453" s="37" t="s">
        <v>17</v>
      </c>
      <c r="N453" s="37" t="s">
        <v>1106</v>
      </c>
      <c r="O453" s="37" t="s">
        <v>33</v>
      </c>
      <c r="P453" s="37" t="s">
        <v>33</v>
      </c>
      <c r="Q453" s="37" t="s">
        <v>19</v>
      </c>
      <c r="R453" s="38">
        <v>45576</v>
      </c>
      <c r="S453" s="37" t="s">
        <v>19</v>
      </c>
    </row>
    <row r="454" spans="2:19" ht="102" x14ac:dyDescent="0.2">
      <c r="B454" s="36" t="s">
        <v>2350</v>
      </c>
      <c r="C454" s="36" t="s">
        <v>733</v>
      </c>
      <c r="D454" s="36" t="s">
        <v>949</v>
      </c>
      <c r="E454" s="36" t="s">
        <v>364</v>
      </c>
      <c r="F454" s="36" t="s">
        <v>950</v>
      </c>
      <c r="G454" s="36" t="s">
        <v>891</v>
      </c>
      <c r="H454" s="36" t="s">
        <v>1168</v>
      </c>
      <c r="I454" s="36" t="s">
        <v>951</v>
      </c>
      <c r="J454" s="37" t="s">
        <v>948</v>
      </c>
      <c r="K454" s="37" t="s">
        <v>75</v>
      </c>
      <c r="L454" s="37" t="s">
        <v>862</v>
      </c>
      <c r="M454" s="37" t="s">
        <v>17</v>
      </c>
      <c r="N454" s="37" t="s">
        <v>960</v>
      </c>
      <c r="O454" s="37" t="s">
        <v>33</v>
      </c>
      <c r="P454" s="37" t="s">
        <v>33</v>
      </c>
      <c r="Q454" s="37" t="s">
        <v>19</v>
      </c>
      <c r="R454" s="38">
        <v>45576</v>
      </c>
      <c r="S454" s="37" t="s">
        <v>19</v>
      </c>
    </row>
    <row r="455" spans="2:19" ht="76.5" x14ac:dyDescent="0.2">
      <c r="B455" s="36" t="s">
        <v>2351</v>
      </c>
      <c r="C455" s="36" t="s">
        <v>731</v>
      </c>
      <c r="D455" s="36" t="s">
        <v>952</v>
      </c>
      <c r="E455" s="36" t="s">
        <v>364</v>
      </c>
      <c r="F455" s="36" t="s">
        <v>953</v>
      </c>
      <c r="G455" s="36" t="s">
        <v>891</v>
      </c>
      <c r="H455" s="36" t="s">
        <v>1167</v>
      </c>
      <c r="I455" s="36" t="s">
        <v>370</v>
      </c>
      <c r="J455" s="37" t="s">
        <v>891</v>
      </c>
      <c r="K455" s="37" t="s">
        <v>75</v>
      </c>
      <c r="L455" s="37" t="s">
        <v>862</v>
      </c>
      <c r="M455" s="37" t="s">
        <v>17</v>
      </c>
      <c r="N455" s="37" t="s">
        <v>960</v>
      </c>
      <c r="O455" s="37" t="s">
        <v>36</v>
      </c>
      <c r="P455" s="37" t="s">
        <v>36</v>
      </c>
      <c r="Q455" s="37" t="s">
        <v>19</v>
      </c>
      <c r="R455" s="38">
        <v>45576</v>
      </c>
      <c r="S455" s="37" t="s">
        <v>19</v>
      </c>
    </row>
    <row r="456" spans="2:19" ht="318.75" x14ac:dyDescent="0.2">
      <c r="B456" s="36" t="s">
        <v>1509</v>
      </c>
      <c r="C456" s="36" t="s">
        <v>888</v>
      </c>
      <c r="D456" s="36" t="s">
        <v>889</v>
      </c>
      <c r="E456" s="36" t="s">
        <v>364</v>
      </c>
      <c r="F456" s="36" t="s">
        <v>890</v>
      </c>
      <c r="G456" s="36" t="s">
        <v>891</v>
      </c>
      <c r="H456" s="36" t="s">
        <v>1167</v>
      </c>
      <c r="I456" s="36" t="s">
        <v>892</v>
      </c>
      <c r="J456" s="37" t="s">
        <v>893</v>
      </c>
      <c r="K456" s="37" t="s">
        <v>75</v>
      </c>
      <c r="L456" s="37" t="s">
        <v>862</v>
      </c>
      <c r="M456" s="37" t="s">
        <v>17</v>
      </c>
      <c r="N456" s="37" t="s">
        <v>960</v>
      </c>
      <c r="O456" s="37" t="s">
        <v>33</v>
      </c>
      <c r="P456" s="37" t="s">
        <v>33</v>
      </c>
      <c r="Q456" s="37" t="s">
        <v>19</v>
      </c>
      <c r="R456" s="38">
        <v>45597</v>
      </c>
      <c r="S456" s="37" t="s">
        <v>19</v>
      </c>
    </row>
    <row r="457" spans="2:19" ht="102" x14ac:dyDescent="0.2">
      <c r="B457" s="36" t="s">
        <v>1510</v>
      </c>
      <c r="C457" s="36" t="s">
        <v>888</v>
      </c>
      <c r="D457" s="36" t="s">
        <v>894</v>
      </c>
      <c r="E457" s="36" t="s">
        <v>364</v>
      </c>
      <c r="F457" s="36" t="s">
        <v>895</v>
      </c>
      <c r="G457" s="36" t="s">
        <v>891</v>
      </c>
      <c r="H457" s="36" t="s">
        <v>1168</v>
      </c>
      <c r="I457" s="36" t="s">
        <v>896</v>
      </c>
      <c r="J457" s="37" t="s">
        <v>897</v>
      </c>
      <c r="K457" s="37" t="s">
        <v>75</v>
      </c>
      <c r="L457" s="37" t="s">
        <v>862</v>
      </c>
      <c r="M457" s="37" t="s">
        <v>17</v>
      </c>
      <c r="N457" s="37" t="s">
        <v>187</v>
      </c>
      <c r="O457" s="37" t="s">
        <v>33</v>
      </c>
      <c r="P457" s="37" t="s">
        <v>33</v>
      </c>
      <c r="Q457" s="37" t="s">
        <v>37</v>
      </c>
      <c r="R457" s="38">
        <v>45597</v>
      </c>
      <c r="S457" s="37" t="s">
        <v>37</v>
      </c>
    </row>
    <row r="458" spans="2:19" ht="127.5" x14ac:dyDescent="0.2">
      <c r="B458" s="36" t="s">
        <v>1511</v>
      </c>
      <c r="C458" s="36" t="s">
        <v>121</v>
      </c>
      <c r="D458" s="36" t="s">
        <v>898</v>
      </c>
      <c r="E458" s="36" t="s">
        <v>364</v>
      </c>
      <c r="F458" s="36" t="s">
        <v>899</v>
      </c>
      <c r="G458" s="36" t="s">
        <v>891</v>
      </c>
      <c r="H458" s="36" t="s">
        <v>1167</v>
      </c>
      <c r="I458" s="36" t="s">
        <v>900</v>
      </c>
      <c r="J458" s="37" t="s">
        <v>897</v>
      </c>
      <c r="K458" s="37" t="s">
        <v>75</v>
      </c>
      <c r="L458" s="37" t="s">
        <v>862</v>
      </c>
      <c r="M458" s="37" t="s">
        <v>17</v>
      </c>
      <c r="N458" s="37" t="s">
        <v>960</v>
      </c>
      <c r="O458" s="37" t="s">
        <v>33</v>
      </c>
      <c r="P458" s="37" t="s">
        <v>33</v>
      </c>
      <c r="Q458" s="37" t="s">
        <v>19</v>
      </c>
      <c r="R458" s="38">
        <v>45597</v>
      </c>
      <c r="S458" s="37" t="s">
        <v>19</v>
      </c>
    </row>
    <row r="459" spans="2:19" ht="178.5" x14ac:dyDescent="0.2">
      <c r="B459" s="36" t="s">
        <v>1512</v>
      </c>
      <c r="C459" s="36" t="s">
        <v>901</v>
      </c>
      <c r="D459" s="36" t="s">
        <v>902</v>
      </c>
      <c r="E459" s="36" t="s">
        <v>364</v>
      </c>
      <c r="F459" s="36" t="s">
        <v>903</v>
      </c>
      <c r="G459" s="36" t="s">
        <v>891</v>
      </c>
      <c r="H459" s="36" t="s">
        <v>1168</v>
      </c>
      <c r="I459" s="36" t="s">
        <v>904</v>
      </c>
      <c r="J459" s="37" t="s">
        <v>905</v>
      </c>
      <c r="K459" s="37" t="s">
        <v>75</v>
      </c>
      <c r="L459" s="37" t="s">
        <v>862</v>
      </c>
      <c r="M459" s="37" t="s">
        <v>17</v>
      </c>
      <c r="N459" s="37" t="s">
        <v>187</v>
      </c>
      <c r="O459" s="37" t="s">
        <v>33</v>
      </c>
      <c r="P459" s="37" t="s">
        <v>33</v>
      </c>
      <c r="Q459" s="37" t="s">
        <v>37</v>
      </c>
      <c r="R459" s="38">
        <v>45597</v>
      </c>
      <c r="S459" s="37" t="s">
        <v>19</v>
      </c>
    </row>
    <row r="460" spans="2:19" ht="76.5" x14ac:dyDescent="0.2">
      <c r="B460" s="36" t="s">
        <v>1513</v>
      </c>
      <c r="C460" s="36" t="s">
        <v>719</v>
      </c>
      <c r="D460" s="36" t="s">
        <v>906</v>
      </c>
      <c r="E460" s="36" t="s">
        <v>364</v>
      </c>
      <c r="F460" s="36" t="s">
        <v>907</v>
      </c>
      <c r="G460" s="36" t="s">
        <v>891</v>
      </c>
      <c r="H460" s="36" t="s">
        <v>1167</v>
      </c>
      <c r="I460" s="36" t="s">
        <v>366</v>
      </c>
      <c r="J460" s="37" t="s">
        <v>908</v>
      </c>
      <c r="K460" s="37" t="s">
        <v>75</v>
      </c>
      <c r="L460" s="37" t="s">
        <v>909</v>
      </c>
      <c r="M460" s="37" t="s">
        <v>17</v>
      </c>
      <c r="N460" s="37" t="s">
        <v>187</v>
      </c>
      <c r="O460" s="37" t="s">
        <v>33</v>
      </c>
      <c r="P460" s="37" t="s">
        <v>33</v>
      </c>
      <c r="Q460" s="37" t="s">
        <v>19</v>
      </c>
      <c r="R460" s="38">
        <v>45597</v>
      </c>
      <c r="S460" s="37" t="s">
        <v>19</v>
      </c>
    </row>
    <row r="461" spans="2:19" ht="51" x14ac:dyDescent="0.2">
      <c r="B461" s="36" t="s">
        <v>1514</v>
      </c>
      <c r="C461" s="36" t="s">
        <v>733</v>
      </c>
      <c r="D461" s="36" t="s">
        <v>43</v>
      </c>
      <c r="E461" s="36" t="s">
        <v>364</v>
      </c>
      <c r="F461" s="36" t="s">
        <v>910</v>
      </c>
      <c r="G461" s="36" t="s">
        <v>891</v>
      </c>
      <c r="H461" s="36" t="s">
        <v>1167</v>
      </c>
      <c r="I461" s="36" t="s">
        <v>497</v>
      </c>
      <c r="J461" s="37" t="s">
        <v>911</v>
      </c>
      <c r="K461" s="37" t="s">
        <v>75</v>
      </c>
      <c r="L461" s="37" t="s">
        <v>862</v>
      </c>
      <c r="M461" s="37" t="s">
        <v>17</v>
      </c>
      <c r="N461" s="37" t="s">
        <v>960</v>
      </c>
      <c r="O461" s="37" t="s">
        <v>33</v>
      </c>
      <c r="P461" s="37" t="s">
        <v>33</v>
      </c>
      <c r="Q461" s="37" t="s">
        <v>19</v>
      </c>
      <c r="R461" s="38">
        <v>45597</v>
      </c>
      <c r="S461" s="37" t="s">
        <v>19</v>
      </c>
    </row>
    <row r="462" spans="2:19" ht="114.75" x14ac:dyDescent="0.2">
      <c r="B462" s="36" t="s">
        <v>1515</v>
      </c>
      <c r="C462" s="36" t="s">
        <v>912</v>
      </c>
      <c r="D462" s="36" t="s">
        <v>913</v>
      </c>
      <c r="E462" s="36" t="s">
        <v>364</v>
      </c>
      <c r="F462" s="36" t="s">
        <v>914</v>
      </c>
      <c r="G462" s="36" t="s">
        <v>891</v>
      </c>
      <c r="H462" s="36" t="s">
        <v>1167</v>
      </c>
      <c r="I462" s="36" t="s">
        <v>915</v>
      </c>
      <c r="J462" s="37" t="s">
        <v>916</v>
      </c>
      <c r="K462" s="37" t="s">
        <v>75</v>
      </c>
      <c r="L462" s="37" t="s">
        <v>862</v>
      </c>
      <c r="M462" s="37" t="s">
        <v>17</v>
      </c>
      <c r="N462" s="37" t="s">
        <v>187</v>
      </c>
      <c r="O462" s="37" t="s">
        <v>33</v>
      </c>
      <c r="P462" s="37" t="s">
        <v>33</v>
      </c>
      <c r="Q462" s="37" t="s">
        <v>19</v>
      </c>
      <c r="R462" s="38">
        <v>45597</v>
      </c>
      <c r="S462" s="37" t="s">
        <v>19</v>
      </c>
    </row>
    <row r="463" spans="2:19" ht="76.5" x14ac:dyDescent="0.2">
      <c r="B463" s="36" t="s">
        <v>1516</v>
      </c>
      <c r="C463" s="36" t="s">
        <v>917</v>
      </c>
      <c r="D463" s="36" t="s">
        <v>918</v>
      </c>
      <c r="E463" s="36" t="s">
        <v>364</v>
      </c>
      <c r="F463" s="36" t="s">
        <v>919</v>
      </c>
      <c r="G463" s="36" t="s">
        <v>891</v>
      </c>
      <c r="H463" s="36" t="s">
        <v>1168</v>
      </c>
      <c r="I463" s="36" t="s">
        <v>369</v>
      </c>
      <c r="J463" s="37" t="s">
        <v>920</v>
      </c>
      <c r="K463" s="37" t="s">
        <v>75</v>
      </c>
      <c r="L463" s="37" t="s">
        <v>862</v>
      </c>
      <c r="M463" s="37" t="s">
        <v>17</v>
      </c>
      <c r="N463" s="37" t="s">
        <v>960</v>
      </c>
      <c r="O463" s="37" t="s">
        <v>33</v>
      </c>
      <c r="P463" s="37" t="s">
        <v>33</v>
      </c>
      <c r="Q463" s="37" t="s">
        <v>19</v>
      </c>
      <c r="R463" s="38">
        <v>45597</v>
      </c>
      <c r="S463" s="37" t="s">
        <v>19</v>
      </c>
    </row>
    <row r="464" spans="2:19" ht="114.75" x14ac:dyDescent="0.2">
      <c r="B464" s="36" t="s">
        <v>1517</v>
      </c>
      <c r="C464" s="36" t="s">
        <v>921</v>
      </c>
      <c r="D464" s="36" t="s">
        <v>922</v>
      </c>
      <c r="E464" s="36" t="s">
        <v>364</v>
      </c>
      <c r="F464" s="36" t="s">
        <v>923</v>
      </c>
      <c r="G464" s="36" t="s">
        <v>891</v>
      </c>
      <c r="H464" s="36" t="s">
        <v>1167</v>
      </c>
      <c r="I464" s="36" t="s">
        <v>495</v>
      </c>
      <c r="J464" s="37" t="s">
        <v>924</v>
      </c>
      <c r="K464" s="37" t="s">
        <v>75</v>
      </c>
      <c r="L464" s="37" t="s">
        <v>862</v>
      </c>
      <c r="M464" s="37" t="s">
        <v>17</v>
      </c>
      <c r="N464" s="37" t="s">
        <v>187</v>
      </c>
      <c r="O464" s="37" t="s">
        <v>33</v>
      </c>
      <c r="P464" s="37" t="s">
        <v>33</v>
      </c>
      <c r="Q464" s="37" t="s">
        <v>19</v>
      </c>
      <c r="R464" s="38">
        <v>45597</v>
      </c>
      <c r="S464" s="37" t="s">
        <v>37</v>
      </c>
    </row>
    <row r="465" spans="2:19" ht="89.25" x14ac:dyDescent="0.2">
      <c r="B465" s="36" t="s">
        <v>1518</v>
      </c>
      <c r="C465" s="36" t="s">
        <v>925</v>
      </c>
      <c r="D465" s="36" t="s">
        <v>926</v>
      </c>
      <c r="E465" s="36" t="s">
        <v>364</v>
      </c>
      <c r="F465" s="36" t="s">
        <v>927</v>
      </c>
      <c r="G465" s="36" t="s">
        <v>891</v>
      </c>
      <c r="H465" s="36" t="s">
        <v>1167</v>
      </c>
      <c r="I465" s="36" t="s">
        <v>365</v>
      </c>
      <c r="J465" s="37" t="s">
        <v>928</v>
      </c>
      <c r="K465" s="37" t="s">
        <v>75</v>
      </c>
      <c r="L465" s="37" t="s">
        <v>862</v>
      </c>
      <c r="M465" s="37" t="s">
        <v>17</v>
      </c>
      <c r="N465" s="37" t="s">
        <v>187</v>
      </c>
      <c r="O465" s="37" t="s">
        <v>33</v>
      </c>
      <c r="P465" s="37" t="s">
        <v>33</v>
      </c>
      <c r="Q465" s="37" t="s">
        <v>19</v>
      </c>
      <c r="R465" s="38">
        <v>45597</v>
      </c>
      <c r="S465" s="37" t="s">
        <v>37</v>
      </c>
    </row>
    <row r="466" spans="2:19" ht="89.25" x14ac:dyDescent="0.2">
      <c r="B466" s="36" t="s">
        <v>1519</v>
      </c>
      <c r="C466" s="36" t="s">
        <v>917</v>
      </c>
      <c r="D466" s="36" t="s">
        <v>929</v>
      </c>
      <c r="E466" s="36" t="s">
        <v>364</v>
      </c>
      <c r="F466" s="36" t="s">
        <v>930</v>
      </c>
      <c r="G466" s="36" t="s">
        <v>891</v>
      </c>
      <c r="H466" s="36" t="s">
        <v>1167</v>
      </c>
      <c r="I466" s="36" t="s">
        <v>496</v>
      </c>
      <c r="J466" s="37" t="s">
        <v>931</v>
      </c>
      <c r="K466" s="37" t="s">
        <v>75</v>
      </c>
      <c r="L466" s="37" t="s">
        <v>862</v>
      </c>
      <c r="M466" s="37" t="s">
        <v>17</v>
      </c>
      <c r="N466" s="37" t="s">
        <v>187</v>
      </c>
      <c r="O466" s="37" t="s">
        <v>33</v>
      </c>
      <c r="P466" s="37" t="s">
        <v>33</v>
      </c>
      <c r="Q466" s="37" t="s">
        <v>19</v>
      </c>
      <c r="R466" s="38">
        <v>45597</v>
      </c>
      <c r="S466" s="37" t="s">
        <v>37</v>
      </c>
    </row>
    <row r="467" spans="2:19" ht="51" x14ac:dyDescent="0.2">
      <c r="B467" s="36" t="s">
        <v>1520</v>
      </c>
      <c r="C467" s="36" t="s">
        <v>121</v>
      </c>
      <c r="D467" s="36" t="s">
        <v>932</v>
      </c>
      <c r="E467" s="36" t="s">
        <v>364</v>
      </c>
      <c r="F467" s="36" t="s">
        <v>933</v>
      </c>
      <c r="G467" s="36" t="s">
        <v>891</v>
      </c>
      <c r="H467" s="36" t="s">
        <v>1167</v>
      </c>
      <c r="I467" s="36" t="s">
        <v>367</v>
      </c>
      <c r="J467" s="37" t="s">
        <v>931</v>
      </c>
      <c r="K467" s="37" t="s">
        <v>75</v>
      </c>
      <c r="L467" s="37" t="s">
        <v>862</v>
      </c>
      <c r="M467" s="37" t="s">
        <v>17</v>
      </c>
      <c r="N467" s="37" t="s">
        <v>187</v>
      </c>
      <c r="O467" s="37" t="s">
        <v>33</v>
      </c>
      <c r="P467" s="37" t="s">
        <v>33</v>
      </c>
      <c r="Q467" s="37" t="s">
        <v>37</v>
      </c>
      <c r="R467" s="38">
        <v>45597</v>
      </c>
      <c r="S467" s="37" t="s">
        <v>37</v>
      </c>
    </row>
    <row r="468" spans="2:19" ht="127.5" x14ac:dyDescent="0.2">
      <c r="B468" s="36" t="s">
        <v>1521</v>
      </c>
      <c r="C468" s="36" t="s">
        <v>888</v>
      </c>
      <c r="D468" s="36" t="s">
        <v>934</v>
      </c>
      <c r="E468" s="36" t="s">
        <v>364</v>
      </c>
      <c r="F468" s="36" t="s">
        <v>935</v>
      </c>
      <c r="G468" s="36" t="s">
        <v>891</v>
      </c>
      <c r="H468" s="36" t="s">
        <v>1168</v>
      </c>
      <c r="I468" s="36" t="s">
        <v>936</v>
      </c>
      <c r="J468" s="37" t="s">
        <v>893</v>
      </c>
      <c r="K468" s="37" t="s">
        <v>75</v>
      </c>
      <c r="L468" s="37" t="s">
        <v>862</v>
      </c>
      <c r="M468" s="37" t="s">
        <v>17</v>
      </c>
      <c r="N468" s="37" t="s">
        <v>960</v>
      </c>
      <c r="O468" s="37" t="s">
        <v>33</v>
      </c>
      <c r="P468" s="37" t="s">
        <v>33</v>
      </c>
      <c r="Q468" s="37" t="s">
        <v>19</v>
      </c>
      <c r="R468" s="38">
        <v>45597</v>
      </c>
      <c r="S468" s="37" t="s">
        <v>19</v>
      </c>
    </row>
    <row r="469" spans="2:19" ht="76.5" x14ac:dyDescent="0.2">
      <c r="B469" s="36" t="s">
        <v>1522</v>
      </c>
      <c r="C469" s="36" t="s">
        <v>720</v>
      </c>
      <c r="D469" s="36" t="s">
        <v>937</v>
      </c>
      <c r="E469" s="36" t="s">
        <v>364</v>
      </c>
      <c r="F469" s="36" t="s">
        <v>938</v>
      </c>
      <c r="G469" s="36" t="s">
        <v>891</v>
      </c>
      <c r="H469" s="36" t="s">
        <v>1167</v>
      </c>
      <c r="I469" s="36" t="s">
        <v>370</v>
      </c>
      <c r="J469" s="37" t="s">
        <v>939</v>
      </c>
      <c r="K469" s="37" t="s">
        <v>75</v>
      </c>
      <c r="L469" s="37" t="s">
        <v>862</v>
      </c>
      <c r="M469" s="37" t="s">
        <v>17</v>
      </c>
      <c r="N469" s="37" t="s">
        <v>960</v>
      </c>
      <c r="O469" s="37" t="s">
        <v>33</v>
      </c>
      <c r="P469" s="37" t="s">
        <v>33</v>
      </c>
      <c r="Q469" s="37" t="s">
        <v>19</v>
      </c>
      <c r="R469" s="38">
        <v>45597</v>
      </c>
      <c r="S469" s="37" t="s">
        <v>19</v>
      </c>
    </row>
    <row r="470" spans="2:19" ht="76.5" x14ac:dyDescent="0.2">
      <c r="B470" s="36" t="s">
        <v>1523</v>
      </c>
      <c r="C470" s="36" t="s">
        <v>940</v>
      </c>
      <c r="D470" s="36" t="s">
        <v>941</v>
      </c>
      <c r="E470" s="36" t="s">
        <v>364</v>
      </c>
      <c r="F470" s="36" t="s">
        <v>942</v>
      </c>
      <c r="G470" s="36" t="s">
        <v>891</v>
      </c>
      <c r="H470" s="36" t="s">
        <v>1168</v>
      </c>
      <c r="I470" s="36" t="s">
        <v>368</v>
      </c>
      <c r="J470" s="37" t="s">
        <v>943</v>
      </c>
      <c r="K470" s="37" t="s">
        <v>75</v>
      </c>
      <c r="L470" s="37" t="s">
        <v>862</v>
      </c>
      <c r="M470" s="37" t="s">
        <v>17</v>
      </c>
      <c r="N470" s="37" t="s">
        <v>1106</v>
      </c>
      <c r="O470" s="37" t="s">
        <v>33</v>
      </c>
      <c r="P470" s="37" t="s">
        <v>33</v>
      </c>
      <c r="Q470" s="37" t="s">
        <v>19</v>
      </c>
      <c r="R470" s="38">
        <v>45597</v>
      </c>
      <c r="S470" s="37" t="s">
        <v>19</v>
      </c>
    </row>
    <row r="471" spans="2:19" ht="51" x14ac:dyDescent="0.2">
      <c r="B471" s="36" t="s">
        <v>1524</v>
      </c>
      <c r="C471" s="36" t="s">
        <v>944</v>
      </c>
      <c r="D471" s="36" t="s">
        <v>945</v>
      </c>
      <c r="E471" s="36" t="s">
        <v>364</v>
      </c>
      <c r="F471" s="36" t="s">
        <v>946</v>
      </c>
      <c r="G471" s="36" t="s">
        <v>891</v>
      </c>
      <c r="H471" s="36" t="s">
        <v>1168</v>
      </c>
      <c r="I471" s="36" t="s">
        <v>947</v>
      </c>
      <c r="J471" s="37" t="s">
        <v>948</v>
      </c>
      <c r="K471" s="37" t="s">
        <v>75</v>
      </c>
      <c r="L471" s="37" t="s">
        <v>862</v>
      </c>
      <c r="M471" s="37" t="s">
        <v>17</v>
      </c>
      <c r="N471" s="37" t="s">
        <v>1106</v>
      </c>
      <c r="O471" s="37" t="s">
        <v>33</v>
      </c>
      <c r="P471" s="37" t="s">
        <v>33</v>
      </c>
      <c r="Q471" s="37" t="s">
        <v>19</v>
      </c>
      <c r="R471" s="38">
        <v>45597</v>
      </c>
      <c r="S471" s="37" t="s">
        <v>19</v>
      </c>
    </row>
    <row r="472" spans="2:19" ht="102" x14ac:dyDescent="0.2">
      <c r="B472" s="36" t="s">
        <v>1525</v>
      </c>
      <c r="C472" s="36" t="s">
        <v>733</v>
      </c>
      <c r="D472" s="36" t="s">
        <v>949</v>
      </c>
      <c r="E472" s="36" t="s">
        <v>364</v>
      </c>
      <c r="F472" s="36" t="s">
        <v>950</v>
      </c>
      <c r="G472" s="36" t="s">
        <v>891</v>
      </c>
      <c r="H472" s="36" t="s">
        <v>1168</v>
      </c>
      <c r="I472" s="36" t="s">
        <v>951</v>
      </c>
      <c r="J472" s="37" t="s">
        <v>948</v>
      </c>
      <c r="K472" s="37" t="s">
        <v>75</v>
      </c>
      <c r="L472" s="37" t="s">
        <v>862</v>
      </c>
      <c r="M472" s="37" t="s">
        <v>17</v>
      </c>
      <c r="N472" s="37" t="s">
        <v>960</v>
      </c>
      <c r="O472" s="37" t="s">
        <v>33</v>
      </c>
      <c r="P472" s="37" t="s">
        <v>33</v>
      </c>
      <c r="Q472" s="37" t="s">
        <v>19</v>
      </c>
      <c r="R472" s="38">
        <v>45597</v>
      </c>
      <c r="S472" s="37" t="s">
        <v>19</v>
      </c>
    </row>
    <row r="473" spans="2:19" ht="76.5" x14ac:dyDescent="0.2">
      <c r="B473" s="36" t="s">
        <v>1526</v>
      </c>
      <c r="C473" s="36" t="s">
        <v>731</v>
      </c>
      <c r="D473" s="36" t="s">
        <v>952</v>
      </c>
      <c r="E473" s="36" t="s">
        <v>364</v>
      </c>
      <c r="F473" s="36" t="s">
        <v>953</v>
      </c>
      <c r="G473" s="36" t="s">
        <v>891</v>
      </c>
      <c r="H473" s="36" t="s">
        <v>1167</v>
      </c>
      <c r="I473" s="36" t="s">
        <v>370</v>
      </c>
      <c r="J473" s="37" t="s">
        <v>891</v>
      </c>
      <c r="K473" s="37" t="s">
        <v>75</v>
      </c>
      <c r="L473" s="37" t="s">
        <v>862</v>
      </c>
      <c r="M473" s="37" t="s">
        <v>17</v>
      </c>
      <c r="N473" s="37" t="s">
        <v>960</v>
      </c>
      <c r="O473" s="37" t="s">
        <v>36</v>
      </c>
      <c r="P473" s="37" t="s">
        <v>36</v>
      </c>
      <c r="Q473" s="37" t="s">
        <v>19</v>
      </c>
      <c r="R473" s="38">
        <v>45597</v>
      </c>
      <c r="S473" s="37" t="s">
        <v>19</v>
      </c>
    </row>
    <row r="474" spans="2:19" ht="76.5" x14ac:dyDescent="0.2">
      <c r="B474" s="36" t="s">
        <v>2593</v>
      </c>
      <c r="C474" s="36" t="s">
        <v>2818</v>
      </c>
      <c r="D474" s="36" t="s">
        <v>1638</v>
      </c>
      <c r="E474" s="36" t="s">
        <v>364</v>
      </c>
      <c r="F474" s="36" t="s">
        <v>1639</v>
      </c>
      <c r="G474" s="36" t="s">
        <v>1640</v>
      </c>
      <c r="H474" s="36" t="s">
        <v>1641</v>
      </c>
      <c r="I474" s="36" t="s">
        <v>1642</v>
      </c>
      <c r="J474" s="37" t="s">
        <v>847</v>
      </c>
      <c r="K474" s="37" t="s">
        <v>861</v>
      </c>
      <c r="L474" s="37" t="s">
        <v>862</v>
      </c>
      <c r="M474" s="37" t="s">
        <v>17</v>
      </c>
      <c r="N474" s="37" t="s">
        <v>187</v>
      </c>
      <c r="O474" s="37" t="s">
        <v>36</v>
      </c>
      <c r="P474" s="37" t="s">
        <v>36</v>
      </c>
      <c r="Q474" s="37" t="s">
        <v>37</v>
      </c>
      <c r="R474" s="38">
        <v>45643</v>
      </c>
      <c r="S474" s="37" t="s">
        <v>19</v>
      </c>
    </row>
    <row r="475" spans="2:19" ht="51" x14ac:dyDescent="0.2">
      <c r="B475" s="36" t="s">
        <v>2594</v>
      </c>
      <c r="C475" s="36" t="s">
        <v>2818</v>
      </c>
      <c r="D475" s="36" t="s">
        <v>1643</v>
      </c>
      <c r="E475" s="36" t="s">
        <v>364</v>
      </c>
      <c r="F475" s="36" t="s">
        <v>1644</v>
      </c>
      <c r="G475" s="36" t="s">
        <v>1640</v>
      </c>
      <c r="H475" s="36" t="s">
        <v>1641</v>
      </c>
      <c r="I475" s="36" t="s">
        <v>1642</v>
      </c>
      <c r="J475" s="37" t="s">
        <v>847</v>
      </c>
      <c r="K475" s="37" t="s">
        <v>861</v>
      </c>
      <c r="L475" s="37" t="s">
        <v>862</v>
      </c>
      <c r="M475" s="37" t="s">
        <v>17</v>
      </c>
      <c r="N475" s="37" t="s">
        <v>187</v>
      </c>
      <c r="O475" s="37" t="s">
        <v>33</v>
      </c>
      <c r="P475" s="37" t="s">
        <v>33</v>
      </c>
      <c r="Q475" s="37" t="s">
        <v>37</v>
      </c>
      <c r="R475" s="38">
        <v>45643</v>
      </c>
      <c r="S475" s="37" t="s">
        <v>19</v>
      </c>
    </row>
    <row r="476" spans="2:19" ht="89.25" x14ac:dyDescent="0.2">
      <c r="B476" s="36" t="s">
        <v>2595</v>
      </c>
      <c r="C476" s="36" t="s">
        <v>2818</v>
      </c>
      <c r="D476" s="36" t="s">
        <v>1645</v>
      </c>
      <c r="E476" s="36" t="s">
        <v>364</v>
      </c>
      <c r="F476" s="36" t="s">
        <v>1646</v>
      </c>
      <c r="G476" s="36" t="s">
        <v>232</v>
      </c>
      <c r="H476" s="36" t="s">
        <v>1641</v>
      </c>
      <c r="I476" s="36" t="s">
        <v>1647</v>
      </c>
      <c r="J476" s="37" t="s">
        <v>232</v>
      </c>
      <c r="K476" s="37" t="s">
        <v>861</v>
      </c>
      <c r="L476" s="37" t="s">
        <v>862</v>
      </c>
      <c r="M476" s="37" t="s">
        <v>17</v>
      </c>
      <c r="N476" s="37" t="s">
        <v>187</v>
      </c>
      <c r="O476" s="37" t="s">
        <v>36</v>
      </c>
      <c r="P476" s="37" t="s">
        <v>36</v>
      </c>
      <c r="Q476" s="37" t="s">
        <v>37</v>
      </c>
      <c r="R476" s="38">
        <v>45643</v>
      </c>
      <c r="S476" s="37" t="s">
        <v>19</v>
      </c>
    </row>
    <row r="477" spans="2:19" ht="38.25" x14ac:dyDescent="0.2">
      <c r="B477" s="36" t="s">
        <v>2596</v>
      </c>
      <c r="C477" s="36" t="s">
        <v>2818</v>
      </c>
      <c r="D477" s="36" t="s">
        <v>1648</v>
      </c>
      <c r="E477" s="36" t="s">
        <v>364</v>
      </c>
      <c r="F477" s="36" t="s">
        <v>1649</v>
      </c>
      <c r="G477" s="36" t="s">
        <v>232</v>
      </c>
      <c r="H477" s="36" t="s">
        <v>1641</v>
      </c>
      <c r="I477" s="36" t="s">
        <v>1650</v>
      </c>
      <c r="J477" s="37" t="s">
        <v>847</v>
      </c>
      <c r="K477" s="37" t="s">
        <v>861</v>
      </c>
      <c r="L477" s="37" t="s">
        <v>862</v>
      </c>
      <c r="M477" s="37" t="s">
        <v>17</v>
      </c>
      <c r="N477" s="37" t="s">
        <v>187</v>
      </c>
      <c r="O477" s="37" t="s">
        <v>33</v>
      </c>
      <c r="P477" s="37" t="s">
        <v>33</v>
      </c>
      <c r="Q477" s="37" t="s">
        <v>37</v>
      </c>
      <c r="R477" s="38">
        <v>45643</v>
      </c>
      <c r="S477" s="37" t="s">
        <v>19</v>
      </c>
    </row>
    <row r="478" spans="2:19" ht="63.75" x14ac:dyDescent="0.2">
      <c r="B478" s="36" t="s">
        <v>2597</v>
      </c>
      <c r="C478" s="36" t="s">
        <v>737</v>
      </c>
      <c r="D478" s="36" t="s">
        <v>1652</v>
      </c>
      <c r="E478" s="36" t="s">
        <v>364</v>
      </c>
      <c r="F478" s="36" t="s">
        <v>1653</v>
      </c>
      <c r="G478" s="36" t="s">
        <v>232</v>
      </c>
      <c r="H478" s="36" t="s">
        <v>1641</v>
      </c>
      <c r="I478" s="36" t="s">
        <v>1650</v>
      </c>
      <c r="J478" s="37" t="s">
        <v>232</v>
      </c>
      <c r="K478" s="37" t="s">
        <v>861</v>
      </c>
      <c r="L478" s="37" t="s">
        <v>862</v>
      </c>
      <c r="M478" s="37" t="s">
        <v>17</v>
      </c>
      <c r="N478" s="37" t="s">
        <v>187</v>
      </c>
      <c r="O478" s="37" t="s">
        <v>36</v>
      </c>
      <c r="P478" s="37" t="s">
        <v>36</v>
      </c>
      <c r="Q478" s="37" t="s">
        <v>37</v>
      </c>
      <c r="R478" s="38">
        <v>45643</v>
      </c>
      <c r="S478" s="37" t="s">
        <v>19</v>
      </c>
    </row>
    <row r="479" spans="2:19" ht="76.5" x14ac:dyDescent="0.2">
      <c r="B479" s="36" t="s">
        <v>2598</v>
      </c>
      <c r="C479" s="36" t="s">
        <v>1654</v>
      </c>
      <c r="D479" s="36" t="s">
        <v>22</v>
      </c>
      <c r="E479" s="36" t="s">
        <v>364</v>
      </c>
      <c r="F479" s="36" t="s">
        <v>1655</v>
      </c>
      <c r="G479" s="36" t="s">
        <v>232</v>
      </c>
      <c r="H479" s="36" t="s">
        <v>1641</v>
      </c>
      <c r="I479" s="36" t="s">
        <v>1647</v>
      </c>
      <c r="J479" s="37" t="s">
        <v>232</v>
      </c>
      <c r="K479" s="37" t="s">
        <v>861</v>
      </c>
      <c r="L479" s="37" t="s">
        <v>862</v>
      </c>
      <c r="M479" s="37" t="s">
        <v>17</v>
      </c>
      <c r="N479" s="37" t="s">
        <v>187</v>
      </c>
      <c r="O479" s="37" t="s">
        <v>33</v>
      </c>
      <c r="P479" s="37" t="s">
        <v>33</v>
      </c>
      <c r="Q479" s="37" t="s">
        <v>19</v>
      </c>
      <c r="R479" s="38">
        <v>45643</v>
      </c>
      <c r="S479" s="37" t="s">
        <v>19</v>
      </c>
    </row>
    <row r="480" spans="2:19" ht="51" x14ac:dyDescent="0.2">
      <c r="B480" s="36" t="s">
        <v>2599</v>
      </c>
      <c r="C480" s="36" t="s">
        <v>2818</v>
      </c>
      <c r="D480" s="36" t="s">
        <v>1656</v>
      </c>
      <c r="E480" s="36" t="s">
        <v>364</v>
      </c>
      <c r="F480" s="36" t="s">
        <v>1657</v>
      </c>
      <c r="G480" s="36" t="s">
        <v>232</v>
      </c>
      <c r="H480" s="36" t="s">
        <v>1641</v>
      </c>
      <c r="I480" s="36" t="s">
        <v>847</v>
      </c>
      <c r="J480" s="37" t="s">
        <v>847</v>
      </c>
      <c r="K480" s="37" t="s">
        <v>861</v>
      </c>
      <c r="L480" s="37" t="s">
        <v>862</v>
      </c>
      <c r="M480" s="37" t="s">
        <v>17</v>
      </c>
      <c r="N480" s="37" t="s">
        <v>187</v>
      </c>
      <c r="O480" s="37" t="s">
        <v>36</v>
      </c>
      <c r="P480" s="37" t="s">
        <v>36</v>
      </c>
      <c r="Q480" s="37" t="s">
        <v>37</v>
      </c>
      <c r="R480" s="38">
        <v>45643</v>
      </c>
      <c r="S480" s="37" t="s">
        <v>19</v>
      </c>
    </row>
    <row r="481" spans="2:19" ht="140.25" x14ac:dyDescent="0.2">
      <c r="B481" s="36" t="s">
        <v>2600</v>
      </c>
      <c r="C481" s="36" t="s">
        <v>737</v>
      </c>
      <c r="D481" s="36" t="s">
        <v>1658</v>
      </c>
      <c r="E481" s="36" t="s">
        <v>364</v>
      </c>
      <c r="F481" s="36" t="s">
        <v>1659</v>
      </c>
      <c r="G481" s="36" t="s">
        <v>1640</v>
      </c>
      <c r="H481" s="36" t="s">
        <v>1641</v>
      </c>
      <c r="I481" s="36" t="s">
        <v>1660</v>
      </c>
      <c r="J481" s="37" t="s">
        <v>232</v>
      </c>
      <c r="K481" s="37" t="s">
        <v>861</v>
      </c>
      <c r="L481" s="37" t="s">
        <v>862</v>
      </c>
      <c r="M481" s="37" t="s">
        <v>17</v>
      </c>
      <c r="N481" s="37" t="s">
        <v>187</v>
      </c>
      <c r="O481" s="37" t="s">
        <v>36</v>
      </c>
      <c r="P481" s="37" t="s">
        <v>36</v>
      </c>
      <c r="Q481" s="37" t="s">
        <v>37</v>
      </c>
      <c r="R481" s="38">
        <v>45643</v>
      </c>
      <c r="S481" s="37" t="s">
        <v>19</v>
      </c>
    </row>
    <row r="482" spans="2:19" ht="63.75" x14ac:dyDescent="0.2">
      <c r="B482" s="36" t="s">
        <v>2601</v>
      </c>
      <c r="C482" s="36" t="s">
        <v>737</v>
      </c>
      <c r="D482" s="36" t="s">
        <v>1661</v>
      </c>
      <c r="E482" s="36" t="s">
        <v>364</v>
      </c>
      <c r="F482" s="36" t="s">
        <v>1662</v>
      </c>
      <c r="G482" s="36" t="s">
        <v>1640</v>
      </c>
      <c r="H482" s="36" t="s">
        <v>1641</v>
      </c>
      <c r="I482" s="36" t="s">
        <v>1663</v>
      </c>
      <c r="J482" s="37" t="s">
        <v>2906</v>
      </c>
      <c r="K482" s="37" t="s">
        <v>861</v>
      </c>
      <c r="L482" s="37" t="s">
        <v>862</v>
      </c>
      <c r="M482" s="37" t="s">
        <v>17</v>
      </c>
      <c r="N482" s="37" t="s">
        <v>187</v>
      </c>
      <c r="O482" s="37" t="s">
        <v>36</v>
      </c>
      <c r="P482" s="37" t="s">
        <v>36</v>
      </c>
      <c r="Q482" s="37" t="s">
        <v>19</v>
      </c>
      <c r="R482" s="38">
        <v>45643</v>
      </c>
      <c r="S482" s="37" t="s">
        <v>19</v>
      </c>
    </row>
    <row r="483" spans="2:19" ht="204" x14ac:dyDescent="0.2">
      <c r="B483" s="36" t="s">
        <v>2602</v>
      </c>
      <c r="C483" s="36" t="s">
        <v>1671</v>
      </c>
      <c r="D483" s="36" t="s">
        <v>1664</v>
      </c>
      <c r="E483" s="36" t="s">
        <v>364</v>
      </c>
      <c r="F483" s="36" t="s">
        <v>1665</v>
      </c>
      <c r="G483" s="36" t="s">
        <v>1666</v>
      </c>
      <c r="H483" s="36" t="s">
        <v>1641</v>
      </c>
      <c r="I483" s="36" t="s">
        <v>1667</v>
      </c>
      <c r="J483" s="37" t="s">
        <v>1668</v>
      </c>
      <c r="K483" s="37" t="s">
        <v>861</v>
      </c>
      <c r="L483" s="37" t="s">
        <v>862</v>
      </c>
      <c r="M483" s="37" t="s">
        <v>17</v>
      </c>
      <c r="N483" s="37" t="s">
        <v>187</v>
      </c>
      <c r="O483" s="37" t="s">
        <v>36</v>
      </c>
      <c r="P483" s="37" t="s">
        <v>36</v>
      </c>
      <c r="Q483" s="37" t="s">
        <v>19</v>
      </c>
      <c r="R483" s="38">
        <v>45643</v>
      </c>
      <c r="S483" s="37" t="s">
        <v>19</v>
      </c>
    </row>
    <row r="484" spans="2:19" ht="51" x14ac:dyDescent="0.2">
      <c r="B484" s="36" t="s">
        <v>2603</v>
      </c>
      <c r="C484" s="36" t="s">
        <v>1671</v>
      </c>
      <c r="D484" s="36" t="s">
        <v>1669</v>
      </c>
      <c r="E484" s="36" t="s">
        <v>364</v>
      </c>
      <c r="F484" s="36" t="s">
        <v>1665</v>
      </c>
      <c r="G484" s="36" t="s">
        <v>1666</v>
      </c>
      <c r="H484" s="36" t="s">
        <v>1641</v>
      </c>
      <c r="I484" s="36" t="s">
        <v>1670</v>
      </c>
      <c r="J484" s="37" t="s">
        <v>1668</v>
      </c>
      <c r="K484" s="37" t="s">
        <v>861</v>
      </c>
      <c r="L484" s="37" t="s">
        <v>862</v>
      </c>
      <c r="M484" s="37" t="s">
        <v>17</v>
      </c>
      <c r="N484" s="37" t="s">
        <v>187</v>
      </c>
      <c r="O484" s="37" t="s">
        <v>36</v>
      </c>
      <c r="P484" s="37" t="s">
        <v>36</v>
      </c>
      <c r="Q484" s="37" t="s">
        <v>19</v>
      </c>
      <c r="R484" s="38">
        <v>45643</v>
      </c>
      <c r="S484" s="37" t="s">
        <v>19</v>
      </c>
    </row>
    <row r="485" spans="2:19" ht="178.5" x14ac:dyDescent="0.2">
      <c r="B485" s="36" t="s">
        <v>2604</v>
      </c>
      <c r="C485" s="36" t="s">
        <v>1671</v>
      </c>
      <c r="D485" s="36" t="s">
        <v>1672</v>
      </c>
      <c r="E485" s="36" t="s">
        <v>364</v>
      </c>
      <c r="F485" s="36" t="s">
        <v>1673</v>
      </c>
      <c r="G485" s="36" t="s">
        <v>1666</v>
      </c>
      <c r="H485" s="36" t="s">
        <v>1674</v>
      </c>
      <c r="I485" s="36" t="s">
        <v>1675</v>
      </c>
      <c r="J485" s="37" t="s">
        <v>1668</v>
      </c>
      <c r="K485" s="37" t="s">
        <v>861</v>
      </c>
      <c r="L485" s="37" t="s">
        <v>20</v>
      </c>
      <c r="M485" s="37" t="s">
        <v>17</v>
      </c>
      <c r="N485" s="37" t="s">
        <v>187</v>
      </c>
      <c r="O485" s="37" t="s">
        <v>36</v>
      </c>
      <c r="P485" s="37" t="s">
        <v>36</v>
      </c>
      <c r="Q485" s="37" t="s">
        <v>19</v>
      </c>
      <c r="R485" s="38">
        <v>45643</v>
      </c>
      <c r="S485" s="37" t="s">
        <v>19</v>
      </c>
    </row>
    <row r="486" spans="2:19" ht="127.5" x14ac:dyDescent="0.2">
      <c r="B486" s="36" t="s">
        <v>2605</v>
      </c>
      <c r="C486" s="36" t="s">
        <v>731</v>
      </c>
      <c r="D486" s="36" t="s">
        <v>2819</v>
      </c>
      <c r="E486" s="36" t="s">
        <v>364</v>
      </c>
      <c r="F486" s="36" t="s">
        <v>2853</v>
      </c>
      <c r="G486" s="36" t="s">
        <v>232</v>
      </c>
      <c r="H486" s="36" t="s">
        <v>1641</v>
      </c>
      <c r="I486" s="36" t="s">
        <v>847</v>
      </c>
      <c r="J486" s="37" t="s">
        <v>847</v>
      </c>
      <c r="K486" s="37" t="s">
        <v>861</v>
      </c>
      <c r="L486" s="37" t="s">
        <v>862</v>
      </c>
      <c r="M486" s="37" t="s">
        <v>17</v>
      </c>
      <c r="N486" s="37" t="s">
        <v>187</v>
      </c>
      <c r="O486" s="37" t="s">
        <v>36</v>
      </c>
      <c r="P486" s="37" t="s">
        <v>36</v>
      </c>
      <c r="Q486" s="37" t="s">
        <v>19</v>
      </c>
      <c r="R486" s="38">
        <v>45643</v>
      </c>
      <c r="S486" s="37" t="s">
        <v>19</v>
      </c>
    </row>
    <row r="487" spans="2:19" ht="51" x14ac:dyDescent="0.2">
      <c r="B487" s="36" t="s">
        <v>2606</v>
      </c>
      <c r="C487" s="36" t="s">
        <v>2820</v>
      </c>
      <c r="D487" s="36" t="s">
        <v>2821</v>
      </c>
      <c r="E487" s="36" t="s">
        <v>2854</v>
      </c>
      <c r="F487" s="36" t="s">
        <v>2855</v>
      </c>
      <c r="G487" s="36" t="s">
        <v>232</v>
      </c>
      <c r="H487" s="36" t="s">
        <v>1676</v>
      </c>
      <c r="I487" s="36" t="s">
        <v>847</v>
      </c>
      <c r="J487" s="37" t="s">
        <v>847</v>
      </c>
      <c r="K487" s="37" t="s">
        <v>75</v>
      </c>
      <c r="L487" s="37" t="s">
        <v>20</v>
      </c>
      <c r="M487" s="37" t="s">
        <v>17</v>
      </c>
      <c r="N487" s="37" t="s">
        <v>187</v>
      </c>
      <c r="O487" s="37" t="s">
        <v>33</v>
      </c>
      <c r="P487" s="37" t="s">
        <v>33</v>
      </c>
      <c r="Q487" s="37" t="s">
        <v>19</v>
      </c>
      <c r="R487" s="38">
        <v>45643</v>
      </c>
      <c r="S487" s="37" t="s">
        <v>19</v>
      </c>
    </row>
    <row r="488" spans="2:19" ht="216.75" x14ac:dyDescent="0.2">
      <c r="B488" s="36" t="s">
        <v>2607</v>
      </c>
      <c r="C488" s="36" t="s">
        <v>733</v>
      </c>
      <c r="D488" s="36" t="s">
        <v>2822</v>
      </c>
      <c r="E488" s="36" t="s">
        <v>364</v>
      </c>
      <c r="F488" s="36" t="s">
        <v>2856</v>
      </c>
      <c r="G488" s="36" t="s">
        <v>2890</v>
      </c>
      <c r="H488" s="36" t="s">
        <v>839</v>
      </c>
      <c r="I488" s="36" t="s">
        <v>1677</v>
      </c>
      <c r="J488" s="37" t="s">
        <v>847</v>
      </c>
      <c r="K488" s="37" t="s">
        <v>75</v>
      </c>
      <c r="L488" s="37" t="s">
        <v>20</v>
      </c>
      <c r="M488" s="37" t="s">
        <v>17</v>
      </c>
      <c r="N488" s="37" t="s">
        <v>187</v>
      </c>
      <c r="O488" s="37" t="s">
        <v>36</v>
      </c>
      <c r="P488" s="37" t="s">
        <v>33</v>
      </c>
      <c r="Q488" s="37" t="s">
        <v>19</v>
      </c>
      <c r="R488" s="38">
        <v>45643</v>
      </c>
      <c r="S488" s="37" t="s">
        <v>19</v>
      </c>
    </row>
    <row r="489" spans="2:19" ht="63.75" x14ac:dyDescent="0.2">
      <c r="B489" s="36" t="s">
        <v>2608</v>
      </c>
      <c r="C489" s="36" t="s">
        <v>733</v>
      </c>
      <c r="D489" s="36" t="s">
        <v>981</v>
      </c>
      <c r="E489" s="36" t="s">
        <v>364</v>
      </c>
      <c r="F489" s="36" t="s">
        <v>2857</v>
      </c>
      <c r="G489" s="36" t="s">
        <v>2891</v>
      </c>
      <c r="H489" s="36" t="s">
        <v>1641</v>
      </c>
      <c r="I489" s="36" t="s">
        <v>847</v>
      </c>
      <c r="J489" s="37" t="s">
        <v>847</v>
      </c>
      <c r="K489" s="37" t="s">
        <v>861</v>
      </c>
      <c r="L489" s="37" t="s">
        <v>862</v>
      </c>
      <c r="M489" s="37" t="s">
        <v>17</v>
      </c>
      <c r="N489" s="37" t="s">
        <v>187</v>
      </c>
      <c r="O489" s="37" t="s">
        <v>36</v>
      </c>
      <c r="P489" s="37" t="s">
        <v>36</v>
      </c>
      <c r="Q489" s="37" t="s">
        <v>37</v>
      </c>
      <c r="R489" s="38">
        <v>45643</v>
      </c>
      <c r="S489" s="37" t="s">
        <v>19</v>
      </c>
    </row>
    <row r="490" spans="2:19" ht="38.25" x14ac:dyDescent="0.2">
      <c r="B490" s="36" t="s">
        <v>2609</v>
      </c>
      <c r="C490" s="36" t="s">
        <v>733</v>
      </c>
      <c r="D490" s="36" t="s">
        <v>2823</v>
      </c>
      <c r="E490" s="36" t="s">
        <v>364</v>
      </c>
      <c r="F490" s="36" t="s">
        <v>2858</v>
      </c>
      <c r="G490" s="36" t="s">
        <v>2891</v>
      </c>
      <c r="H490" s="36" t="s">
        <v>839</v>
      </c>
      <c r="I490" s="36" t="s">
        <v>711</v>
      </c>
      <c r="J490" s="37" t="s">
        <v>259</v>
      </c>
      <c r="K490" s="37" t="s">
        <v>75</v>
      </c>
      <c r="L490" s="37" t="s">
        <v>20</v>
      </c>
      <c r="M490" s="37" t="s">
        <v>17</v>
      </c>
      <c r="N490" s="37" t="s">
        <v>187</v>
      </c>
      <c r="O490" s="37" t="s">
        <v>36</v>
      </c>
      <c r="P490" s="37" t="s">
        <v>36</v>
      </c>
      <c r="Q490" s="37" t="s">
        <v>19</v>
      </c>
      <c r="R490" s="38">
        <v>45643</v>
      </c>
      <c r="S490" s="37" t="s">
        <v>19</v>
      </c>
    </row>
    <row r="491" spans="2:19" ht="127.5" x14ac:dyDescent="0.2">
      <c r="B491" s="36" t="s">
        <v>2610</v>
      </c>
      <c r="C491" s="36" t="s">
        <v>731</v>
      </c>
      <c r="D491" s="36" t="s">
        <v>2819</v>
      </c>
      <c r="E491" s="36" t="s">
        <v>364</v>
      </c>
      <c r="F491" s="36" t="s">
        <v>2853</v>
      </c>
      <c r="G491" s="36" t="s">
        <v>2891</v>
      </c>
      <c r="H491" s="36" t="s">
        <v>1641</v>
      </c>
      <c r="I491" s="36" t="s">
        <v>847</v>
      </c>
      <c r="J491" s="37" t="s">
        <v>847</v>
      </c>
      <c r="K491" s="37" t="s">
        <v>861</v>
      </c>
      <c r="L491" s="37" t="s">
        <v>862</v>
      </c>
      <c r="M491" s="37" t="s">
        <v>17</v>
      </c>
      <c r="N491" s="37" t="s">
        <v>187</v>
      </c>
      <c r="O491" s="37" t="s">
        <v>36</v>
      </c>
      <c r="P491" s="37" t="s">
        <v>36</v>
      </c>
      <c r="Q491" s="37" t="s">
        <v>19</v>
      </c>
      <c r="R491" s="38">
        <v>45643</v>
      </c>
      <c r="S491" s="37" t="s">
        <v>19</v>
      </c>
    </row>
    <row r="492" spans="2:19" ht="102" x14ac:dyDescent="0.2">
      <c r="B492" s="36" t="s">
        <v>2611</v>
      </c>
      <c r="C492" s="36" t="s">
        <v>733</v>
      </c>
      <c r="D492" s="36" t="s">
        <v>2824</v>
      </c>
      <c r="E492" s="36" t="s">
        <v>364</v>
      </c>
      <c r="F492" s="36" t="s">
        <v>2859</v>
      </c>
      <c r="G492" s="36" t="s">
        <v>2891</v>
      </c>
      <c r="H492" s="36" t="s">
        <v>839</v>
      </c>
      <c r="I492" s="36" t="s">
        <v>710</v>
      </c>
      <c r="J492" s="37" t="s">
        <v>847</v>
      </c>
      <c r="K492" s="37" t="s">
        <v>75</v>
      </c>
      <c r="L492" s="37" t="s">
        <v>20</v>
      </c>
      <c r="M492" s="37" t="s">
        <v>17</v>
      </c>
      <c r="N492" s="37" t="s">
        <v>187</v>
      </c>
      <c r="O492" s="37" t="s">
        <v>36</v>
      </c>
      <c r="P492" s="37" t="s">
        <v>36</v>
      </c>
      <c r="Q492" s="37" t="s">
        <v>19</v>
      </c>
      <c r="R492" s="38">
        <v>45643</v>
      </c>
      <c r="S492" s="37" t="s">
        <v>19</v>
      </c>
    </row>
    <row r="493" spans="2:19" ht="216.75" x14ac:dyDescent="0.2">
      <c r="B493" s="36" t="s">
        <v>2612</v>
      </c>
      <c r="C493" s="36" t="s">
        <v>733</v>
      </c>
      <c r="D493" s="36" t="s">
        <v>2825</v>
      </c>
      <c r="E493" s="36" t="s">
        <v>364</v>
      </c>
      <c r="F493" s="36" t="s">
        <v>2860</v>
      </c>
      <c r="G493" s="36" t="s">
        <v>2891</v>
      </c>
      <c r="H493" s="36" t="s">
        <v>839</v>
      </c>
      <c r="I493" s="36" t="s">
        <v>1677</v>
      </c>
      <c r="J493" s="37" t="s">
        <v>847</v>
      </c>
      <c r="K493" s="37" t="s">
        <v>75</v>
      </c>
      <c r="L493" s="37" t="s">
        <v>20</v>
      </c>
      <c r="M493" s="37" t="s">
        <v>17</v>
      </c>
      <c r="N493" s="37" t="s">
        <v>187</v>
      </c>
      <c r="O493" s="37" t="s">
        <v>36</v>
      </c>
      <c r="P493" s="37" t="s">
        <v>33</v>
      </c>
      <c r="Q493" s="37" t="s">
        <v>19</v>
      </c>
      <c r="R493" s="38">
        <v>45643</v>
      </c>
      <c r="S493" s="37" t="s">
        <v>19</v>
      </c>
    </row>
    <row r="494" spans="2:19" ht="76.5" x14ac:dyDescent="0.2">
      <c r="B494" s="36" t="s">
        <v>2613</v>
      </c>
      <c r="C494" s="36" t="s">
        <v>733</v>
      </c>
      <c r="D494" s="36" t="s">
        <v>2826</v>
      </c>
      <c r="E494" s="36" t="s">
        <v>364</v>
      </c>
      <c r="F494" s="36" t="s">
        <v>2861</v>
      </c>
      <c r="G494" s="36" t="s">
        <v>2891</v>
      </c>
      <c r="H494" s="36" t="s">
        <v>839</v>
      </c>
      <c r="I494" s="36" t="s">
        <v>714</v>
      </c>
      <c r="J494" s="37" t="s">
        <v>161</v>
      </c>
      <c r="K494" s="37" t="s">
        <v>75</v>
      </c>
      <c r="L494" s="37" t="s">
        <v>862</v>
      </c>
      <c r="M494" s="37" t="s">
        <v>17</v>
      </c>
      <c r="N494" s="37" t="s">
        <v>1106</v>
      </c>
      <c r="O494" s="37" t="s">
        <v>33</v>
      </c>
      <c r="P494" s="37" t="s">
        <v>33</v>
      </c>
      <c r="Q494" s="37" t="s">
        <v>19</v>
      </c>
      <c r="R494" s="38">
        <v>45643</v>
      </c>
      <c r="S494" s="37" t="s">
        <v>19</v>
      </c>
    </row>
    <row r="495" spans="2:19" ht="63.75" x14ac:dyDescent="0.2">
      <c r="B495" s="36" t="s">
        <v>2614</v>
      </c>
      <c r="C495" s="36" t="s">
        <v>733</v>
      </c>
      <c r="D495" s="36" t="s">
        <v>2827</v>
      </c>
      <c r="E495" s="36" t="s">
        <v>364</v>
      </c>
      <c r="F495" s="36" t="s">
        <v>2862</v>
      </c>
      <c r="G495" s="36" t="s">
        <v>2892</v>
      </c>
      <c r="H495" s="36" t="s">
        <v>1678</v>
      </c>
      <c r="I495" s="36" t="s">
        <v>717</v>
      </c>
      <c r="J495" s="37" t="s">
        <v>161</v>
      </c>
      <c r="K495" s="37" t="s">
        <v>75</v>
      </c>
      <c r="L495" s="37" t="s">
        <v>862</v>
      </c>
      <c r="M495" s="37" t="s">
        <v>17</v>
      </c>
      <c r="N495" s="37" t="s">
        <v>1106</v>
      </c>
      <c r="O495" s="37" t="s">
        <v>36</v>
      </c>
      <c r="P495" s="37" t="s">
        <v>33</v>
      </c>
      <c r="Q495" s="37" t="s">
        <v>19</v>
      </c>
      <c r="R495" s="38">
        <v>45643</v>
      </c>
      <c r="S495" s="37" t="s">
        <v>19</v>
      </c>
    </row>
    <row r="496" spans="2:19" ht="89.25" x14ac:dyDescent="0.2">
      <c r="B496" s="36" t="s">
        <v>2615</v>
      </c>
      <c r="C496" s="36" t="s">
        <v>733</v>
      </c>
      <c r="D496" s="36" t="s">
        <v>2828</v>
      </c>
      <c r="E496" s="36" t="s">
        <v>364</v>
      </c>
      <c r="F496" s="36" t="s">
        <v>2863</v>
      </c>
      <c r="G496" s="36" t="s">
        <v>2892</v>
      </c>
      <c r="H496" s="36" t="s">
        <v>978</v>
      </c>
      <c r="I496" s="36" t="s">
        <v>712</v>
      </c>
      <c r="J496" s="37" t="s">
        <v>161</v>
      </c>
      <c r="K496" s="37" t="s">
        <v>861</v>
      </c>
      <c r="L496" s="37" t="s">
        <v>862</v>
      </c>
      <c r="M496" s="37" t="s">
        <v>17</v>
      </c>
      <c r="N496" s="37" t="s">
        <v>1106</v>
      </c>
      <c r="O496" s="37" t="s">
        <v>33</v>
      </c>
      <c r="P496" s="37" t="s">
        <v>33</v>
      </c>
      <c r="Q496" s="37" t="s">
        <v>19</v>
      </c>
      <c r="R496" s="38">
        <v>45643</v>
      </c>
      <c r="S496" s="37" t="s">
        <v>19</v>
      </c>
    </row>
    <row r="497" spans="2:19" ht="63.75" x14ac:dyDescent="0.2">
      <c r="B497" s="36" t="s">
        <v>2616</v>
      </c>
      <c r="C497" s="36" t="s">
        <v>733</v>
      </c>
      <c r="D497" s="36" t="s">
        <v>2829</v>
      </c>
      <c r="E497" s="36" t="s">
        <v>364</v>
      </c>
      <c r="F497" s="36" t="s">
        <v>2864</v>
      </c>
      <c r="G497" s="36" t="s">
        <v>2892</v>
      </c>
      <c r="H497" s="36" t="s">
        <v>978</v>
      </c>
      <c r="I497" s="36" t="s">
        <v>713</v>
      </c>
      <c r="J497" s="37" t="s">
        <v>161</v>
      </c>
      <c r="K497" s="37" t="s">
        <v>861</v>
      </c>
      <c r="L497" s="37" t="s">
        <v>862</v>
      </c>
      <c r="M497" s="37" t="s">
        <v>17</v>
      </c>
      <c r="N497" s="37" t="s">
        <v>1106</v>
      </c>
      <c r="O497" s="37" t="s">
        <v>33</v>
      </c>
      <c r="P497" s="37" t="s">
        <v>33</v>
      </c>
      <c r="Q497" s="37" t="s">
        <v>19</v>
      </c>
      <c r="R497" s="38">
        <v>45643</v>
      </c>
      <c r="S497" s="37" t="s">
        <v>19</v>
      </c>
    </row>
    <row r="498" spans="2:19" ht="51" x14ac:dyDescent="0.2">
      <c r="B498" s="36" t="s">
        <v>2617</v>
      </c>
      <c r="C498" s="36" t="s">
        <v>733</v>
      </c>
      <c r="D498" s="36" t="s">
        <v>2830</v>
      </c>
      <c r="E498" s="36" t="s">
        <v>364</v>
      </c>
      <c r="F498" s="36" t="s">
        <v>2865</v>
      </c>
      <c r="G498" s="36" t="s">
        <v>2892</v>
      </c>
      <c r="H498" s="36" t="s">
        <v>978</v>
      </c>
      <c r="I498" s="36" t="s">
        <v>712</v>
      </c>
      <c r="J498" s="37" t="s">
        <v>161</v>
      </c>
      <c r="K498" s="37" t="s">
        <v>861</v>
      </c>
      <c r="L498" s="37" t="s">
        <v>862</v>
      </c>
      <c r="M498" s="37" t="s">
        <v>17</v>
      </c>
      <c r="N498" s="37" t="s">
        <v>1106</v>
      </c>
      <c r="O498" s="37" t="s">
        <v>33</v>
      </c>
      <c r="P498" s="37" t="s">
        <v>33</v>
      </c>
      <c r="Q498" s="37" t="s">
        <v>19</v>
      </c>
      <c r="R498" s="38">
        <v>45643</v>
      </c>
      <c r="S498" s="37" t="s">
        <v>19</v>
      </c>
    </row>
    <row r="499" spans="2:19" ht="63.75" x14ac:dyDescent="0.2">
      <c r="B499" s="36" t="s">
        <v>2618</v>
      </c>
      <c r="C499" s="36" t="s">
        <v>733</v>
      </c>
      <c r="D499" s="36" t="s">
        <v>2831</v>
      </c>
      <c r="E499" s="36" t="s">
        <v>364</v>
      </c>
      <c r="F499" s="36" t="s">
        <v>2866</v>
      </c>
      <c r="G499" s="36" t="s">
        <v>2892</v>
      </c>
      <c r="H499" s="36" t="s">
        <v>978</v>
      </c>
      <c r="I499" s="36" t="s">
        <v>712</v>
      </c>
      <c r="J499" s="37" t="s">
        <v>161</v>
      </c>
      <c r="K499" s="37" t="s">
        <v>861</v>
      </c>
      <c r="L499" s="37" t="s">
        <v>862</v>
      </c>
      <c r="M499" s="37" t="s">
        <v>17</v>
      </c>
      <c r="N499" s="37" t="s">
        <v>1106</v>
      </c>
      <c r="O499" s="37" t="s">
        <v>33</v>
      </c>
      <c r="P499" s="37" t="s">
        <v>33</v>
      </c>
      <c r="Q499" s="37" t="s">
        <v>19</v>
      </c>
      <c r="R499" s="38">
        <v>45643</v>
      </c>
      <c r="S499" s="37" t="s">
        <v>19</v>
      </c>
    </row>
    <row r="500" spans="2:19" ht="51" x14ac:dyDescent="0.2">
      <c r="B500" s="36" t="s">
        <v>2619</v>
      </c>
      <c r="C500" s="36" t="s">
        <v>733</v>
      </c>
      <c r="D500" s="36" t="s">
        <v>2832</v>
      </c>
      <c r="E500" s="36" t="s">
        <v>364</v>
      </c>
      <c r="F500" s="36" t="s">
        <v>2867</v>
      </c>
      <c r="G500" s="36" t="s">
        <v>2892</v>
      </c>
      <c r="H500" s="36" t="s">
        <v>1678</v>
      </c>
      <c r="I500" s="36" t="s">
        <v>715</v>
      </c>
      <c r="J500" s="37" t="s">
        <v>161</v>
      </c>
      <c r="K500" s="37" t="s">
        <v>75</v>
      </c>
      <c r="L500" s="37" t="s">
        <v>862</v>
      </c>
      <c r="M500" s="37" t="s">
        <v>17</v>
      </c>
      <c r="N500" s="37" t="s">
        <v>1106</v>
      </c>
      <c r="O500" s="37" t="s">
        <v>33</v>
      </c>
      <c r="P500" s="37" t="s">
        <v>33</v>
      </c>
      <c r="Q500" s="37" t="s">
        <v>19</v>
      </c>
      <c r="R500" s="38">
        <v>45643</v>
      </c>
      <c r="S500" s="37" t="s">
        <v>19</v>
      </c>
    </row>
    <row r="501" spans="2:19" ht="51" x14ac:dyDescent="0.2">
      <c r="B501" s="36" t="s">
        <v>2620</v>
      </c>
      <c r="C501" s="36" t="s">
        <v>733</v>
      </c>
      <c r="D501" s="36" t="s">
        <v>2833</v>
      </c>
      <c r="E501" s="36" t="s">
        <v>364</v>
      </c>
      <c r="F501" s="36" t="s">
        <v>2868</v>
      </c>
      <c r="G501" s="36" t="s">
        <v>2892</v>
      </c>
      <c r="H501" s="36" t="s">
        <v>1678</v>
      </c>
      <c r="I501" s="36" t="s">
        <v>715</v>
      </c>
      <c r="J501" s="37" t="s">
        <v>161</v>
      </c>
      <c r="K501" s="37" t="s">
        <v>75</v>
      </c>
      <c r="L501" s="37" t="s">
        <v>862</v>
      </c>
      <c r="M501" s="37" t="s">
        <v>17</v>
      </c>
      <c r="N501" s="37" t="s">
        <v>1106</v>
      </c>
      <c r="O501" s="37" t="s">
        <v>33</v>
      </c>
      <c r="P501" s="37" t="s">
        <v>33</v>
      </c>
      <c r="Q501" s="37" t="s">
        <v>19</v>
      </c>
      <c r="R501" s="38">
        <v>45643</v>
      </c>
      <c r="S501" s="37" t="s">
        <v>19</v>
      </c>
    </row>
    <row r="502" spans="2:19" ht="51" x14ac:dyDescent="0.2">
      <c r="B502" s="36" t="s">
        <v>2621</v>
      </c>
      <c r="C502" s="36" t="s">
        <v>733</v>
      </c>
      <c r="D502" s="36" t="s">
        <v>2834</v>
      </c>
      <c r="E502" s="36" t="s">
        <v>364</v>
      </c>
      <c r="F502" s="36" t="s">
        <v>2869</v>
      </c>
      <c r="G502" s="36" t="s">
        <v>2892</v>
      </c>
      <c r="H502" s="36" t="s">
        <v>1678</v>
      </c>
      <c r="I502" s="36" t="s">
        <v>716</v>
      </c>
      <c r="J502" s="37" t="s">
        <v>161</v>
      </c>
      <c r="K502" s="37" t="s">
        <v>75</v>
      </c>
      <c r="L502" s="37" t="s">
        <v>862</v>
      </c>
      <c r="M502" s="37" t="s">
        <v>17</v>
      </c>
      <c r="N502" s="37" t="s">
        <v>1106</v>
      </c>
      <c r="O502" s="37" t="s">
        <v>33</v>
      </c>
      <c r="P502" s="37" t="s">
        <v>33</v>
      </c>
      <c r="Q502" s="37" t="s">
        <v>19</v>
      </c>
      <c r="R502" s="38">
        <v>45643</v>
      </c>
      <c r="S502" s="37" t="s">
        <v>19</v>
      </c>
    </row>
    <row r="503" spans="2:19" ht="114.75" x14ac:dyDescent="0.2">
      <c r="B503" s="36" t="s">
        <v>2622</v>
      </c>
      <c r="C503" s="36" t="s">
        <v>733</v>
      </c>
      <c r="D503" s="36" t="s">
        <v>2835</v>
      </c>
      <c r="E503" s="36" t="s">
        <v>364</v>
      </c>
      <c r="F503" s="36" t="s">
        <v>2870</v>
      </c>
      <c r="G503" s="36" t="s">
        <v>2892</v>
      </c>
      <c r="H503" s="36" t="s">
        <v>1678</v>
      </c>
      <c r="I503" s="36" t="s">
        <v>715</v>
      </c>
      <c r="J503" s="37" t="s">
        <v>161</v>
      </c>
      <c r="K503" s="37" t="s">
        <v>75</v>
      </c>
      <c r="L503" s="37" t="s">
        <v>862</v>
      </c>
      <c r="M503" s="37" t="s">
        <v>17</v>
      </c>
      <c r="N503" s="37" t="s">
        <v>1106</v>
      </c>
      <c r="O503" s="37" t="s">
        <v>33</v>
      </c>
      <c r="P503" s="37" t="s">
        <v>33</v>
      </c>
      <c r="Q503" s="37" t="s">
        <v>19</v>
      </c>
      <c r="R503" s="38">
        <v>45643</v>
      </c>
      <c r="S503" s="37" t="s">
        <v>19</v>
      </c>
    </row>
    <row r="504" spans="2:19" ht="63.75" x14ac:dyDescent="0.2">
      <c r="B504" s="36" t="s">
        <v>2623</v>
      </c>
      <c r="C504" s="36" t="s">
        <v>733</v>
      </c>
      <c r="D504" s="36" t="s">
        <v>981</v>
      </c>
      <c r="E504" s="36" t="s">
        <v>364</v>
      </c>
      <c r="F504" s="36" t="s">
        <v>2857</v>
      </c>
      <c r="G504" s="36" t="s">
        <v>2892</v>
      </c>
      <c r="H504" s="36" t="s">
        <v>1678</v>
      </c>
      <c r="I504" s="36" t="s">
        <v>847</v>
      </c>
      <c r="J504" s="37" t="s">
        <v>847</v>
      </c>
      <c r="K504" s="37" t="s">
        <v>861</v>
      </c>
      <c r="L504" s="37" t="s">
        <v>862</v>
      </c>
      <c r="M504" s="37" t="s">
        <v>17</v>
      </c>
      <c r="N504" s="37" t="s">
        <v>187</v>
      </c>
      <c r="O504" s="37" t="s">
        <v>36</v>
      </c>
      <c r="P504" s="37" t="s">
        <v>36</v>
      </c>
      <c r="Q504" s="37" t="s">
        <v>37</v>
      </c>
      <c r="R504" s="38">
        <v>45643</v>
      </c>
      <c r="S504" s="37" t="s">
        <v>19</v>
      </c>
    </row>
    <row r="505" spans="2:19" ht="63.75" x14ac:dyDescent="0.2">
      <c r="B505" s="36" t="s">
        <v>2624</v>
      </c>
      <c r="C505" s="36" t="s">
        <v>733</v>
      </c>
      <c r="D505" s="36" t="s">
        <v>2836</v>
      </c>
      <c r="E505" s="36" t="s">
        <v>364</v>
      </c>
      <c r="F505" s="36" t="s">
        <v>2871</v>
      </c>
      <c r="G505" s="36" t="s">
        <v>2892</v>
      </c>
      <c r="H505" s="36" t="s">
        <v>978</v>
      </c>
      <c r="I505" s="36" t="s">
        <v>712</v>
      </c>
      <c r="J505" s="37" t="s">
        <v>161</v>
      </c>
      <c r="K505" s="37" t="s">
        <v>861</v>
      </c>
      <c r="L505" s="37" t="s">
        <v>862</v>
      </c>
      <c r="M505" s="37" t="s">
        <v>17</v>
      </c>
      <c r="N505" s="37" t="s">
        <v>1106</v>
      </c>
      <c r="O505" s="37" t="s">
        <v>33</v>
      </c>
      <c r="P505" s="37" t="s">
        <v>33</v>
      </c>
      <c r="Q505" s="37" t="s">
        <v>19</v>
      </c>
      <c r="R505" s="38">
        <v>45643</v>
      </c>
      <c r="S505" s="37" t="s">
        <v>19</v>
      </c>
    </row>
    <row r="506" spans="2:19" ht="127.5" x14ac:dyDescent="0.2">
      <c r="B506" s="36" t="s">
        <v>2625</v>
      </c>
      <c r="C506" s="36" t="s">
        <v>731</v>
      </c>
      <c r="D506" s="36" t="s">
        <v>2819</v>
      </c>
      <c r="E506" s="36" t="s">
        <v>364</v>
      </c>
      <c r="F506" s="36" t="s">
        <v>2853</v>
      </c>
      <c r="G506" s="36" t="s">
        <v>2892</v>
      </c>
      <c r="H506" s="36" t="s">
        <v>1641</v>
      </c>
      <c r="I506" s="36" t="s">
        <v>847</v>
      </c>
      <c r="J506" s="37" t="s">
        <v>847</v>
      </c>
      <c r="K506" s="37" t="s">
        <v>861</v>
      </c>
      <c r="L506" s="37" t="s">
        <v>862</v>
      </c>
      <c r="M506" s="37" t="s">
        <v>17</v>
      </c>
      <c r="N506" s="37" t="s">
        <v>187</v>
      </c>
      <c r="O506" s="37" t="s">
        <v>36</v>
      </c>
      <c r="P506" s="37" t="s">
        <v>36</v>
      </c>
      <c r="Q506" s="37" t="s">
        <v>19</v>
      </c>
      <c r="R506" s="38">
        <v>45643</v>
      </c>
      <c r="S506" s="37" t="s">
        <v>19</v>
      </c>
    </row>
    <row r="507" spans="2:19" ht="89.25" x14ac:dyDescent="0.2">
      <c r="B507" s="36" t="s">
        <v>2626</v>
      </c>
      <c r="C507" s="36" t="s">
        <v>733</v>
      </c>
      <c r="D507" s="36" t="s">
        <v>2837</v>
      </c>
      <c r="E507" s="36" t="s">
        <v>364</v>
      </c>
      <c r="F507" s="36" t="s">
        <v>2872</v>
      </c>
      <c r="G507" s="36" t="s">
        <v>2893</v>
      </c>
      <c r="H507" s="36" t="s">
        <v>839</v>
      </c>
      <c r="I507" s="36" t="s">
        <v>718</v>
      </c>
      <c r="J507" s="37" t="s">
        <v>161</v>
      </c>
      <c r="K507" s="37" t="s">
        <v>75</v>
      </c>
      <c r="L507" s="37" t="s">
        <v>862</v>
      </c>
      <c r="M507" s="37" t="s">
        <v>17</v>
      </c>
      <c r="N507" s="37" t="s">
        <v>187</v>
      </c>
      <c r="O507" s="37" t="s">
        <v>33</v>
      </c>
      <c r="P507" s="37" t="s">
        <v>33</v>
      </c>
      <c r="Q507" s="37" t="s">
        <v>19</v>
      </c>
      <c r="R507" s="38">
        <v>45643</v>
      </c>
      <c r="S507" s="37" t="s">
        <v>19</v>
      </c>
    </row>
    <row r="508" spans="2:19" ht="63.75" x14ac:dyDescent="0.2">
      <c r="B508" s="36" t="s">
        <v>2627</v>
      </c>
      <c r="C508" s="36" t="s">
        <v>733</v>
      </c>
      <c r="D508" s="36" t="s">
        <v>981</v>
      </c>
      <c r="E508" s="36" t="s">
        <v>364</v>
      </c>
      <c r="F508" s="36" t="s">
        <v>2857</v>
      </c>
      <c r="G508" s="36" t="s">
        <v>2893</v>
      </c>
      <c r="H508" s="36" t="s">
        <v>1678</v>
      </c>
      <c r="I508" s="36" t="s">
        <v>847</v>
      </c>
      <c r="J508" s="37" t="s">
        <v>847</v>
      </c>
      <c r="K508" s="37" t="s">
        <v>861</v>
      </c>
      <c r="L508" s="37" t="s">
        <v>862</v>
      </c>
      <c r="M508" s="37" t="s">
        <v>17</v>
      </c>
      <c r="N508" s="37" t="s">
        <v>187</v>
      </c>
      <c r="O508" s="37" t="s">
        <v>36</v>
      </c>
      <c r="P508" s="37" t="s">
        <v>36</v>
      </c>
      <c r="Q508" s="37" t="s">
        <v>37</v>
      </c>
      <c r="R508" s="38">
        <v>45643</v>
      </c>
      <c r="S508" s="37" t="s">
        <v>19</v>
      </c>
    </row>
    <row r="509" spans="2:19" ht="127.5" x14ac:dyDescent="0.2">
      <c r="B509" s="36" t="s">
        <v>2628</v>
      </c>
      <c r="C509" s="36" t="s">
        <v>731</v>
      </c>
      <c r="D509" s="36" t="s">
        <v>2819</v>
      </c>
      <c r="E509" s="36" t="s">
        <v>364</v>
      </c>
      <c r="F509" s="36" t="s">
        <v>2853</v>
      </c>
      <c r="G509" s="36" t="s">
        <v>2893</v>
      </c>
      <c r="H509" s="36" t="s">
        <v>1641</v>
      </c>
      <c r="I509" s="36" t="s">
        <v>847</v>
      </c>
      <c r="J509" s="37" t="s">
        <v>847</v>
      </c>
      <c r="K509" s="37" t="s">
        <v>861</v>
      </c>
      <c r="L509" s="37" t="s">
        <v>862</v>
      </c>
      <c r="M509" s="37" t="s">
        <v>17</v>
      </c>
      <c r="N509" s="37" t="s">
        <v>187</v>
      </c>
      <c r="O509" s="37" t="s">
        <v>36</v>
      </c>
      <c r="P509" s="37" t="s">
        <v>36</v>
      </c>
      <c r="Q509" s="37" t="s">
        <v>19</v>
      </c>
      <c r="R509" s="38">
        <v>45643</v>
      </c>
      <c r="S509" s="37" t="s">
        <v>19</v>
      </c>
    </row>
    <row r="510" spans="2:19" ht="127.5" x14ac:dyDescent="0.2">
      <c r="B510" s="36" t="s">
        <v>2629</v>
      </c>
      <c r="C510" s="36" t="s">
        <v>733</v>
      </c>
      <c r="D510" s="36" t="s">
        <v>2838</v>
      </c>
      <c r="E510" s="36" t="s">
        <v>364</v>
      </c>
      <c r="F510" s="36" t="s">
        <v>2873</v>
      </c>
      <c r="G510" s="36" t="s">
        <v>2894</v>
      </c>
      <c r="H510" s="36" t="s">
        <v>1679</v>
      </c>
      <c r="I510" s="36" t="s">
        <v>2907</v>
      </c>
      <c r="J510" s="37" t="s">
        <v>1680</v>
      </c>
      <c r="K510" s="37" t="s">
        <v>861</v>
      </c>
      <c r="L510" s="37" t="s">
        <v>862</v>
      </c>
      <c r="M510" s="37" t="s">
        <v>17</v>
      </c>
      <c r="N510" s="37" t="s">
        <v>1106</v>
      </c>
      <c r="O510" s="37" t="s">
        <v>33</v>
      </c>
      <c r="P510" s="37" t="s">
        <v>33</v>
      </c>
      <c r="Q510" s="37" t="s">
        <v>19</v>
      </c>
      <c r="R510" s="38">
        <v>45643</v>
      </c>
      <c r="S510" s="37" t="s">
        <v>19</v>
      </c>
    </row>
    <row r="511" spans="2:19" ht="102" x14ac:dyDescent="0.2">
      <c r="B511" s="36" t="s">
        <v>2630</v>
      </c>
      <c r="C511" s="36" t="s">
        <v>733</v>
      </c>
      <c r="D511" s="36" t="s">
        <v>2839</v>
      </c>
      <c r="E511" s="36" t="s">
        <v>364</v>
      </c>
      <c r="F511" s="36" t="s">
        <v>2874</v>
      </c>
      <c r="G511" s="36" t="s">
        <v>2894</v>
      </c>
      <c r="H511" s="36" t="s">
        <v>978</v>
      </c>
      <c r="I511" s="36" t="s">
        <v>2908</v>
      </c>
      <c r="J511" s="37" t="s">
        <v>161</v>
      </c>
      <c r="K511" s="37" t="s">
        <v>861</v>
      </c>
      <c r="L511" s="37" t="s">
        <v>862</v>
      </c>
      <c r="M511" s="37" t="s">
        <v>17</v>
      </c>
      <c r="N511" s="37" t="s">
        <v>960</v>
      </c>
      <c r="O511" s="37" t="s">
        <v>33</v>
      </c>
      <c r="P511" s="37" t="s">
        <v>33</v>
      </c>
      <c r="Q511" s="37" t="s">
        <v>19</v>
      </c>
      <c r="R511" s="38">
        <v>45643</v>
      </c>
      <c r="S511" s="37" t="s">
        <v>19</v>
      </c>
    </row>
    <row r="512" spans="2:19" ht="63.75" x14ac:dyDescent="0.2">
      <c r="B512" s="36" t="s">
        <v>2631</v>
      </c>
      <c r="C512" s="36" t="s">
        <v>733</v>
      </c>
      <c r="D512" s="36" t="s">
        <v>2840</v>
      </c>
      <c r="E512" s="36" t="s">
        <v>364</v>
      </c>
      <c r="F512" s="36" t="s">
        <v>2875</v>
      </c>
      <c r="G512" s="36" t="s">
        <v>2894</v>
      </c>
      <c r="H512" s="36" t="s">
        <v>1679</v>
      </c>
      <c r="I512" s="36" t="s">
        <v>2909</v>
      </c>
      <c r="J512" s="37" t="s">
        <v>1680</v>
      </c>
      <c r="K512" s="37" t="s">
        <v>861</v>
      </c>
      <c r="L512" s="37" t="s">
        <v>862</v>
      </c>
      <c r="M512" s="37" t="s">
        <v>17</v>
      </c>
      <c r="N512" s="37" t="s">
        <v>1106</v>
      </c>
      <c r="O512" s="37" t="s">
        <v>33</v>
      </c>
      <c r="P512" s="37" t="s">
        <v>33</v>
      </c>
      <c r="Q512" s="37" t="s">
        <v>19</v>
      </c>
      <c r="R512" s="38">
        <v>45643</v>
      </c>
      <c r="S512" s="37" t="s">
        <v>19</v>
      </c>
    </row>
    <row r="513" spans="2:19" ht="127.5" x14ac:dyDescent="0.2">
      <c r="B513" s="36" t="s">
        <v>2632</v>
      </c>
      <c r="C513" s="36" t="s">
        <v>733</v>
      </c>
      <c r="D513" s="36" t="s">
        <v>2841</v>
      </c>
      <c r="E513" s="36" t="s">
        <v>364</v>
      </c>
      <c r="F513" s="36" t="s">
        <v>2876</v>
      </c>
      <c r="G513" s="36" t="s">
        <v>2894</v>
      </c>
      <c r="H513" s="36" t="s">
        <v>1679</v>
      </c>
      <c r="I513" s="36" t="s">
        <v>2910</v>
      </c>
      <c r="J513" s="37" t="s">
        <v>1680</v>
      </c>
      <c r="K513" s="37" t="s">
        <v>861</v>
      </c>
      <c r="L513" s="37" t="s">
        <v>862</v>
      </c>
      <c r="M513" s="37" t="s">
        <v>17</v>
      </c>
      <c r="N513" s="37" t="s">
        <v>1106</v>
      </c>
      <c r="O513" s="37" t="s">
        <v>33</v>
      </c>
      <c r="P513" s="37" t="s">
        <v>33</v>
      </c>
      <c r="Q513" s="37" t="s">
        <v>19</v>
      </c>
      <c r="R513" s="38">
        <v>45643</v>
      </c>
      <c r="S513" s="37" t="s">
        <v>19</v>
      </c>
    </row>
    <row r="514" spans="2:19" ht="89.25" x14ac:dyDescent="0.2">
      <c r="B514" s="36" t="s">
        <v>2633</v>
      </c>
      <c r="C514" s="36" t="s">
        <v>733</v>
      </c>
      <c r="D514" s="36" t="s">
        <v>2842</v>
      </c>
      <c r="E514" s="36" t="s">
        <v>364</v>
      </c>
      <c r="F514" s="36" t="s">
        <v>2877</v>
      </c>
      <c r="G514" s="36" t="s">
        <v>2894</v>
      </c>
      <c r="H514" s="36" t="s">
        <v>1679</v>
      </c>
      <c r="I514" s="36" t="s">
        <v>2911</v>
      </c>
      <c r="J514" s="37" t="s">
        <v>161</v>
      </c>
      <c r="K514" s="37" t="s">
        <v>75</v>
      </c>
      <c r="L514" s="37" t="s">
        <v>862</v>
      </c>
      <c r="M514" s="37" t="s">
        <v>17</v>
      </c>
      <c r="N514" s="37" t="s">
        <v>187</v>
      </c>
      <c r="O514" s="37" t="s">
        <v>33</v>
      </c>
      <c r="P514" s="37" t="s">
        <v>33</v>
      </c>
      <c r="Q514" s="37" t="s">
        <v>37</v>
      </c>
      <c r="R514" s="38">
        <v>45643</v>
      </c>
      <c r="S514" s="37" t="s">
        <v>37</v>
      </c>
    </row>
    <row r="515" spans="2:19" ht="63.75" x14ac:dyDescent="0.2">
      <c r="B515" s="36" t="s">
        <v>2634</v>
      </c>
      <c r="C515" s="36" t="s">
        <v>733</v>
      </c>
      <c r="D515" s="36" t="s">
        <v>981</v>
      </c>
      <c r="E515" s="36" t="s">
        <v>364</v>
      </c>
      <c r="F515" s="36" t="s">
        <v>2857</v>
      </c>
      <c r="G515" s="36" t="s">
        <v>2894</v>
      </c>
      <c r="H515" s="36" t="s">
        <v>1678</v>
      </c>
      <c r="I515" s="36" t="s">
        <v>847</v>
      </c>
      <c r="J515" s="37" t="s">
        <v>847</v>
      </c>
      <c r="K515" s="37" t="s">
        <v>861</v>
      </c>
      <c r="L515" s="37" t="s">
        <v>862</v>
      </c>
      <c r="M515" s="37" t="s">
        <v>17</v>
      </c>
      <c r="N515" s="37" t="s">
        <v>187</v>
      </c>
      <c r="O515" s="37" t="s">
        <v>36</v>
      </c>
      <c r="P515" s="37" t="s">
        <v>36</v>
      </c>
      <c r="Q515" s="37" t="s">
        <v>37</v>
      </c>
      <c r="R515" s="38">
        <v>45643</v>
      </c>
      <c r="S515" s="37" t="s">
        <v>19</v>
      </c>
    </row>
    <row r="516" spans="2:19" ht="102" x14ac:dyDescent="0.2">
      <c r="B516" s="36" t="s">
        <v>2635</v>
      </c>
      <c r="C516" s="36" t="s">
        <v>733</v>
      </c>
      <c r="D516" s="36" t="s">
        <v>2843</v>
      </c>
      <c r="E516" s="36" t="s">
        <v>364</v>
      </c>
      <c r="F516" s="36" t="s">
        <v>2878</v>
      </c>
      <c r="G516" s="36" t="s">
        <v>2894</v>
      </c>
      <c r="H516" s="36" t="s">
        <v>1679</v>
      </c>
      <c r="I516" s="36" t="s">
        <v>2912</v>
      </c>
      <c r="J516" s="37" t="s">
        <v>1680</v>
      </c>
      <c r="K516" s="37" t="s">
        <v>861</v>
      </c>
      <c r="L516" s="37" t="s">
        <v>862</v>
      </c>
      <c r="M516" s="37" t="s">
        <v>17</v>
      </c>
      <c r="N516" s="37" t="s">
        <v>1106</v>
      </c>
      <c r="O516" s="37" t="s">
        <v>33</v>
      </c>
      <c r="P516" s="37" t="s">
        <v>33</v>
      </c>
      <c r="Q516" s="37" t="s">
        <v>19</v>
      </c>
      <c r="R516" s="38">
        <v>45643</v>
      </c>
      <c r="S516" s="37" t="s">
        <v>19</v>
      </c>
    </row>
    <row r="517" spans="2:19" ht="127.5" x14ac:dyDescent="0.2">
      <c r="B517" s="36" t="s">
        <v>2636</v>
      </c>
      <c r="C517" s="36" t="s">
        <v>731</v>
      </c>
      <c r="D517" s="36" t="s">
        <v>2819</v>
      </c>
      <c r="E517" s="36" t="s">
        <v>364</v>
      </c>
      <c r="F517" s="36" t="s">
        <v>2853</v>
      </c>
      <c r="G517" s="36" t="s">
        <v>2894</v>
      </c>
      <c r="H517" s="36" t="s">
        <v>1641</v>
      </c>
      <c r="I517" s="36" t="s">
        <v>847</v>
      </c>
      <c r="J517" s="37" t="s">
        <v>847</v>
      </c>
      <c r="K517" s="37" t="s">
        <v>861</v>
      </c>
      <c r="L517" s="37" t="s">
        <v>862</v>
      </c>
      <c r="M517" s="37" t="s">
        <v>17</v>
      </c>
      <c r="N517" s="37" t="s">
        <v>187</v>
      </c>
      <c r="O517" s="37" t="s">
        <v>36</v>
      </c>
      <c r="P517" s="37" t="s">
        <v>36</v>
      </c>
      <c r="Q517" s="37" t="s">
        <v>19</v>
      </c>
      <c r="R517" s="38">
        <v>45643</v>
      </c>
      <c r="S517" s="37" t="s">
        <v>19</v>
      </c>
    </row>
    <row r="518" spans="2:19" ht="76.5" x14ac:dyDescent="0.2">
      <c r="B518" s="36" t="s">
        <v>2637</v>
      </c>
      <c r="C518" s="36" t="s">
        <v>733</v>
      </c>
      <c r="D518" s="36" t="s">
        <v>2844</v>
      </c>
      <c r="E518" s="36" t="s">
        <v>364</v>
      </c>
      <c r="F518" s="36" t="s">
        <v>2879</v>
      </c>
      <c r="G518" s="36" t="s">
        <v>2894</v>
      </c>
      <c r="H518" s="36" t="s">
        <v>1679</v>
      </c>
      <c r="I518" s="36" t="s">
        <v>847</v>
      </c>
      <c r="J518" s="37" t="s">
        <v>1680</v>
      </c>
      <c r="K518" s="37" t="s">
        <v>861</v>
      </c>
      <c r="L518" s="37" t="s">
        <v>862</v>
      </c>
      <c r="M518" s="37" t="s">
        <v>17</v>
      </c>
      <c r="N518" s="37" t="s">
        <v>1106</v>
      </c>
      <c r="O518" s="37" t="s">
        <v>33</v>
      </c>
      <c r="P518" s="37" t="s">
        <v>33</v>
      </c>
      <c r="Q518" s="37" t="s">
        <v>19</v>
      </c>
      <c r="R518" s="38">
        <v>45643</v>
      </c>
      <c r="S518" s="37" t="s">
        <v>19</v>
      </c>
    </row>
    <row r="519" spans="2:19" ht="140.25" x14ac:dyDescent="0.2">
      <c r="B519" s="36" t="s">
        <v>2638</v>
      </c>
      <c r="C519" s="36" t="s">
        <v>733</v>
      </c>
      <c r="D519" s="36" t="s">
        <v>2845</v>
      </c>
      <c r="E519" s="36" t="s">
        <v>364</v>
      </c>
      <c r="F519" s="36" t="s">
        <v>2880</v>
      </c>
      <c r="G519" s="36" t="s">
        <v>2894</v>
      </c>
      <c r="H519" s="36" t="s">
        <v>1679</v>
      </c>
      <c r="I519" s="36" t="s">
        <v>847</v>
      </c>
      <c r="J519" s="37" t="s">
        <v>1680</v>
      </c>
      <c r="K519" s="37" t="s">
        <v>861</v>
      </c>
      <c r="L519" s="37" t="s">
        <v>862</v>
      </c>
      <c r="M519" s="37" t="s">
        <v>17</v>
      </c>
      <c r="N519" s="37" t="s">
        <v>1106</v>
      </c>
      <c r="O519" s="37" t="s">
        <v>33</v>
      </c>
      <c r="P519" s="37" t="s">
        <v>33</v>
      </c>
      <c r="Q519" s="37" t="s">
        <v>19</v>
      </c>
      <c r="R519" s="38">
        <v>45643</v>
      </c>
      <c r="S519" s="37" t="s">
        <v>19</v>
      </c>
    </row>
    <row r="520" spans="2:19" ht="63.75" x14ac:dyDescent="0.2">
      <c r="B520" s="36" t="s">
        <v>2639</v>
      </c>
      <c r="C520" s="36" t="s">
        <v>733</v>
      </c>
      <c r="D520" s="36" t="s">
        <v>981</v>
      </c>
      <c r="E520" s="36" t="s">
        <v>364</v>
      </c>
      <c r="F520" s="36" t="s">
        <v>2857</v>
      </c>
      <c r="G520" s="36" t="s">
        <v>2895</v>
      </c>
      <c r="H520" s="36" t="s">
        <v>1678</v>
      </c>
      <c r="I520" s="36" t="s">
        <v>847</v>
      </c>
      <c r="J520" s="37" t="s">
        <v>847</v>
      </c>
      <c r="K520" s="37" t="s">
        <v>861</v>
      </c>
      <c r="L520" s="37" t="s">
        <v>862</v>
      </c>
      <c r="M520" s="37" t="s">
        <v>17</v>
      </c>
      <c r="N520" s="37" t="s">
        <v>187</v>
      </c>
      <c r="O520" s="37" t="s">
        <v>36</v>
      </c>
      <c r="P520" s="37" t="s">
        <v>36</v>
      </c>
      <c r="Q520" s="37" t="s">
        <v>37</v>
      </c>
      <c r="R520" s="38">
        <v>45643</v>
      </c>
      <c r="S520" s="37" t="s">
        <v>19</v>
      </c>
    </row>
    <row r="521" spans="2:19" ht="127.5" x14ac:dyDescent="0.2">
      <c r="B521" s="36" t="s">
        <v>2640</v>
      </c>
      <c r="C521" s="36" t="s">
        <v>731</v>
      </c>
      <c r="D521" s="36" t="s">
        <v>2819</v>
      </c>
      <c r="E521" s="36" t="s">
        <v>364</v>
      </c>
      <c r="F521" s="36" t="s">
        <v>2853</v>
      </c>
      <c r="G521" s="36" t="s">
        <v>2895</v>
      </c>
      <c r="H521" s="36" t="s">
        <v>1641</v>
      </c>
      <c r="I521" s="36" t="s">
        <v>847</v>
      </c>
      <c r="J521" s="37" t="s">
        <v>847</v>
      </c>
      <c r="K521" s="37" t="s">
        <v>861</v>
      </c>
      <c r="L521" s="37" t="s">
        <v>862</v>
      </c>
      <c r="M521" s="37" t="s">
        <v>17</v>
      </c>
      <c r="N521" s="37" t="s">
        <v>187</v>
      </c>
      <c r="O521" s="37" t="s">
        <v>36</v>
      </c>
      <c r="P521" s="37" t="s">
        <v>36</v>
      </c>
      <c r="Q521" s="37" t="s">
        <v>19</v>
      </c>
      <c r="R521" s="38">
        <v>45643</v>
      </c>
      <c r="S521" s="37" t="s">
        <v>19</v>
      </c>
    </row>
    <row r="522" spans="2:19" ht="51" x14ac:dyDescent="0.2">
      <c r="B522" s="36" t="s">
        <v>2641</v>
      </c>
      <c r="C522" s="36" t="s">
        <v>733</v>
      </c>
      <c r="D522" s="36" t="s">
        <v>2846</v>
      </c>
      <c r="E522" s="36" t="s">
        <v>364</v>
      </c>
      <c r="F522" s="36" t="s">
        <v>2881</v>
      </c>
      <c r="G522" s="36" t="s">
        <v>2895</v>
      </c>
      <c r="H522" s="36" t="s">
        <v>1678</v>
      </c>
      <c r="I522" s="36" t="s">
        <v>847</v>
      </c>
      <c r="J522" s="37" t="s">
        <v>161</v>
      </c>
      <c r="K522" s="37" t="s">
        <v>75</v>
      </c>
      <c r="L522" s="37" t="s">
        <v>862</v>
      </c>
      <c r="M522" s="37" t="s">
        <v>17</v>
      </c>
      <c r="N522" s="37" t="s">
        <v>1106</v>
      </c>
      <c r="O522" s="37" t="s">
        <v>33</v>
      </c>
      <c r="P522" s="37" t="s">
        <v>33</v>
      </c>
      <c r="Q522" s="37" t="s">
        <v>19</v>
      </c>
      <c r="R522" s="38">
        <v>45643</v>
      </c>
      <c r="S522" s="37" t="s">
        <v>19</v>
      </c>
    </row>
    <row r="523" spans="2:19" ht="76.5" x14ac:dyDescent="0.2">
      <c r="B523" s="36" t="s">
        <v>2642</v>
      </c>
      <c r="C523" s="36" t="s">
        <v>733</v>
      </c>
      <c r="D523" s="36" t="s">
        <v>2847</v>
      </c>
      <c r="E523" s="36" t="s">
        <v>364</v>
      </c>
      <c r="F523" s="36" t="s">
        <v>2882</v>
      </c>
      <c r="G523" s="36" t="s">
        <v>2896</v>
      </c>
      <c r="H523" s="36" t="s">
        <v>1678</v>
      </c>
      <c r="I523" s="36" t="s">
        <v>2913</v>
      </c>
      <c r="J523" s="37" t="s">
        <v>259</v>
      </c>
      <c r="K523" s="37" t="s">
        <v>75</v>
      </c>
      <c r="L523" s="37" t="s">
        <v>862</v>
      </c>
      <c r="M523" s="37" t="s">
        <v>17</v>
      </c>
      <c r="N523" s="37" t="s">
        <v>1106</v>
      </c>
      <c r="O523" s="37" t="s">
        <v>33</v>
      </c>
      <c r="P523" s="37" t="s">
        <v>33</v>
      </c>
      <c r="Q523" s="37" t="s">
        <v>19</v>
      </c>
      <c r="R523" s="38">
        <v>45643</v>
      </c>
      <c r="S523" s="37" t="s">
        <v>19</v>
      </c>
    </row>
    <row r="524" spans="2:19" ht="76.5" x14ac:dyDescent="0.2">
      <c r="B524" s="36" t="s">
        <v>2643</v>
      </c>
      <c r="C524" s="36" t="s">
        <v>733</v>
      </c>
      <c r="D524" s="36" t="s">
        <v>2848</v>
      </c>
      <c r="E524" s="36" t="s">
        <v>364</v>
      </c>
      <c r="F524" s="36" t="s">
        <v>2883</v>
      </c>
      <c r="G524" s="36" t="s">
        <v>2896</v>
      </c>
      <c r="H524" s="36" t="s">
        <v>1678</v>
      </c>
      <c r="I524" s="36" t="s">
        <v>2913</v>
      </c>
      <c r="J524" s="37" t="s">
        <v>161</v>
      </c>
      <c r="K524" s="37" t="s">
        <v>75</v>
      </c>
      <c r="L524" s="37" t="s">
        <v>862</v>
      </c>
      <c r="M524" s="37" t="s">
        <v>17</v>
      </c>
      <c r="N524" s="37" t="s">
        <v>1106</v>
      </c>
      <c r="O524" s="37" t="s">
        <v>33</v>
      </c>
      <c r="P524" s="37" t="s">
        <v>33</v>
      </c>
      <c r="Q524" s="37" t="s">
        <v>19</v>
      </c>
      <c r="R524" s="38">
        <v>45643</v>
      </c>
      <c r="S524" s="37" t="s">
        <v>19</v>
      </c>
    </row>
    <row r="525" spans="2:19" ht="63.75" x14ac:dyDescent="0.2">
      <c r="B525" s="36" t="s">
        <v>2644</v>
      </c>
      <c r="C525" s="36" t="s">
        <v>733</v>
      </c>
      <c r="D525" s="36" t="s">
        <v>981</v>
      </c>
      <c r="E525" s="36" t="s">
        <v>364</v>
      </c>
      <c r="F525" s="36" t="s">
        <v>2857</v>
      </c>
      <c r="G525" s="36" t="s">
        <v>2896</v>
      </c>
      <c r="H525" s="36" t="s">
        <v>1678</v>
      </c>
      <c r="I525" s="36" t="s">
        <v>847</v>
      </c>
      <c r="J525" s="37" t="s">
        <v>847</v>
      </c>
      <c r="K525" s="37" t="s">
        <v>861</v>
      </c>
      <c r="L525" s="37" t="s">
        <v>862</v>
      </c>
      <c r="M525" s="37" t="s">
        <v>17</v>
      </c>
      <c r="N525" s="37" t="s">
        <v>187</v>
      </c>
      <c r="O525" s="37" t="s">
        <v>36</v>
      </c>
      <c r="P525" s="37" t="s">
        <v>36</v>
      </c>
      <c r="Q525" s="37" t="s">
        <v>37</v>
      </c>
      <c r="R525" s="38">
        <v>45643</v>
      </c>
      <c r="S525" s="37" t="s">
        <v>19</v>
      </c>
    </row>
    <row r="526" spans="2:19" ht="38.25" x14ac:dyDescent="0.2">
      <c r="B526" s="36" t="s">
        <v>2645</v>
      </c>
      <c r="C526" s="36" t="s">
        <v>733</v>
      </c>
      <c r="D526" s="36" t="s">
        <v>2849</v>
      </c>
      <c r="E526" s="36" t="s">
        <v>364</v>
      </c>
      <c r="F526" s="36" t="s">
        <v>2884</v>
      </c>
      <c r="G526" s="36" t="s">
        <v>2896</v>
      </c>
      <c r="H526" s="36" t="s">
        <v>1678</v>
      </c>
      <c r="I526" s="36" t="s">
        <v>847</v>
      </c>
      <c r="J526" s="37" t="s">
        <v>847</v>
      </c>
      <c r="K526" s="37" t="s">
        <v>75</v>
      </c>
      <c r="L526" s="37" t="s">
        <v>862</v>
      </c>
      <c r="M526" s="37" t="s">
        <v>17</v>
      </c>
      <c r="N526" s="37" t="s">
        <v>1106</v>
      </c>
      <c r="O526" s="37" t="s">
        <v>33</v>
      </c>
      <c r="P526" s="37" t="s">
        <v>33</v>
      </c>
      <c r="Q526" s="37" t="s">
        <v>19</v>
      </c>
      <c r="R526" s="38">
        <v>45643</v>
      </c>
      <c r="S526" s="37" t="s">
        <v>19</v>
      </c>
    </row>
    <row r="527" spans="2:19" ht="127.5" x14ac:dyDescent="0.2">
      <c r="B527" s="36" t="s">
        <v>2646</v>
      </c>
      <c r="C527" s="36" t="s">
        <v>731</v>
      </c>
      <c r="D527" s="36" t="s">
        <v>2819</v>
      </c>
      <c r="E527" s="36" t="s">
        <v>364</v>
      </c>
      <c r="F527" s="36" t="s">
        <v>2853</v>
      </c>
      <c r="G527" s="36" t="s">
        <v>2896</v>
      </c>
      <c r="H527" s="36" t="s">
        <v>1641</v>
      </c>
      <c r="I527" s="36" t="s">
        <v>847</v>
      </c>
      <c r="J527" s="37" t="s">
        <v>847</v>
      </c>
      <c r="K527" s="37" t="s">
        <v>861</v>
      </c>
      <c r="L527" s="37" t="s">
        <v>862</v>
      </c>
      <c r="M527" s="37" t="s">
        <v>17</v>
      </c>
      <c r="N527" s="37" t="s">
        <v>187</v>
      </c>
      <c r="O527" s="37" t="s">
        <v>36</v>
      </c>
      <c r="P527" s="37" t="s">
        <v>36</v>
      </c>
      <c r="Q527" s="37" t="s">
        <v>19</v>
      </c>
      <c r="R527" s="38">
        <v>45643</v>
      </c>
      <c r="S527" s="37" t="s">
        <v>19</v>
      </c>
    </row>
    <row r="528" spans="2:19" ht="63.75" x14ac:dyDescent="0.2">
      <c r="B528" s="36" t="s">
        <v>2647</v>
      </c>
      <c r="C528" s="36" t="s">
        <v>737</v>
      </c>
      <c r="D528" s="36" t="s">
        <v>981</v>
      </c>
      <c r="E528" s="36" t="s">
        <v>364</v>
      </c>
      <c r="F528" s="36" t="s">
        <v>2857</v>
      </c>
      <c r="G528" s="36" t="s">
        <v>2897</v>
      </c>
      <c r="H528" s="36" t="s">
        <v>1641</v>
      </c>
      <c r="I528" s="36" t="s">
        <v>847</v>
      </c>
      <c r="J528" s="37" t="s">
        <v>847</v>
      </c>
      <c r="K528" s="37" t="s">
        <v>861</v>
      </c>
      <c r="L528" s="37" t="s">
        <v>862</v>
      </c>
      <c r="M528" s="37" t="s">
        <v>17</v>
      </c>
      <c r="N528" s="37" t="s">
        <v>187</v>
      </c>
      <c r="O528" s="37" t="s">
        <v>36</v>
      </c>
      <c r="P528" s="37" t="s">
        <v>36</v>
      </c>
      <c r="Q528" s="37" t="s">
        <v>37</v>
      </c>
      <c r="R528" s="38">
        <v>45643</v>
      </c>
      <c r="S528" s="37" t="s">
        <v>19</v>
      </c>
    </row>
    <row r="529" spans="2:19" ht="127.5" x14ac:dyDescent="0.2">
      <c r="B529" s="36" t="s">
        <v>2648</v>
      </c>
      <c r="C529" s="36" t="s">
        <v>731</v>
      </c>
      <c r="D529" s="36" t="s">
        <v>2819</v>
      </c>
      <c r="E529" s="36" t="s">
        <v>364</v>
      </c>
      <c r="F529" s="36" t="s">
        <v>2853</v>
      </c>
      <c r="G529" s="36" t="s">
        <v>2897</v>
      </c>
      <c r="H529" s="36" t="s">
        <v>1641</v>
      </c>
      <c r="I529" s="36" t="s">
        <v>847</v>
      </c>
      <c r="J529" s="37" t="s">
        <v>847</v>
      </c>
      <c r="K529" s="37" t="s">
        <v>861</v>
      </c>
      <c r="L529" s="37" t="s">
        <v>862</v>
      </c>
      <c r="M529" s="37" t="s">
        <v>17</v>
      </c>
      <c r="N529" s="37" t="s">
        <v>187</v>
      </c>
      <c r="O529" s="37" t="s">
        <v>36</v>
      </c>
      <c r="P529" s="37" t="s">
        <v>36</v>
      </c>
      <c r="Q529" s="37" t="s">
        <v>19</v>
      </c>
      <c r="R529" s="38">
        <v>45643</v>
      </c>
      <c r="S529" s="37" t="s">
        <v>19</v>
      </c>
    </row>
    <row r="530" spans="2:19" ht="63.75" x14ac:dyDescent="0.2">
      <c r="B530" s="36" t="s">
        <v>2649</v>
      </c>
      <c r="C530" s="36" t="s">
        <v>737</v>
      </c>
      <c r="D530" s="36" t="s">
        <v>981</v>
      </c>
      <c r="E530" s="36" t="s">
        <v>364</v>
      </c>
      <c r="F530" s="36" t="s">
        <v>2857</v>
      </c>
      <c r="G530" s="36" t="s">
        <v>2898</v>
      </c>
      <c r="H530" s="36" t="s">
        <v>1641</v>
      </c>
      <c r="I530" s="36" t="s">
        <v>847</v>
      </c>
      <c r="J530" s="37" t="s">
        <v>847</v>
      </c>
      <c r="K530" s="37" t="s">
        <v>861</v>
      </c>
      <c r="L530" s="37" t="s">
        <v>862</v>
      </c>
      <c r="M530" s="37" t="s">
        <v>17</v>
      </c>
      <c r="N530" s="37" t="s">
        <v>187</v>
      </c>
      <c r="O530" s="37" t="s">
        <v>36</v>
      </c>
      <c r="P530" s="37" t="s">
        <v>36</v>
      </c>
      <c r="Q530" s="37" t="s">
        <v>37</v>
      </c>
      <c r="R530" s="38">
        <v>45643</v>
      </c>
      <c r="S530" s="37" t="s">
        <v>19</v>
      </c>
    </row>
    <row r="531" spans="2:19" ht="127.5" x14ac:dyDescent="0.2">
      <c r="B531" s="36" t="s">
        <v>2650</v>
      </c>
      <c r="C531" s="36" t="s">
        <v>731</v>
      </c>
      <c r="D531" s="36" t="s">
        <v>2819</v>
      </c>
      <c r="E531" s="36" t="s">
        <v>364</v>
      </c>
      <c r="F531" s="36" t="s">
        <v>2853</v>
      </c>
      <c r="G531" s="36" t="s">
        <v>2898</v>
      </c>
      <c r="H531" s="36" t="s">
        <v>1641</v>
      </c>
      <c r="I531" s="36" t="s">
        <v>847</v>
      </c>
      <c r="J531" s="37" t="s">
        <v>847</v>
      </c>
      <c r="K531" s="37" t="s">
        <v>861</v>
      </c>
      <c r="L531" s="37" t="s">
        <v>862</v>
      </c>
      <c r="M531" s="37" t="s">
        <v>17</v>
      </c>
      <c r="N531" s="37" t="s">
        <v>187</v>
      </c>
      <c r="O531" s="37" t="s">
        <v>36</v>
      </c>
      <c r="P531" s="37" t="s">
        <v>36</v>
      </c>
      <c r="Q531" s="37" t="s">
        <v>19</v>
      </c>
      <c r="R531" s="38">
        <v>45643</v>
      </c>
      <c r="S531" s="37" t="s">
        <v>19</v>
      </c>
    </row>
    <row r="532" spans="2:19" ht="63.75" x14ac:dyDescent="0.2">
      <c r="B532" s="36" t="s">
        <v>2651</v>
      </c>
      <c r="C532" s="36" t="s">
        <v>737</v>
      </c>
      <c r="D532" s="36" t="s">
        <v>981</v>
      </c>
      <c r="E532" s="36" t="s">
        <v>364</v>
      </c>
      <c r="F532" s="36" t="s">
        <v>2857</v>
      </c>
      <c r="G532" s="36" t="s">
        <v>2899</v>
      </c>
      <c r="H532" s="36" t="s">
        <v>1641</v>
      </c>
      <c r="I532" s="36" t="s">
        <v>847</v>
      </c>
      <c r="J532" s="37" t="s">
        <v>847</v>
      </c>
      <c r="K532" s="37" t="s">
        <v>861</v>
      </c>
      <c r="L532" s="37" t="s">
        <v>862</v>
      </c>
      <c r="M532" s="37" t="s">
        <v>17</v>
      </c>
      <c r="N532" s="37" t="s">
        <v>187</v>
      </c>
      <c r="O532" s="37" t="s">
        <v>36</v>
      </c>
      <c r="P532" s="37" t="s">
        <v>36</v>
      </c>
      <c r="Q532" s="37" t="s">
        <v>37</v>
      </c>
      <c r="R532" s="38">
        <v>45643</v>
      </c>
      <c r="S532" s="37" t="s">
        <v>19</v>
      </c>
    </row>
    <row r="533" spans="2:19" ht="127.5" x14ac:dyDescent="0.2">
      <c r="B533" s="36" t="s">
        <v>2652</v>
      </c>
      <c r="C533" s="36" t="s">
        <v>731</v>
      </c>
      <c r="D533" s="36" t="s">
        <v>2819</v>
      </c>
      <c r="E533" s="36" t="s">
        <v>364</v>
      </c>
      <c r="F533" s="36" t="s">
        <v>2853</v>
      </c>
      <c r="G533" s="36" t="s">
        <v>2899</v>
      </c>
      <c r="H533" s="36" t="s">
        <v>1641</v>
      </c>
      <c r="I533" s="36" t="s">
        <v>847</v>
      </c>
      <c r="J533" s="37" t="s">
        <v>847</v>
      </c>
      <c r="K533" s="37" t="s">
        <v>861</v>
      </c>
      <c r="L533" s="37" t="s">
        <v>862</v>
      </c>
      <c r="M533" s="37" t="s">
        <v>17</v>
      </c>
      <c r="N533" s="37" t="s">
        <v>187</v>
      </c>
      <c r="O533" s="37" t="s">
        <v>36</v>
      </c>
      <c r="P533" s="37" t="s">
        <v>36</v>
      </c>
      <c r="Q533" s="37" t="s">
        <v>19</v>
      </c>
      <c r="R533" s="38">
        <v>45643</v>
      </c>
      <c r="S533" s="37" t="s">
        <v>19</v>
      </c>
    </row>
    <row r="534" spans="2:19" ht="63.75" x14ac:dyDescent="0.2">
      <c r="B534" s="36" t="s">
        <v>2653</v>
      </c>
      <c r="C534" s="36" t="s">
        <v>737</v>
      </c>
      <c r="D534" s="36" t="s">
        <v>981</v>
      </c>
      <c r="E534" s="36" t="s">
        <v>364</v>
      </c>
      <c r="F534" s="36" t="s">
        <v>2885</v>
      </c>
      <c r="G534" s="36" t="s">
        <v>2900</v>
      </c>
      <c r="H534" s="36" t="s">
        <v>1641</v>
      </c>
      <c r="I534" s="36" t="s">
        <v>847</v>
      </c>
      <c r="J534" s="37" t="s">
        <v>847</v>
      </c>
      <c r="K534" s="37" t="s">
        <v>861</v>
      </c>
      <c r="L534" s="37" t="s">
        <v>862</v>
      </c>
      <c r="M534" s="37" t="s">
        <v>17</v>
      </c>
      <c r="N534" s="37" t="s">
        <v>187</v>
      </c>
      <c r="O534" s="37" t="s">
        <v>36</v>
      </c>
      <c r="P534" s="37" t="s">
        <v>36</v>
      </c>
      <c r="Q534" s="37" t="s">
        <v>37</v>
      </c>
      <c r="R534" s="38">
        <v>45643</v>
      </c>
      <c r="S534" s="37" t="s">
        <v>19</v>
      </c>
    </row>
    <row r="535" spans="2:19" ht="127.5" x14ac:dyDescent="0.2">
      <c r="B535" s="36" t="s">
        <v>2654</v>
      </c>
      <c r="C535" s="36" t="s">
        <v>731</v>
      </c>
      <c r="D535" s="36" t="s">
        <v>2819</v>
      </c>
      <c r="E535" s="36" t="s">
        <v>364</v>
      </c>
      <c r="F535" s="36" t="s">
        <v>2853</v>
      </c>
      <c r="G535" s="36" t="s">
        <v>2900</v>
      </c>
      <c r="H535" s="36" t="s">
        <v>1641</v>
      </c>
      <c r="I535" s="36" t="s">
        <v>847</v>
      </c>
      <c r="J535" s="37" t="s">
        <v>847</v>
      </c>
      <c r="K535" s="37" t="s">
        <v>861</v>
      </c>
      <c r="L535" s="37" t="s">
        <v>862</v>
      </c>
      <c r="M535" s="37" t="s">
        <v>17</v>
      </c>
      <c r="N535" s="37" t="s">
        <v>187</v>
      </c>
      <c r="O535" s="37" t="s">
        <v>36</v>
      </c>
      <c r="P535" s="37" t="s">
        <v>36</v>
      </c>
      <c r="Q535" s="37" t="s">
        <v>19</v>
      </c>
      <c r="R535" s="38">
        <v>45643</v>
      </c>
      <c r="S535" s="37" t="s">
        <v>19</v>
      </c>
    </row>
    <row r="536" spans="2:19" ht="63.75" x14ac:dyDescent="0.2">
      <c r="B536" s="36" t="s">
        <v>2655</v>
      </c>
      <c r="C536" s="36" t="s">
        <v>731</v>
      </c>
      <c r="D536" s="36" t="s">
        <v>981</v>
      </c>
      <c r="E536" s="36" t="s">
        <v>364</v>
      </c>
      <c r="F536" s="36" t="s">
        <v>2857</v>
      </c>
      <c r="G536" s="36" t="s">
        <v>2901</v>
      </c>
      <c r="H536" s="36" t="s">
        <v>1641</v>
      </c>
      <c r="I536" s="36" t="s">
        <v>847</v>
      </c>
      <c r="J536" s="37" t="s">
        <v>847</v>
      </c>
      <c r="K536" s="37" t="s">
        <v>861</v>
      </c>
      <c r="L536" s="37" t="s">
        <v>862</v>
      </c>
      <c r="M536" s="37" t="s">
        <v>17</v>
      </c>
      <c r="N536" s="37" t="s">
        <v>187</v>
      </c>
      <c r="O536" s="37" t="s">
        <v>36</v>
      </c>
      <c r="P536" s="37" t="s">
        <v>36</v>
      </c>
      <c r="Q536" s="37" t="s">
        <v>37</v>
      </c>
      <c r="R536" s="38">
        <v>45643</v>
      </c>
      <c r="S536" s="37" t="s">
        <v>19</v>
      </c>
    </row>
    <row r="537" spans="2:19" ht="127.5" x14ac:dyDescent="0.2">
      <c r="B537" s="36" t="s">
        <v>2656</v>
      </c>
      <c r="C537" s="36" t="s">
        <v>731</v>
      </c>
      <c r="D537" s="36" t="s">
        <v>2819</v>
      </c>
      <c r="E537" s="36" t="s">
        <v>364</v>
      </c>
      <c r="F537" s="36" t="s">
        <v>2853</v>
      </c>
      <c r="G537" s="36" t="s">
        <v>2901</v>
      </c>
      <c r="H537" s="36" t="s">
        <v>1641</v>
      </c>
      <c r="I537" s="36" t="s">
        <v>847</v>
      </c>
      <c r="J537" s="37" t="s">
        <v>847</v>
      </c>
      <c r="K537" s="37" t="s">
        <v>861</v>
      </c>
      <c r="L537" s="37" t="s">
        <v>862</v>
      </c>
      <c r="M537" s="37" t="s">
        <v>17</v>
      </c>
      <c r="N537" s="37" t="s">
        <v>187</v>
      </c>
      <c r="O537" s="37" t="s">
        <v>36</v>
      </c>
      <c r="P537" s="37" t="s">
        <v>36</v>
      </c>
      <c r="Q537" s="37" t="s">
        <v>19</v>
      </c>
      <c r="R537" s="38">
        <v>45643</v>
      </c>
      <c r="S537" s="37" t="s">
        <v>19</v>
      </c>
    </row>
    <row r="538" spans="2:19" ht="63.75" x14ac:dyDescent="0.2">
      <c r="B538" s="36" t="s">
        <v>2657</v>
      </c>
      <c r="C538" s="36" t="s">
        <v>1651</v>
      </c>
      <c r="D538" s="36" t="s">
        <v>981</v>
      </c>
      <c r="E538" s="36" t="s">
        <v>364</v>
      </c>
      <c r="F538" s="36" t="s">
        <v>2857</v>
      </c>
      <c r="G538" s="36" t="s">
        <v>2902</v>
      </c>
      <c r="H538" s="36" t="s">
        <v>1641</v>
      </c>
      <c r="I538" s="36" t="s">
        <v>847</v>
      </c>
      <c r="J538" s="37" t="s">
        <v>847</v>
      </c>
      <c r="K538" s="37" t="s">
        <v>861</v>
      </c>
      <c r="L538" s="37" t="s">
        <v>862</v>
      </c>
      <c r="M538" s="37" t="s">
        <v>17</v>
      </c>
      <c r="N538" s="37" t="s">
        <v>187</v>
      </c>
      <c r="O538" s="37" t="s">
        <v>36</v>
      </c>
      <c r="P538" s="37" t="s">
        <v>36</v>
      </c>
      <c r="Q538" s="37" t="s">
        <v>37</v>
      </c>
      <c r="R538" s="38">
        <v>45643</v>
      </c>
      <c r="S538" s="37" t="s">
        <v>19</v>
      </c>
    </row>
    <row r="539" spans="2:19" ht="127.5" x14ac:dyDescent="0.2">
      <c r="B539" s="36" t="s">
        <v>2658</v>
      </c>
      <c r="C539" s="36" t="s">
        <v>731</v>
      </c>
      <c r="D539" s="36" t="s">
        <v>2819</v>
      </c>
      <c r="E539" s="36" t="s">
        <v>364</v>
      </c>
      <c r="F539" s="36" t="s">
        <v>2853</v>
      </c>
      <c r="G539" s="36" t="s">
        <v>2902</v>
      </c>
      <c r="H539" s="36" t="s">
        <v>1641</v>
      </c>
      <c r="I539" s="36" t="s">
        <v>847</v>
      </c>
      <c r="J539" s="37" t="s">
        <v>847</v>
      </c>
      <c r="K539" s="37" t="s">
        <v>861</v>
      </c>
      <c r="L539" s="37" t="s">
        <v>862</v>
      </c>
      <c r="M539" s="37" t="s">
        <v>17</v>
      </c>
      <c r="N539" s="37" t="s">
        <v>187</v>
      </c>
      <c r="O539" s="37" t="s">
        <v>36</v>
      </c>
      <c r="P539" s="37" t="s">
        <v>36</v>
      </c>
      <c r="Q539" s="37" t="s">
        <v>19</v>
      </c>
      <c r="R539" s="38">
        <v>45643</v>
      </c>
      <c r="S539" s="37" t="s">
        <v>19</v>
      </c>
    </row>
    <row r="540" spans="2:19" ht="63.75" x14ac:dyDescent="0.2">
      <c r="B540" s="36" t="s">
        <v>2659</v>
      </c>
      <c r="C540" s="36" t="s">
        <v>1651</v>
      </c>
      <c r="D540" s="36" t="s">
        <v>981</v>
      </c>
      <c r="E540" s="36" t="s">
        <v>364</v>
      </c>
      <c r="F540" s="36" t="s">
        <v>2857</v>
      </c>
      <c r="G540" s="36" t="s">
        <v>2903</v>
      </c>
      <c r="H540" s="36" t="s">
        <v>1641</v>
      </c>
      <c r="I540" s="36" t="s">
        <v>847</v>
      </c>
      <c r="J540" s="37" t="s">
        <v>847</v>
      </c>
      <c r="K540" s="37" t="s">
        <v>861</v>
      </c>
      <c r="L540" s="37" t="s">
        <v>862</v>
      </c>
      <c r="M540" s="37" t="s">
        <v>17</v>
      </c>
      <c r="N540" s="37" t="s">
        <v>187</v>
      </c>
      <c r="O540" s="37" t="s">
        <v>36</v>
      </c>
      <c r="P540" s="37" t="s">
        <v>36</v>
      </c>
      <c r="Q540" s="37" t="s">
        <v>37</v>
      </c>
      <c r="R540" s="38">
        <v>45643</v>
      </c>
      <c r="S540" s="37" t="s">
        <v>19</v>
      </c>
    </row>
    <row r="541" spans="2:19" ht="127.5" x14ac:dyDescent="0.2">
      <c r="B541" s="36" t="s">
        <v>2660</v>
      </c>
      <c r="C541" s="36" t="s">
        <v>731</v>
      </c>
      <c r="D541" s="36" t="s">
        <v>2819</v>
      </c>
      <c r="E541" s="36" t="s">
        <v>364</v>
      </c>
      <c r="F541" s="36" t="s">
        <v>2853</v>
      </c>
      <c r="G541" s="36" t="s">
        <v>2903</v>
      </c>
      <c r="H541" s="36" t="s">
        <v>1641</v>
      </c>
      <c r="I541" s="36" t="s">
        <v>847</v>
      </c>
      <c r="J541" s="37" t="s">
        <v>847</v>
      </c>
      <c r="K541" s="37" t="s">
        <v>861</v>
      </c>
      <c r="L541" s="37" t="s">
        <v>862</v>
      </c>
      <c r="M541" s="37" t="s">
        <v>17</v>
      </c>
      <c r="N541" s="37" t="s">
        <v>187</v>
      </c>
      <c r="O541" s="37" t="s">
        <v>36</v>
      </c>
      <c r="P541" s="37" t="s">
        <v>36</v>
      </c>
      <c r="Q541" s="37" t="s">
        <v>19</v>
      </c>
      <c r="R541" s="38">
        <v>45643</v>
      </c>
      <c r="S541" s="37" t="s">
        <v>19</v>
      </c>
    </row>
    <row r="542" spans="2:19" ht="165.75" x14ac:dyDescent="0.2">
      <c r="B542" s="36" t="s">
        <v>2661</v>
      </c>
      <c r="C542" s="36" t="s">
        <v>1654</v>
      </c>
      <c r="D542" s="36" t="s">
        <v>2850</v>
      </c>
      <c r="E542" s="36" t="s">
        <v>364</v>
      </c>
      <c r="F542" s="36" t="s">
        <v>2886</v>
      </c>
      <c r="G542" s="36" t="s">
        <v>2904</v>
      </c>
      <c r="H542" s="36" t="s">
        <v>1641</v>
      </c>
      <c r="I542" s="36" t="s">
        <v>2914</v>
      </c>
      <c r="J542" s="37" t="s">
        <v>847</v>
      </c>
      <c r="K542" s="37" t="s">
        <v>861</v>
      </c>
      <c r="L542" s="37" t="s">
        <v>862</v>
      </c>
      <c r="M542" s="37" t="s">
        <v>17</v>
      </c>
      <c r="N542" s="37" t="s">
        <v>1106</v>
      </c>
      <c r="O542" s="37" t="s">
        <v>33</v>
      </c>
      <c r="P542" s="37" t="s">
        <v>36</v>
      </c>
      <c r="Q542" s="37" t="s">
        <v>19</v>
      </c>
      <c r="R542" s="38">
        <v>45643</v>
      </c>
      <c r="S542" s="37" t="s">
        <v>19</v>
      </c>
    </row>
    <row r="543" spans="2:19" ht="165.75" x14ac:dyDescent="0.2">
      <c r="B543" s="36" t="s">
        <v>2662</v>
      </c>
      <c r="C543" s="36" t="s">
        <v>1654</v>
      </c>
      <c r="D543" s="36" t="s">
        <v>2851</v>
      </c>
      <c r="E543" s="36" t="s">
        <v>364</v>
      </c>
      <c r="F543" s="36" t="s">
        <v>2887</v>
      </c>
      <c r="G543" s="36" t="s">
        <v>2904</v>
      </c>
      <c r="H543" s="36" t="s">
        <v>1641</v>
      </c>
      <c r="I543" s="36" t="s">
        <v>2914</v>
      </c>
      <c r="J543" s="37" t="s">
        <v>847</v>
      </c>
      <c r="K543" s="37" t="s">
        <v>861</v>
      </c>
      <c r="L543" s="37" t="s">
        <v>862</v>
      </c>
      <c r="M543" s="37" t="s">
        <v>17</v>
      </c>
      <c r="N543" s="37" t="s">
        <v>1106</v>
      </c>
      <c r="O543" s="37" t="s">
        <v>33</v>
      </c>
      <c r="P543" s="37" t="s">
        <v>36</v>
      </c>
      <c r="Q543" s="37" t="s">
        <v>19</v>
      </c>
      <c r="R543" s="38">
        <v>45643</v>
      </c>
      <c r="S543" s="37" t="s">
        <v>19</v>
      </c>
    </row>
    <row r="544" spans="2:19" ht="114.75" x14ac:dyDescent="0.2">
      <c r="B544" s="36" t="s">
        <v>2663</v>
      </c>
      <c r="C544" s="36" t="s">
        <v>1654</v>
      </c>
      <c r="D544" s="36" t="s">
        <v>22</v>
      </c>
      <c r="E544" s="36" t="s">
        <v>364</v>
      </c>
      <c r="F544" s="36" t="s">
        <v>2888</v>
      </c>
      <c r="G544" s="36" t="s">
        <v>2904</v>
      </c>
      <c r="H544" s="36" t="s">
        <v>1641</v>
      </c>
      <c r="I544" s="36" t="s">
        <v>2915</v>
      </c>
      <c r="J544" s="37" t="s">
        <v>2916</v>
      </c>
      <c r="K544" s="37" t="s">
        <v>861</v>
      </c>
      <c r="L544" s="37" t="s">
        <v>862</v>
      </c>
      <c r="M544" s="37" t="s">
        <v>17</v>
      </c>
      <c r="N544" s="37" t="s">
        <v>960</v>
      </c>
      <c r="O544" s="37" t="s">
        <v>33</v>
      </c>
      <c r="P544" s="37" t="s">
        <v>33</v>
      </c>
      <c r="Q544" s="37" t="s">
        <v>37</v>
      </c>
      <c r="R544" s="38">
        <v>45643</v>
      </c>
      <c r="S544" s="37" t="s">
        <v>19</v>
      </c>
    </row>
    <row r="545" spans="2:19" ht="63.75" x14ac:dyDescent="0.2">
      <c r="B545" s="36" t="s">
        <v>2664</v>
      </c>
      <c r="C545" s="36" t="s">
        <v>1654</v>
      </c>
      <c r="D545" s="36" t="s">
        <v>981</v>
      </c>
      <c r="E545" s="36" t="s">
        <v>364</v>
      </c>
      <c r="F545" s="36" t="s">
        <v>2857</v>
      </c>
      <c r="G545" s="36" t="s">
        <v>2904</v>
      </c>
      <c r="H545" s="36" t="s">
        <v>1641</v>
      </c>
      <c r="I545" s="36" t="s">
        <v>847</v>
      </c>
      <c r="J545" s="37" t="s">
        <v>847</v>
      </c>
      <c r="K545" s="37" t="s">
        <v>861</v>
      </c>
      <c r="L545" s="37" t="s">
        <v>862</v>
      </c>
      <c r="M545" s="37" t="s">
        <v>17</v>
      </c>
      <c r="N545" s="37" t="s">
        <v>187</v>
      </c>
      <c r="O545" s="37" t="s">
        <v>36</v>
      </c>
      <c r="P545" s="37" t="s">
        <v>36</v>
      </c>
      <c r="Q545" s="37" t="s">
        <v>37</v>
      </c>
      <c r="R545" s="38">
        <v>45643</v>
      </c>
      <c r="S545" s="37" t="s">
        <v>19</v>
      </c>
    </row>
    <row r="546" spans="2:19" ht="89.25" x14ac:dyDescent="0.2">
      <c r="B546" s="36" t="s">
        <v>2665</v>
      </c>
      <c r="C546" s="36" t="s">
        <v>1654</v>
      </c>
      <c r="D546" s="36" t="s">
        <v>2852</v>
      </c>
      <c r="E546" s="36" t="s">
        <v>364</v>
      </c>
      <c r="F546" s="36" t="s">
        <v>2889</v>
      </c>
      <c r="G546" s="36" t="s">
        <v>2904</v>
      </c>
      <c r="H546" s="36" t="s">
        <v>1641</v>
      </c>
      <c r="I546" s="36" t="s">
        <v>2915</v>
      </c>
      <c r="J546" s="37" t="s">
        <v>2916</v>
      </c>
      <c r="K546" s="37" t="s">
        <v>861</v>
      </c>
      <c r="L546" s="37" t="s">
        <v>862</v>
      </c>
      <c r="M546" s="37" t="s">
        <v>17</v>
      </c>
      <c r="N546" s="37" t="s">
        <v>960</v>
      </c>
      <c r="O546" s="37" t="s">
        <v>33</v>
      </c>
      <c r="P546" s="37" t="s">
        <v>33</v>
      </c>
      <c r="Q546" s="37" t="s">
        <v>19</v>
      </c>
      <c r="R546" s="38">
        <v>45643</v>
      </c>
      <c r="S546" s="37" t="s">
        <v>19</v>
      </c>
    </row>
    <row r="547" spans="2:19" ht="127.5" x14ac:dyDescent="0.2">
      <c r="B547" s="36" t="s">
        <v>2666</v>
      </c>
      <c r="C547" s="36" t="s">
        <v>731</v>
      </c>
      <c r="D547" s="36" t="s">
        <v>2819</v>
      </c>
      <c r="E547" s="36" t="s">
        <v>364</v>
      </c>
      <c r="F547" s="36" t="s">
        <v>2853</v>
      </c>
      <c r="G547" s="36" t="s">
        <v>2904</v>
      </c>
      <c r="H547" s="36" t="s">
        <v>1641</v>
      </c>
      <c r="I547" s="36" t="s">
        <v>847</v>
      </c>
      <c r="J547" s="37" t="s">
        <v>847</v>
      </c>
      <c r="K547" s="37" t="s">
        <v>861</v>
      </c>
      <c r="L547" s="37" t="s">
        <v>862</v>
      </c>
      <c r="M547" s="37" t="s">
        <v>17</v>
      </c>
      <c r="N547" s="37" t="s">
        <v>187</v>
      </c>
      <c r="O547" s="37" t="s">
        <v>36</v>
      </c>
      <c r="P547" s="37" t="s">
        <v>36</v>
      </c>
      <c r="Q547" s="37" t="s">
        <v>19</v>
      </c>
      <c r="R547" s="38">
        <v>45643</v>
      </c>
      <c r="S547" s="37" t="s">
        <v>19</v>
      </c>
    </row>
    <row r="548" spans="2:19" ht="63.75" x14ac:dyDescent="0.2">
      <c r="B548" s="36" t="s">
        <v>2667</v>
      </c>
      <c r="C548" s="36" t="s">
        <v>1651</v>
      </c>
      <c r="D548" s="36" t="s">
        <v>981</v>
      </c>
      <c r="E548" s="36" t="s">
        <v>364</v>
      </c>
      <c r="F548" s="36" t="s">
        <v>2857</v>
      </c>
      <c r="G548" s="36" t="s">
        <v>2905</v>
      </c>
      <c r="H548" s="36" t="s">
        <v>1641</v>
      </c>
      <c r="I548" s="36" t="s">
        <v>847</v>
      </c>
      <c r="J548" s="37" t="s">
        <v>847</v>
      </c>
      <c r="K548" s="37" t="s">
        <v>861</v>
      </c>
      <c r="L548" s="37" t="s">
        <v>862</v>
      </c>
      <c r="M548" s="37" t="s">
        <v>17</v>
      </c>
      <c r="N548" s="37" t="s">
        <v>187</v>
      </c>
      <c r="O548" s="37" t="s">
        <v>36</v>
      </c>
      <c r="P548" s="37" t="s">
        <v>36</v>
      </c>
      <c r="Q548" s="37" t="s">
        <v>37</v>
      </c>
      <c r="R548" s="38">
        <v>45643</v>
      </c>
      <c r="S548" s="37" t="s">
        <v>19</v>
      </c>
    </row>
    <row r="549" spans="2:19" ht="127.5" x14ac:dyDescent="0.2">
      <c r="B549" s="36" t="s">
        <v>2668</v>
      </c>
      <c r="C549" s="36" t="s">
        <v>731</v>
      </c>
      <c r="D549" s="36" t="s">
        <v>2819</v>
      </c>
      <c r="E549" s="36" t="s">
        <v>364</v>
      </c>
      <c r="F549" s="36" t="s">
        <v>2853</v>
      </c>
      <c r="G549" s="36" t="s">
        <v>2905</v>
      </c>
      <c r="H549" s="36" t="s">
        <v>1641</v>
      </c>
      <c r="I549" s="36" t="s">
        <v>847</v>
      </c>
      <c r="J549" s="37" t="s">
        <v>847</v>
      </c>
      <c r="K549" s="37" t="s">
        <v>861</v>
      </c>
      <c r="L549" s="37" t="s">
        <v>862</v>
      </c>
      <c r="M549" s="37" t="s">
        <v>17</v>
      </c>
      <c r="N549" s="37" t="s">
        <v>187</v>
      </c>
      <c r="O549" s="37" t="s">
        <v>36</v>
      </c>
      <c r="P549" s="37" t="s">
        <v>36</v>
      </c>
      <c r="Q549" s="37" t="s">
        <v>19</v>
      </c>
      <c r="R549" s="38">
        <v>45643</v>
      </c>
      <c r="S549" s="37" t="s">
        <v>19</v>
      </c>
    </row>
    <row r="550" spans="2:19" ht="63.75" x14ac:dyDescent="0.2">
      <c r="B550" s="36" t="s">
        <v>2669</v>
      </c>
      <c r="C550" s="36" t="s">
        <v>1651</v>
      </c>
      <c r="D550" s="36" t="s">
        <v>981</v>
      </c>
      <c r="E550" s="36" t="s">
        <v>364</v>
      </c>
      <c r="F550" s="36" t="s">
        <v>2857</v>
      </c>
      <c r="G550" s="36" t="s">
        <v>234</v>
      </c>
      <c r="H550" s="36" t="s">
        <v>1641</v>
      </c>
      <c r="I550" s="36" t="s">
        <v>847</v>
      </c>
      <c r="J550" s="37" t="s">
        <v>847</v>
      </c>
      <c r="K550" s="37" t="s">
        <v>861</v>
      </c>
      <c r="L550" s="37" t="s">
        <v>862</v>
      </c>
      <c r="M550" s="37" t="s">
        <v>17</v>
      </c>
      <c r="N550" s="37" t="s">
        <v>187</v>
      </c>
      <c r="O550" s="37" t="s">
        <v>36</v>
      </c>
      <c r="P550" s="37" t="s">
        <v>36</v>
      </c>
      <c r="Q550" s="37" t="s">
        <v>37</v>
      </c>
      <c r="R550" s="38">
        <v>45643</v>
      </c>
      <c r="S550" s="37" t="s">
        <v>19</v>
      </c>
    </row>
    <row r="551" spans="2:19" ht="127.5" x14ac:dyDescent="0.2">
      <c r="B551" s="36" t="s">
        <v>2670</v>
      </c>
      <c r="C551" s="36" t="s">
        <v>731</v>
      </c>
      <c r="D551" s="36" t="s">
        <v>2819</v>
      </c>
      <c r="E551" s="36" t="s">
        <v>364</v>
      </c>
      <c r="F551" s="36" t="s">
        <v>2853</v>
      </c>
      <c r="G551" s="36" t="s">
        <v>234</v>
      </c>
      <c r="H551" s="36" t="s">
        <v>1641</v>
      </c>
      <c r="I551" s="36" t="s">
        <v>847</v>
      </c>
      <c r="J551" s="37" t="s">
        <v>847</v>
      </c>
      <c r="K551" s="37" t="s">
        <v>861</v>
      </c>
      <c r="L551" s="37" t="s">
        <v>862</v>
      </c>
      <c r="M551" s="37" t="s">
        <v>17</v>
      </c>
      <c r="N551" s="37" t="s">
        <v>187</v>
      </c>
      <c r="O551" s="37" t="s">
        <v>36</v>
      </c>
      <c r="P551" s="37" t="s">
        <v>36</v>
      </c>
      <c r="Q551" s="37" t="s">
        <v>19</v>
      </c>
      <c r="R551" s="38">
        <v>45643</v>
      </c>
      <c r="S551" s="37" t="s">
        <v>19</v>
      </c>
    </row>
    <row r="552" spans="2:19" ht="280.5" x14ac:dyDescent="0.2">
      <c r="B552" s="36" t="s">
        <v>958</v>
      </c>
      <c r="C552" s="36" t="s">
        <v>720</v>
      </c>
      <c r="D552" s="36" t="s">
        <v>2370</v>
      </c>
      <c r="E552" s="36" t="s">
        <v>364</v>
      </c>
      <c r="F552" s="36" t="s">
        <v>2371</v>
      </c>
      <c r="G552" s="36" t="s">
        <v>2372</v>
      </c>
      <c r="H552" s="36" t="s">
        <v>1678</v>
      </c>
      <c r="I552" s="36" t="s">
        <v>962</v>
      </c>
      <c r="J552" s="37" t="s">
        <v>2373</v>
      </c>
      <c r="K552" s="37" t="s">
        <v>75</v>
      </c>
      <c r="L552" s="37" t="s">
        <v>862</v>
      </c>
      <c r="M552" s="37" t="s">
        <v>17</v>
      </c>
      <c r="N552" s="37" t="s">
        <v>960</v>
      </c>
      <c r="O552" s="37" t="s">
        <v>36</v>
      </c>
      <c r="P552" s="37" t="s">
        <v>36</v>
      </c>
      <c r="Q552" s="37" t="s">
        <v>19</v>
      </c>
      <c r="R552" s="38">
        <v>45631</v>
      </c>
      <c r="S552" s="37" t="s">
        <v>19</v>
      </c>
    </row>
    <row r="553" spans="2:19" ht="331.5" x14ac:dyDescent="0.2">
      <c r="B553" s="36" t="s">
        <v>961</v>
      </c>
      <c r="C553" s="36" t="s">
        <v>720</v>
      </c>
      <c r="D553" s="36" t="s">
        <v>2374</v>
      </c>
      <c r="E553" s="36" t="s">
        <v>364</v>
      </c>
      <c r="F553" s="36" t="s">
        <v>2375</v>
      </c>
      <c r="G553" s="36" t="s">
        <v>2372</v>
      </c>
      <c r="H553" s="36" t="s">
        <v>1678</v>
      </c>
      <c r="I553" s="36" t="s">
        <v>959</v>
      </c>
      <c r="J553" s="37" t="s">
        <v>2373</v>
      </c>
      <c r="K553" s="37" t="s">
        <v>75</v>
      </c>
      <c r="L553" s="37" t="s">
        <v>862</v>
      </c>
      <c r="M553" s="37" t="s">
        <v>17</v>
      </c>
      <c r="N553" s="37" t="s">
        <v>960</v>
      </c>
      <c r="O553" s="37" t="s">
        <v>35</v>
      </c>
      <c r="P553" s="37" t="s">
        <v>35</v>
      </c>
      <c r="Q553" s="37" t="s">
        <v>19</v>
      </c>
      <c r="R553" s="38">
        <v>45631</v>
      </c>
      <c r="S553" s="37" t="s">
        <v>19</v>
      </c>
    </row>
    <row r="554" spans="2:19" ht="331.5" x14ac:dyDescent="0.2">
      <c r="B554" s="36" t="s">
        <v>963</v>
      </c>
      <c r="C554" s="36" t="s">
        <v>720</v>
      </c>
      <c r="D554" s="36" t="s">
        <v>2376</v>
      </c>
      <c r="E554" s="36" t="s">
        <v>364</v>
      </c>
      <c r="F554" s="36" t="s">
        <v>2377</v>
      </c>
      <c r="G554" s="36" t="s">
        <v>2372</v>
      </c>
      <c r="H554" s="36" t="s">
        <v>1678</v>
      </c>
      <c r="I554" s="36" t="s">
        <v>959</v>
      </c>
      <c r="J554" s="37" t="s">
        <v>2373</v>
      </c>
      <c r="K554" s="37" t="s">
        <v>75</v>
      </c>
      <c r="L554" s="37" t="s">
        <v>862</v>
      </c>
      <c r="M554" s="37" t="s">
        <v>17</v>
      </c>
      <c r="N554" s="37" t="s">
        <v>960</v>
      </c>
      <c r="O554" s="37" t="s">
        <v>35</v>
      </c>
      <c r="P554" s="37" t="s">
        <v>35</v>
      </c>
      <c r="Q554" s="37" t="s">
        <v>19</v>
      </c>
      <c r="R554" s="38">
        <v>45631</v>
      </c>
      <c r="S554" s="37" t="s">
        <v>19</v>
      </c>
    </row>
    <row r="555" spans="2:19" ht="331.5" x14ac:dyDescent="0.2">
      <c r="B555" s="36" t="s">
        <v>966</v>
      </c>
      <c r="C555" s="36" t="s">
        <v>720</v>
      </c>
      <c r="D555" s="36" t="s">
        <v>2378</v>
      </c>
      <c r="E555" s="36" t="s">
        <v>364</v>
      </c>
      <c r="F555" s="36" t="s">
        <v>2379</v>
      </c>
      <c r="G555" s="36" t="s">
        <v>2372</v>
      </c>
      <c r="H555" s="36" t="s">
        <v>1678</v>
      </c>
      <c r="I555" s="36" t="s">
        <v>959</v>
      </c>
      <c r="J555" s="37" t="s">
        <v>2373</v>
      </c>
      <c r="K555" s="37" t="s">
        <v>75</v>
      </c>
      <c r="L555" s="37" t="s">
        <v>862</v>
      </c>
      <c r="M555" s="37" t="s">
        <v>17</v>
      </c>
      <c r="N555" s="37" t="s">
        <v>960</v>
      </c>
      <c r="O555" s="37" t="s">
        <v>35</v>
      </c>
      <c r="P555" s="37" t="s">
        <v>35</v>
      </c>
      <c r="Q555" s="37" t="s">
        <v>19</v>
      </c>
      <c r="R555" s="38">
        <v>45631</v>
      </c>
      <c r="S555" s="37" t="s">
        <v>19</v>
      </c>
    </row>
    <row r="556" spans="2:19" ht="255" x14ac:dyDescent="0.2">
      <c r="B556" s="36" t="s">
        <v>967</v>
      </c>
      <c r="C556" s="36" t="s">
        <v>720</v>
      </c>
      <c r="D556" s="36" t="s">
        <v>2380</v>
      </c>
      <c r="E556" s="36" t="s">
        <v>364</v>
      </c>
      <c r="F556" s="36" t="s">
        <v>2381</v>
      </c>
      <c r="G556" s="36" t="s">
        <v>2372</v>
      </c>
      <c r="H556" s="36" t="s">
        <v>1678</v>
      </c>
      <c r="I556" s="36" t="s">
        <v>964</v>
      </c>
      <c r="J556" s="37" t="s">
        <v>965</v>
      </c>
      <c r="K556" s="37" t="s">
        <v>75</v>
      </c>
      <c r="L556" s="37" t="s">
        <v>862</v>
      </c>
      <c r="M556" s="37" t="s">
        <v>17</v>
      </c>
      <c r="N556" s="37" t="s">
        <v>960</v>
      </c>
      <c r="O556" s="37" t="s">
        <v>36</v>
      </c>
      <c r="P556" s="37" t="s">
        <v>35</v>
      </c>
      <c r="Q556" s="37" t="s">
        <v>19</v>
      </c>
      <c r="R556" s="38">
        <v>45631</v>
      </c>
      <c r="S556" s="37" t="s">
        <v>19</v>
      </c>
    </row>
    <row r="557" spans="2:19" ht="191.25" x14ac:dyDescent="0.2">
      <c r="B557" s="36" t="s">
        <v>969</v>
      </c>
      <c r="C557" s="36" t="s">
        <v>720</v>
      </c>
      <c r="D557" s="36" t="s">
        <v>2382</v>
      </c>
      <c r="E557" s="36" t="s">
        <v>364</v>
      </c>
      <c r="F557" s="36" t="s">
        <v>2383</v>
      </c>
      <c r="G557" s="36" t="s">
        <v>2372</v>
      </c>
      <c r="H557" s="36" t="s">
        <v>1678</v>
      </c>
      <c r="I557" s="36" t="s">
        <v>964</v>
      </c>
      <c r="J557" s="37" t="s">
        <v>965</v>
      </c>
      <c r="K557" s="37" t="s">
        <v>75</v>
      </c>
      <c r="L557" s="37" t="s">
        <v>862</v>
      </c>
      <c r="M557" s="37" t="s">
        <v>17</v>
      </c>
      <c r="N557" s="37" t="s">
        <v>960</v>
      </c>
      <c r="O557" s="37" t="s">
        <v>36</v>
      </c>
      <c r="P557" s="37" t="s">
        <v>35</v>
      </c>
      <c r="Q557" s="37" t="s">
        <v>19</v>
      </c>
      <c r="R557" s="38">
        <v>45631</v>
      </c>
      <c r="S557" s="37" t="s">
        <v>19</v>
      </c>
    </row>
    <row r="558" spans="2:19" ht="229.5" x14ac:dyDescent="0.2">
      <c r="B558" s="36" t="s">
        <v>971</v>
      </c>
      <c r="C558" s="36" t="s">
        <v>720</v>
      </c>
      <c r="D558" s="36" t="s">
        <v>2384</v>
      </c>
      <c r="E558" s="36" t="s">
        <v>364</v>
      </c>
      <c r="F558" s="36" t="s">
        <v>67</v>
      </c>
      <c r="G558" s="36" t="s">
        <v>2372</v>
      </c>
      <c r="H558" s="36" t="s">
        <v>1678</v>
      </c>
      <c r="I558" s="36" t="s">
        <v>968</v>
      </c>
      <c r="J558" s="37" t="s">
        <v>2373</v>
      </c>
      <c r="K558" s="37" t="s">
        <v>75</v>
      </c>
      <c r="L558" s="37" t="s">
        <v>862</v>
      </c>
      <c r="M558" s="37" t="s">
        <v>17</v>
      </c>
      <c r="N558" s="37" t="s">
        <v>960</v>
      </c>
      <c r="O558" s="37" t="s">
        <v>36</v>
      </c>
      <c r="P558" s="37" t="s">
        <v>35</v>
      </c>
      <c r="Q558" s="37" t="s">
        <v>19</v>
      </c>
      <c r="R558" s="38">
        <v>45631</v>
      </c>
      <c r="S558" s="37" t="s">
        <v>19</v>
      </c>
    </row>
    <row r="559" spans="2:19" ht="280.5" x14ac:dyDescent="0.2">
      <c r="B559" s="36" t="s">
        <v>973</v>
      </c>
      <c r="C559" s="36" t="s">
        <v>720</v>
      </c>
      <c r="D559" s="36" t="s">
        <v>2385</v>
      </c>
      <c r="E559" s="36" t="s">
        <v>364</v>
      </c>
      <c r="F559" s="36" t="s">
        <v>2386</v>
      </c>
      <c r="G559" s="36" t="s">
        <v>2372</v>
      </c>
      <c r="H559" s="36" t="s">
        <v>1678</v>
      </c>
      <c r="I559" s="36" t="s">
        <v>970</v>
      </c>
      <c r="J559" s="37" t="s">
        <v>2373</v>
      </c>
      <c r="K559" s="37" t="s">
        <v>75</v>
      </c>
      <c r="L559" s="37" t="s">
        <v>862</v>
      </c>
      <c r="M559" s="37" t="s">
        <v>17</v>
      </c>
      <c r="N559" s="37" t="s">
        <v>960</v>
      </c>
      <c r="O559" s="37" t="s">
        <v>36</v>
      </c>
      <c r="P559" s="37" t="s">
        <v>35</v>
      </c>
      <c r="Q559" s="37" t="s">
        <v>19</v>
      </c>
      <c r="R559" s="38">
        <v>45631</v>
      </c>
      <c r="S559" s="37" t="s">
        <v>19</v>
      </c>
    </row>
    <row r="560" spans="2:19" ht="165.75" x14ac:dyDescent="0.2">
      <c r="B560" s="36" t="s">
        <v>974</v>
      </c>
      <c r="C560" s="36" t="s">
        <v>720</v>
      </c>
      <c r="D560" s="36" t="s">
        <v>2387</v>
      </c>
      <c r="E560" s="36" t="s">
        <v>364</v>
      </c>
      <c r="F560" s="36" t="s">
        <v>2388</v>
      </c>
      <c r="G560" s="36" t="s">
        <v>2372</v>
      </c>
      <c r="H560" s="36" t="s">
        <v>1678</v>
      </c>
      <c r="I560" s="36" t="s">
        <v>972</v>
      </c>
      <c r="J560" s="37" t="s">
        <v>2373</v>
      </c>
      <c r="K560" s="37" t="s">
        <v>75</v>
      </c>
      <c r="L560" s="37" t="s">
        <v>862</v>
      </c>
      <c r="M560" s="37" t="s">
        <v>17</v>
      </c>
      <c r="N560" s="37" t="s">
        <v>960</v>
      </c>
      <c r="O560" s="37" t="s">
        <v>36</v>
      </c>
      <c r="P560" s="37" t="s">
        <v>36</v>
      </c>
      <c r="Q560" s="37" t="s">
        <v>19</v>
      </c>
      <c r="R560" s="38">
        <v>45631</v>
      </c>
      <c r="S560" s="37" t="s">
        <v>19</v>
      </c>
    </row>
    <row r="561" spans="2:19" ht="242.25" x14ac:dyDescent="0.2">
      <c r="B561" s="36" t="s">
        <v>976</v>
      </c>
      <c r="C561" s="36" t="s">
        <v>720</v>
      </c>
      <c r="D561" s="36" t="s">
        <v>2389</v>
      </c>
      <c r="E561" s="36" t="s">
        <v>364</v>
      </c>
      <c r="F561" s="36" t="s">
        <v>2390</v>
      </c>
      <c r="G561" s="36" t="s">
        <v>2372</v>
      </c>
      <c r="H561" s="36" t="s">
        <v>1678</v>
      </c>
      <c r="I561" s="36" t="s">
        <v>975</v>
      </c>
      <c r="J561" s="37" t="s">
        <v>847</v>
      </c>
      <c r="K561" s="37" t="s">
        <v>75</v>
      </c>
      <c r="L561" s="37" t="s">
        <v>863</v>
      </c>
      <c r="M561" s="37" t="s">
        <v>17</v>
      </c>
      <c r="N561" s="37" t="s">
        <v>187</v>
      </c>
      <c r="O561" s="37" t="s">
        <v>36</v>
      </c>
      <c r="P561" s="37" t="s">
        <v>36</v>
      </c>
      <c r="Q561" s="37" t="s">
        <v>37</v>
      </c>
      <c r="R561" s="38">
        <v>45631</v>
      </c>
      <c r="S561" s="37" t="s">
        <v>19</v>
      </c>
    </row>
    <row r="562" spans="2:19" ht="242.25" x14ac:dyDescent="0.2">
      <c r="B562" s="36" t="s">
        <v>980</v>
      </c>
      <c r="C562" s="36" t="s">
        <v>720</v>
      </c>
      <c r="D562" s="36" t="s">
        <v>2391</v>
      </c>
      <c r="E562" s="36" t="s">
        <v>364</v>
      </c>
      <c r="F562" s="36" t="s">
        <v>2392</v>
      </c>
      <c r="G562" s="36" t="s">
        <v>977</v>
      </c>
      <c r="H562" s="36" t="s">
        <v>1678</v>
      </c>
      <c r="I562" s="36" t="s">
        <v>975</v>
      </c>
      <c r="J562" s="37" t="s">
        <v>847</v>
      </c>
      <c r="K562" s="37" t="s">
        <v>75</v>
      </c>
      <c r="L562" s="37" t="s">
        <v>863</v>
      </c>
      <c r="M562" s="37" t="s">
        <v>17</v>
      </c>
      <c r="N562" s="37" t="s">
        <v>187</v>
      </c>
      <c r="O562" s="37" t="s">
        <v>36</v>
      </c>
      <c r="P562" s="37" t="s">
        <v>36</v>
      </c>
      <c r="Q562" s="37" t="s">
        <v>37</v>
      </c>
      <c r="R562" s="38">
        <v>45631</v>
      </c>
      <c r="S562" s="37" t="s">
        <v>19</v>
      </c>
    </row>
    <row r="563" spans="2:19" ht="89.25" x14ac:dyDescent="0.2">
      <c r="B563" s="36" t="s">
        <v>983</v>
      </c>
      <c r="C563" s="36" t="s">
        <v>720</v>
      </c>
      <c r="D563" s="36" t="s">
        <v>22</v>
      </c>
      <c r="E563" s="36" t="s">
        <v>364</v>
      </c>
      <c r="F563" s="36" t="s">
        <v>70</v>
      </c>
      <c r="G563" s="36" t="s">
        <v>977</v>
      </c>
      <c r="H563" s="36" t="s">
        <v>978</v>
      </c>
      <c r="I563" s="36" t="s">
        <v>979</v>
      </c>
      <c r="J563" s="37" t="s">
        <v>847</v>
      </c>
      <c r="K563" s="37" t="s">
        <v>861</v>
      </c>
      <c r="L563" s="37" t="s">
        <v>862</v>
      </c>
      <c r="M563" s="37" t="s">
        <v>17</v>
      </c>
      <c r="N563" s="37" t="s">
        <v>187</v>
      </c>
      <c r="O563" s="37" t="s">
        <v>33</v>
      </c>
      <c r="P563" s="37" t="s">
        <v>33</v>
      </c>
      <c r="Q563" s="37" t="s">
        <v>37</v>
      </c>
      <c r="R563" s="38">
        <v>45631</v>
      </c>
      <c r="S563" s="37" t="s">
        <v>19</v>
      </c>
    </row>
    <row r="564" spans="2:19" ht="114.75" x14ac:dyDescent="0.2">
      <c r="B564" s="36" t="s">
        <v>987</v>
      </c>
      <c r="C564" s="36" t="s">
        <v>720</v>
      </c>
      <c r="D564" s="36" t="s">
        <v>981</v>
      </c>
      <c r="E564" s="36" t="s">
        <v>364</v>
      </c>
      <c r="F564" s="36" t="s">
        <v>73</v>
      </c>
      <c r="G564" s="36" t="s">
        <v>977</v>
      </c>
      <c r="H564" s="36" t="s">
        <v>1678</v>
      </c>
      <c r="I564" s="36" t="s">
        <v>982</v>
      </c>
      <c r="J564" s="37" t="s">
        <v>847</v>
      </c>
      <c r="K564" s="37" t="s">
        <v>861</v>
      </c>
      <c r="L564" s="37" t="s">
        <v>862</v>
      </c>
      <c r="M564" s="37" t="s">
        <v>17</v>
      </c>
      <c r="N564" s="37" t="s">
        <v>960</v>
      </c>
      <c r="O564" s="37" t="s">
        <v>33</v>
      </c>
      <c r="P564" s="37" t="s">
        <v>33</v>
      </c>
      <c r="Q564" s="37" t="s">
        <v>37</v>
      </c>
      <c r="R564" s="38">
        <v>45631</v>
      </c>
      <c r="S564" s="37" t="s">
        <v>19</v>
      </c>
    </row>
    <row r="565" spans="2:19" ht="76.5" x14ac:dyDescent="0.2">
      <c r="B565" s="36" t="s">
        <v>989</v>
      </c>
      <c r="C565" s="36" t="s">
        <v>720</v>
      </c>
      <c r="D565" s="36" t="s">
        <v>984</v>
      </c>
      <c r="E565" s="36" t="s">
        <v>364</v>
      </c>
      <c r="F565" s="36" t="s">
        <v>74</v>
      </c>
      <c r="G565" s="36" t="s">
        <v>985</v>
      </c>
      <c r="H565" s="36" t="s">
        <v>978</v>
      </c>
      <c r="I565" s="36" t="s">
        <v>986</v>
      </c>
      <c r="J565" s="37" t="s">
        <v>847</v>
      </c>
      <c r="K565" s="37" t="s">
        <v>861</v>
      </c>
      <c r="L565" s="37" t="s">
        <v>862</v>
      </c>
      <c r="M565" s="37" t="s">
        <v>17</v>
      </c>
      <c r="N565" s="37" t="s">
        <v>960</v>
      </c>
      <c r="O565" s="37" t="s">
        <v>33</v>
      </c>
      <c r="P565" s="37" t="s">
        <v>33</v>
      </c>
      <c r="Q565" s="37" t="s">
        <v>37</v>
      </c>
      <c r="R565" s="38">
        <v>45631</v>
      </c>
      <c r="S565" s="37" t="s">
        <v>19</v>
      </c>
    </row>
    <row r="566" spans="2:19" ht="102" x14ac:dyDescent="0.2">
      <c r="B566" s="36" t="s">
        <v>993</v>
      </c>
      <c r="C566" s="36" t="s">
        <v>720</v>
      </c>
      <c r="D566" s="36" t="s">
        <v>988</v>
      </c>
      <c r="E566" s="36" t="s">
        <v>364</v>
      </c>
      <c r="F566" s="36" t="s">
        <v>76</v>
      </c>
      <c r="G566" s="36" t="s">
        <v>977</v>
      </c>
      <c r="H566" s="36" t="s">
        <v>1678</v>
      </c>
      <c r="I566" s="36" t="s">
        <v>986</v>
      </c>
      <c r="J566" s="37" t="s">
        <v>847</v>
      </c>
      <c r="K566" s="37" t="s">
        <v>861</v>
      </c>
      <c r="L566" s="37" t="s">
        <v>909</v>
      </c>
      <c r="M566" s="37" t="s">
        <v>17</v>
      </c>
      <c r="N566" s="37" t="s">
        <v>187</v>
      </c>
      <c r="O566" s="37" t="s">
        <v>33</v>
      </c>
      <c r="P566" s="37" t="s">
        <v>33</v>
      </c>
      <c r="Q566" s="37" t="s">
        <v>37</v>
      </c>
      <c r="R566" s="38">
        <v>45631</v>
      </c>
      <c r="S566" s="37" t="s">
        <v>19</v>
      </c>
    </row>
    <row r="567" spans="2:19" ht="178.5" x14ac:dyDescent="0.2">
      <c r="B567" s="36" t="s">
        <v>996</v>
      </c>
      <c r="C567" s="36" t="s">
        <v>720</v>
      </c>
      <c r="D567" s="36" t="s">
        <v>990</v>
      </c>
      <c r="E567" s="36" t="s">
        <v>364</v>
      </c>
      <c r="F567" s="36" t="s">
        <v>990</v>
      </c>
      <c r="G567" s="36" t="s">
        <v>2393</v>
      </c>
      <c r="H567" s="36" t="s">
        <v>1678</v>
      </c>
      <c r="I567" s="36" t="s">
        <v>992</v>
      </c>
      <c r="J567" s="37" t="s">
        <v>847</v>
      </c>
      <c r="K567" s="37" t="s">
        <v>861</v>
      </c>
      <c r="L567" s="37" t="s">
        <v>862</v>
      </c>
      <c r="M567" s="37" t="s">
        <v>17</v>
      </c>
      <c r="N567" s="37" t="s">
        <v>960</v>
      </c>
      <c r="O567" s="37" t="s">
        <v>33</v>
      </c>
      <c r="P567" s="37" t="s">
        <v>33</v>
      </c>
      <c r="Q567" s="37" t="s">
        <v>19</v>
      </c>
      <c r="R567" s="38">
        <v>45631</v>
      </c>
      <c r="S567" s="37" t="s">
        <v>19</v>
      </c>
    </row>
    <row r="568" spans="2:19" ht="140.25" x14ac:dyDescent="0.2">
      <c r="B568" s="36" t="s">
        <v>1000</v>
      </c>
      <c r="C568" s="36" t="s">
        <v>720</v>
      </c>
      <c r="D568" s="36" t="s">
        <v>994</v>
      </c>
      <c r="E568" s="36" t="s">
        <v>364</v>
      </c>
      <c r="F568" s="36" t="s">
        <v>994</v>
      </c>
      <c r="G568" s="36" t="s">
        <v>2393</v>
      </c>
      <c r="H568" s="36" t="s">
        <v>1678</v>
      </c>
      <c r="I568" s="36" t="s">
        <v>995</v>
      </c>
      <c r="J568" s="37" t="s">
        <v>847</v>
      </c>
      <c r="K568" s="37" t="s">
        <v>861</v>
      </c>
      <c r="L568" s="37" t="s">
        <v>862</v>
      </c>
      <c r="M568" s="37" t="s">
        <v>17</v>
      </c>
      <c r="N568" s="37" t="s">
        <v>960</v>
      </c>
      <c r="O568" s="37" t="s">
        <v>33</v>
      </c>
      <c r="P568" s="37" t="s">
        <v>33</v>
      </c>
      <c r="Q568" s="37" t="s">
        <v>19</v>
      </c>
      <c r="R568" s="38">
        <v>45631</v>
      </c>
      <c r="S568" s="37" t="s">
        <v>19</v>
      </c>
    </row>
    <row r="569" spans="2:19" ht="76.5" x14ac:dyDescent="0.2">
      <c r="B569" s="36" t="s">
        <v>1005</v>
      </c>
      <c r="C569" s="36" t="s">
        <v>720</v>
      </c>
      <c r="D569" s="36" t="s">
        <v>997</v>
      </c>
      <c r="E569" s="36" t="s">
        <v>364</v>
      </c>
      <c r="F569" s="36" t="s">
        <v>997</v>
      </c>
      <c r="G569" s="36" t="s">
        <v>998</v>
      </c>
      <c r="H569" s="36" t="s">
        <v>1678</v>
      </c>
      <c r="I569" s="36" t="s">
        <v>999</v>
      </c>
      <c r="J569" s="37" t="s">
        <v>847</v>
      </c>
      <c r="K569" s="37" t="s">
        <v>75</v>
      </c>
      <c r="L569" s="37" t="s">
        <v>862</v>
      </c>
      <c r="M569" s="37" t="s">
        <v>17</v>
      </c>
      <c r="N569" s="37" t="s">
        <v>960</v>
      </c>
      <c r="O569" s="37" t="s">
        <v>36</v>
      </c>
      <c r="P569" s="37" t="s">
        <v>36</v>
      </c>
      <c r="Q569" s="37" t="s">
        <v>37</v>
      </c>
      <c r="R569" s="38">
        <v>45631</v>
      </c>
      <c r="S569" s="37" t="s">
        <v>19</v>
      </c>
    </row>
    <row r="570" spans="2:19" ht="344.25" x14ac:dyDescent="0.2">
      <c r="B570" s="36" t="s">
        <v>1008</v>
      </c>
      <c r="C570" s="36" t="s">
        <v>720</v>
      </c>
      <c r="D570" s="36" t="s">
        <v>65</v>
      </c>
      <c r="E570" s="36" t="s">
        <v>364</v>
      </c>
      <c r="F570" s="36" t="s">
        <v>66</v>
      </c>
      <c r="G570" s="36" t="s">
        <v>998</v>
      </c>
      <c r="H570" s="36" t="s">
        <v>1678</v>
      </c>
      <c r="I570" s="36" t="s">
        <v>999</v>
      </c>
      <c r="J570" s="37" t="s">
        <v>2394</v>
      </c>
      <c r="K570" s="37" t="s">
        <v>75</v>
      </c>
      <c r="L570" s="37" t="s">
        <v>862</v>
      </c>
      <c r="M570" s="37" t="s">
        <v>17</v>
      </c>
      <c r="N570" s="37" t="s">
        <v>960</v>
      </c>
      <c r="O570" s="37" t="s">
        <v>36</v>
      </c>
      <c r="P570" s="37" t="s">
        <v>35</v>
      </c>
      <c r="Q570" s="37" t="s">
        <v>19</v>
      </c>
      <c r="R570" s="38">
        <v>45631</v>
      </c>
      <c r="S570" s="37" t="s">
        <v>19</v>
      </c>
    </row>
    <row r="571" spans="2:19" ht="127.5" x14ac:dyDescent="0.2">
      <c r="B571" s="36" t="s">
        <v>1010</v>
      </c>
      <c r="C571" s="36" t="s">
        <v>720</v>
      </c>
      <c r="D571" s="36" t="s">
        <v>1001</v>
      </c>
      <c r="E571" s="36" t="s">
        <v>364</v>
      </c>
      <c r="F571" s="36" t="s">
        <v>2395</v>
      </c>
      <c r="G571" s="36" t="s">
        <v>1002</v>
      </c>
      <c r="H571" s="36" t="s">
        <v>1678</v>
      </c>
      <c r="I571" s="36" t="s">
        <v>1003</v>
      </c>
      <c r="J571" s="37" t="s">
        <v>847</v>
      </c>
      <c r="K571" s="37" t="s">
        <v>75</v>
      </c>
      <c r="L571" s="37" t="s">
        <v>2396</v>
      </c>
      <c r="M571" s="37" t="s">
        <v>17</v>
      </c>
      <c r="N571" s="37" t="s">
        <v>187</v>
      </c>
      <c r="O571" s="37" t="s">
        <v>33</v>
      </c>
      <c r="P571" s="37" t="s">
        <v>33</v>
      </c>
      <c r="Q571" s="37" t="s">
        <v>37</v>
      </c>
      <c r="R571" s="38">
        <v>45631</v>
      </c>
      <c r="S571" s="37" t="s">
        <v>19</v>
      </c>
    </row>
    <row r="572" spans="2:19" ht="114.75" x14ac:dyDescent="0.2">
      <c r="B572" s="36" t="s">
        <v>1011</v>
      </c>
      <c r="C572" s="36" t="s">
        <v>720</v>
      </c>
      <c r="D572" s="36" t="s">
        <v>79</v>
      </c>
      <c r="E572" s="36" t="s">
        <v>364</v>
      </c>
      <c r="F572" s="36" t="s">
        <v>86</v>
      </c>
      <c r="G572" s="36" t="s">
        <v>1002</v>
      </c>
      <c r="H572" s="36" t="s">
        <v>1006</v>
      </c>
      <c r="I572" s="36" t="s">
        <v>1007</v>
      </c>
      <c r="J572" s="37" t="s">
        <v>847</v>
      </c>
      <c r="K572" s="37" t="s">
        <v>75</v>
      </c>
      <c r="L572" s="37" t="s">
        <v>20</v>
      </c>
      <c r="M572" s="37" t="s">
        <v>17</v>
      </c>
      <c r="N572" s="37" t="s">
        <v>187</v>
      </c>
      <c r="O572" s="37" t="s">
        <v>33</v>
      </c>
      <c r="P572" s="37" t="s">
        <v>33</v>
      </c>
      <c r="Q572" s="37" t="s">
        <v>37</v>
      </c>
      <c r="R572" s="38">
        <v>45631</v>
      </c>
      <c r="S572" s="37" t="s">
        <v>37</v>
      </c>
    </row>
    <row r="573" spans="2:19" ht="114.75" x14ac:dyDescent="0.2">
      <c r="B573" s="36" t="s">
        <v>1013</v>
      </c>
      <c r="C573" s="36" t="s">
        <v>720</v>
      </c>
      <c r="D573" s="36" t="s">
        <v>80</v>
      </c>
      <c r="E573" s="36" t="s">
        <v>364</v>
      </c>
      <c r="F573" s="36" t="s">
        <v>1009</v>
      </c>
      <c r="G573" s="36" t="s">
        <v>1002</v>
      </c>
      <c r="H573" s="36" t="s">
        <v>1006</v>
      </c>
      <c r="I573" s="36" t="s">
        <v>1007</v>
      </c>
      <c r="J573" s="37" t="s">
        <v>847</v>
      </c>
      <c r="K573" s="37" t="s">
        <v>75</v>
      </c>
      <c r="L573" s="37" t="s">
        <v>20</v>
      </c>
      <c r="M573" s="37" t="s">
        <v>17</v>
      </c>
      <c r="N573" s="37" t="s">
        <v>187</v>
      </c>
      <c r="O573" s="37" t="s">
        <v>33</v>
      </c>
      <c r="P573" s="37" t="s">
        <v>33</v>
      </c>
      <c r="Q573" s="37" t="s">
        <v>37</v>
      </c>
      <c r="R573" s="38">
        <v>45631</v>
      </c>
      <c r="S573" s="37" t="s">
        <v>37</v>
      </c>
    </row>
    <row r="574" spans="2:19" ht="114.75" x14ac:dyDescent="0.2">
      <c r="B574" s="36" t="s">
        <v>1014</v>
      </c>
      <c r="C574" s="36" t="s">
        <v>720</v>
      </c>
      <c r="D574" s="36" t="s">
        <v>81</v>
      </c>
      <c r="E574" s="36" t="s">
        <v>364</v>
      </c>
      <c r="F574" s="36" t="s">
        <v>85</v>
      </c>
      <c r="G574" s="36" t="s">
        <v>1002</v>
      </c>
      <c r="H574" s="36" t="s">
        <v>1006</v>
      </c>
      <c r="I574" s="36" t="s">
        <v>1007</v>
      </c>
      <c r="J574" s="37" t="s">
        <v>847</v>
      </c>
      <c r="K574" s="37" t="s">
        <v>75</v>
      </c>
      <c r="L574" s="37" t="s">
        <v>20</v>
      </c>
      <c r="M574" s="37" t="s">
        <v>17</v>
      </c>
      <c r="N574" s="37" t="s">
        <v>187</v>
      </c>
      <c r="O574" s="37" t="s">
        <v>33</v>
      </c>
      <c r="P574" s="37" t="s">
        <v>33</v>
      </c>
      <c r="Q574" s="37" t="s">
        <v>37</v>
      </c>
      <c r="R574" s="38">
        <v>45631</v>
      </c>
      <c r="S574" s="37" t="s">
        <v>37</v>
      </c>
    </row>
    <row r="575" spans="2:19" ht="114.75" x14ac:dyDescent="0.2">
      <c r="B575" s="36" t="s">
        <v>1015</v>
      </c>
      <c r="C575" s="36" t="s">
        <v>720</v>
      </c>
      <c r="D575" s="36" t="s">
        <v>82</v>
      </c>
      <c r="E575" s="36" t="s">
        <v>364</v>
      </c>
      <c r="F575" s="36" t="s">
        <v>1012</v>
      </c>
      <c r="G575" s="36" t="s">
        <v>1002</v>
      </c>
      <c r="H575" s="36" t="s">
        <v>1006</v>
      </c>
      <c r="I575" s="36" t="s">
        <v>1007</v>
      </c>
      <c r="J575" s="37" t="s">
        <v>847</v>
      </c>
      <c r="K575" s="37" t="s">
        <v>75</v>
      </c>
      <c r="L575" s="37" t="s">
        <v>20</v>
      </c>
      <c r="M575" s="37" t="s">
        <v>17</v>
      </c>
      <c r="N575" s="37" t="s">
        <v>187</v>
      </c>
      <c r="O575" s="37" t="s">
        <v>33</v>
      </c>
      <c r="P575" s="37" t="s">
        <v>33</v>
      </c>
      <c r="Q575" s="37" t="s">
        <v>37</v>
      </c>
      <c r="R575" s="38">
        <v>45631</v>
      </c>
      <c r="S575" s="37" t="s">
        <v>37</v>
      </c>
    </row>
    <row r="576" spans="2:19" ht="114.75" x14ac:dyDescent="0.2">
      <c r="B576" s="36" t="s">
        <v>1016</v>
      </c>
      <c r="C576" s="36" t="s">
        <v>720</v>
      </c>
      <c r="D576" s="36" t="s">
        <v>2397</v>
      </c>
      <c r="E576" s="36" t="s">
        <v>364</v>
      </c>
      <c r="F576" s="36" t="s">
        <v>83</v>
      </c>
      <c r="G576" s="36" t="s">
        <v>1002</v>
      </c>
      <c r="H576" s="36" t="s">
        <v>1006</v>
      </c>
      <c r="I576" s="36" t="s">
        <v>1007</v>
      </c>
      <c r="J576" s="37" t="s">
        <v>847</v>
      </c>
      <c r="K576" s="37" t="s">
        <v>75</v>
      </c>
      <c r="L576" s="37" t="s">
        <v>20</v>
      </c>
      <c r="M576" s="37" t="s">
        <v>17</v>
      </c>
      <c r="N576" s="37" t="s">
        <v>187</v>
      </c>
      <c r="O576" s="37" t="s">
        <v>33</v>
      </c>
      <c r="P576" s="37" t="s">
        <v>33</v>
      </c>
      <c r="Q576" s="37" t="s">
        <v>37</v>
      </c>
      <c r="R576" s="38">
        <v>45631</v>
      </c>
      <c r="S576" s="37" t="s">
        <v>37</v>
      </c>
    </row>
    <row r="577" spans="2:19" ht="114.75" x14ac:dyDescent="0.2">
      <c r="B577" s="36" t="s">
        <v>1017</v>
      </c>
      <c r="C577" s="36" t="s">
        <v>720</v>
      </c>
      <c r="D577" s="36" t="s">
        <v>84</v>
      </c>
      <c r="E577" s="36" t="s">
        <v>364</v>
      </c>
      <c r="F577" s="36" t="s">
        <v>76</v>
      </c>
      <c r="G577" s="36" t="s">
        <v>1002</v>
      </c>
      <c r="H577" s="36" t="s">
        <v>1006</v>
      </c>
      <c r="I577" s="36" t="s">
        <v>1007</v>
      </c>
      <c r="J577" s="37" t="s">
        <v>847</v>
      </c>
      <c r="K577" s="37" t="s">
        <v>75</v>
      </c>
      <c r="L577" s="37" t="s">
        <v>20</v>
      </c>
      <c r="M577" s="37" t="s">
        <v>17</v>
      </c>
      <c r="N577" s="37" t="s">
        <v>187</v>
      </c>
      <c r="O577" s="37" t="s">
        <v>33</v>
      </c>
      <c r="P577" s="37" t="s">
        <v>33</v>
      </c>
      <c r="Q577" s="37" t="s">
        <v>37</v>
      </c>
      <c r="R577" s="38">
        <v>45631</v>
      </c>
      <c r="S577" s="37" t="s">
        <v>37</v>
      </c>
    </row>
    <row r="578" spans="2:19" ht="178.5" x14ac:dyDescent="0.2">
      <c r="B578" s="36" t="s">
        <v>1018</v>
      </c>
      <c r="C578" s="36" t="s">
        <v>719</v>
      </c>
      <c r="D578" s="36" t="s">
        <v>92</v>
      </c>
      <c r="E578" s="36" t="s">
        <v>361</v>
      </c>
      <c r="F578" s="36" t="s">
        <v>783</v>
      </c>
      <c r="G578" s="36" t="s">
        <v>234</v>
      </c>
      <c r="H578" s="36" t="s">
        <v>978</v>
      </c>
      <c r="I578" s="36" t="s">
        <v>840</v>
      </c>
      <c r="J578" s="36" t="s">
        <v>234</v>
      </c>
      <c r="K578" s="37" t="s">
        <v>861</v>
      </c>
      <c r="L578" s="37" t="s">
        <v>20</v>
      </c>
      <c r="M578" s="37" t="s">
        <v>17</v>
      </c>
      <c r="N578" s="37" t="s">
        <v>363</v>
      </c>
      <c r="O578" s="37" t="s">
        <v>33</v>
      </c>
      <c r="P578" s="37" t="s">
        <v>33</v>
      </c>
      <c r="Q578" s="37" t="s">
        <v>19</v>
      </c>
      <c r="R578" s="38">
        <v>45631</v>
      </c>
      <c r="S578" s="37" t="s">
        <v>19</v>
      </c>
    </row>
    <row r="579" spans="2:19" ht="140.25" x14ac:dyDescent="0.2">
      <c r="B579" s="36" t="s">
        <v>1019</v>
      </c>
      <c r="C579" s="36" t="s">
        <v>720</v>
      </c>
      <c r="D579" s="36" t="s">
        <v>739</v>
      </c>
      <c r="E579" s="36" t="s">
        <v>1081</v>
      </c>
      <c r="F579" s="36" t="s">
        <v>2398</v>
      </c>
      <c r="G579" s="36" t="s">
        <v>1678</v>
      </c>
      <c r="H579" s="36" t="s">
        <v>1678</v>
      </c>
      <c r="I579" s="36" t="s">
        <v>841</v>
      </c>
      <c r="J579" s="36" t="s">
        <v>847</v>
      </c>
      <c r="K579" s="37" t="s">
        <v>75</v>
      </c>
      <c r="L579" s="37" t="s">
        <v>862</v>
      </c>
      <c r="M579" s="37" t="s">
        <v>17</v>
      </c>
      <c r="N579" s="37" t="s">
        <v>363</v>
      </c>
      <c r="O579" s="37" t="s">
        <v>33</v>
      </c>
      <c r="P579" s="37" t="s">
        <v>36</v>
      </c>
      <c r="Q579" s="37" t="s">
        <v>19</v>
      </c>
      <c r="R579" s="38">
        <v>45631</v>
      </c>
      <c r="S579" s="37" t="s">
        <v>19</v>
      </c>
    </row>
    <row r="580" spans="2:19" ht="89.25" x14ac:dyDescent="0.2">
      <c r="B580" s="36" t="s">
        <v>1020</v>
      </c>
      <c r="C580" s="36" t="s">
        <v>721</v>
      </c>
      <c r="D580" s="36" t="s">
        <v>740</v>
      </c>
      <c r="E580" s="36" t="s">
        <v>1081</v>
      </c>
      <c r="F580" s="36" t="s">
        <v>784</v>
      </c>
      <c r="G580" s="36" t="s">
        <v>2399</v>
      </c>
      <c r="H580" s="36" t="s">
        <v>2399</v>
      </c>
      <c r="I580" s="36" t="s">
        <v>842</v>
      </c>
      <c r="J580" s="36" t="s">
        <v>847</v>
      </c>
      <c r="K580" s="37" t="s">
        <v>75</v>
      </c>
      <c r="L580" s="37" t="s">
        <v>862</v>
      </c>
      <c r="M580" s="37" t="s">
        <v>17</v>
      </c>
      <c r="N580" s="37" t="s">
        <v>362</v>
      </c>
      <c r="O580" s="37" t="s">
        <v>33</v>
      </c>
      <c r="P580" s="37" t="s">
        <v>33</v>
      </c>
      <c r="Q580" s="37" t="s">
        <v>37</v>
      </c>
      <c r="R580" s="38">
        <v>45631</v>
      </c>
      <c r="S580" s="37" t="s">
        <v>37</v>
      </c>
    </row>
    <row r="581" spans="2:19" ht="178.5" x14ac:dyDescent="0.2">
      <c r="B581" s="36" t="s">
        <v>1021</v>
      </c>
      <c r="C581" s="36" t="s">
        <v>731</v>
      </c>
      <c r="D581" s="36" t="s">
        <v>741</v>
      </c>
      <c r="E581" s="36" t="s">
        <v>361</v>
      </c>
      <c r="F581" s="36" t="s">
        <v>785</v>
      </c>
      <c r="G581" s="36" t="s">
        <v>234</v>
      </c>
      <c r="H581" s="36" t="s">
        <v>978</v>
      </c>
      <c r="I581" s="36" t="s">
        <v>840</v>
      </c>
      <c r="J581" s="36" t="s">
        <v>847</v>
      </c>
      <c r="K581" s="37" t="s">
        <v>861</v>
      </c>
      <c r="L581" s="37" t="s">
        <v>862</v>
      </c>
      <c r="M581" s="37" t="s">
        <v>17</v>
      </c>
      <c r="N581" s="37" t="s">
        <v>363</v>
      </c>
      <c r="O581" s="37" t="s">
        <v>33</v>
      </c>
      <c r="P581" s="37" t="s">
        <v>33</v>
      </c>
      <c r="Q581" s="37" t="s">
        <v>19</v>
      </c>
      <c r="R581" s="38">
        <v>45631</v>
      </c>
      <c r="S581" s="37" t="s">
        <v>19</v>
      </c>
    </row>
    <row r="582" spans="2:19" ht="178.5" x14ac:dyDescent="0.2">
      <c r="B582" s="36" t="s">
        <v>1022</v>
      </c>
      <c r="C582" s="36" t="s">
        <v>2400</v>
      </c>
      <c r="D582" s="36" t="s">
        <v>108</v>
      </c>
      <c r="E582" s="36" t="s">
        <v>361</v>
      </c>
      <c r="F582" s="36" t="s">
        <v>2401</v>
      </c>
      <c r="G582" s="36" t="s">
        <v>234</v>
      </c>
      <c r="H582" s="36" t="s">
        <v>978</v>
      </c>
      <c r="I582" s="36" t="s">
        <v>840</v>
      </c>
      <c r="J582" s="36" t="s">
        <v>234</v>
      </c>
      <c r="K582" s="37" t="s">
        <v>861</v>
      </c>
      <c r="L582" s="37" t="s">
        <v>862</v>
      </c>
      <c r="M582" s="37" t="s">
        <v>17</v>
      </c>
      <c r="N582" s="37" t="s">
        <v>363</v>
      </c>
      <c r="O582" s="37" t="s">
        <v>35</v>
      </c>
      <c r="P582" s="37" t="s">
        <v>35</v>
      </c>
      <c r="Q582" s="37" t="s">
        <v>19</v>
      </c>
      <c r="R582" s="38">
        <v>45631</v>
      </c>
      <c r="S582" s="37" t="s">
        <v>19</v>
      </c>
    </row>
    <row r="583" spans="2:19" ht="178.5" x14ac:dyDescent="0.2">
      <c r="B583" s="36" t="s">
        <v>1023</v>
      </c>
      <c r="C583" s="36" t="s">
        <v>2400</v>
      </c>
      <c r="D583" s="36" t="s">
        <v>93</v>
      </c>
      <c r="E583" s="36" t="s">
        <v>361</v>
      </c>
      <c r="F583" s="36" t="s">
        <v>786</v>
      </c>
      <c r="G583" s="36" t="s">
        <v>234</v>
      </c>
      <c r="H583" s="36" t="s">
        <v>978</v>
      </c>
      <c r="I583" s="36" t="s">
        <v>840</v>
      </c>
      <c r="J583" s="36" t="s">
        <v>234</v>
      </c>
      <c r="K583" s="37" t="s">
        <v>861</v>
      </c>
      <c r="L583" s="37" t="s">
        <v>862</v>
      </c>
      <c r="M583" s="37" t="s">
        <v>17</v>
      </c>
      <c r="N583" s="37" t="s">
        <v>363</v>
      </c>
      <c r="O583" s="37" t="s">
        <v>33</v>
      </c>
      <c r="P583" s="37" t="s">
        <v>33</v>
      </c>
      <c r="Q583" s="37" t="s">
        <v>19</v>
      </c>
      <c r="R583" s="38">
        <v>45631</v>
      </c>
      <c r="S583" s="37" t="s">
        <v>19</v>
      </c>
    </row>
    <row r="584" spans="2:19" ht="178.5" x14ac:dyDescent="0.2">
      <c r="B584" s="36" t="s">
        <v>1024</v>
      </c>
      <c r="C584" s="36" t="s">
        <v>731</v>
      </c>
      <c r="D584" s="36" t="s">
        <v>742</v>
      </c>
      <c r="E584" s="36" t="s">
        <v>361</v>
      </c>
      <c r="F584" s="36" t="s">
        <v>787</v>
      </c>
      <c r="G584" s="36" t="s">
        <v>234</v>
      </c>
      <c r="H584" s="36" t="s">
        <v>978</v>
      </c>
      <c r="I584" s="36" t="s">
        <v>840</v>
      </c>
      <c r="J584" s="36" t="s">
        <v>848</v>
      </c>
      <c r="K584" s="37" t="s">
        <v>861</v>
      </c>
      <c r="L584" s="37" t="s">
        <v>862</v>
      </c>
      <c r="M584" s="37" t="s">
        <v>17</v>
      </c>
      <c r="N584" s="37" t="s">
        <v>363</v>
      </c>
      <c r="O584" s="37" t="s">
        <v>33</v>
      </c>
      <c r="P584" s="37" t="s">
        <v>33</v>
      </c>
      <c r="Q584" s="37" t="s">
        <v>19</v>
      </c>
      <c r="R584" s="38">
        <v>45631</v>
      </c>
      <c r="S584" s="37" t="s">
        <v>19</v>
      </c>
    </row>
    <row r="585" spans="2:19" ht="178.5" x14ac:dyDescent="0.2">
      <c r="B585" s="36" t="s">
        <v>1025</v>
      </c>
      <c r="C585" s="36" t="s">
        <v>2400</v>
      </c>
      <c r="D585" s="36" t="s">
        <v>743</v>
      </c>
      <c r="E585" s="36" t="s">
        <v>361</v>
      </c>
      <c r="F585" s="36" t="s">
        <v>788</v>
      </c>
      <c r="G585" s="36" t="s">
        <v>234</v>
      </c>
      <c r="H585" s="36" t="s">
        <v>978</v>
      </c>
      <c r="I585" s="36" t="s">
        <v>840</v>
      </c>
      <c r="J585" s="36" t="s">
        <v>849</v>
      </c>
      <c r="K585" s="37" t="s">
        <v>75</v>
      </c>
      <c r="L585" s="37" t="s">
        <v>862</v>
      </c>
      <c r="M585" s="37" t="s">
        <v>17</v>
      </c>
      <c r="N585" s="37" t="s">
        <v>363</v>
      </c>
      <c r="O585" s="37" t="s">
        <v>33</v>
      </c>
      <c r="P585" s="37" t="s">
        <v>33</v>
      </c>
      <c r="Q585" s="37" t="s">
        <v>19</v>
      </c>
      <c r="R585" s="38">
        <v>45631</v>
      </c>
      <c r="S585" s="37" t="s">
        <v>19</v>
      </c>
    </row>
    <row r="586" spans="2:19" ht="178.5" x14ac:dyDescent="0.2">
      <c r="B586" s="36" t="s">
        <v>1026</v>
      </c>
      <c r="C586" s="36" t="s">
        <v>722</v>
      </c>
      <c r="D586" s="36" t="s">
        <v>28</v>
      </c>
      <c r="E586" s="36" t="s">
        <v>361</v>
      </c>
      <c r="F586" s="36" t="s">
        <v>2402</v>
      </c>
      <c r="G586" s="36" t="s">
        <v>161</v>
      </c>
      <c r="H586" s="36" t="s">
        <v>978</v>
      </c>
      <c r="I586" s="36" t="s">
        <v>840</v>
      </c>
      <c r="J586" s="36" t="s">
        <v>847</v>
      </c>
      <c r="K586" s="37" t="s">
        <v>75</v>
      </c>
      <c r="L586" s="37" t="s">
        <v>863</v>
      </c>
      <c r="M586" s="37" t="s">
        <v>17</v>
      </c>
      <c r="N586" s="37" t="s">
        <v>363</v>
      </c>
      <c r="O586" s="37" t="s">
        <v>33</v>
      </c>
      <c r="P586" s="37" t="s">
        <v>36</v>
      </c>
      <c r="Q586" s="37" t="s">
        <v>19</v>
      </c>
      <c r="R586" s="38">
        <v>45631</v>
      </c>
      <c r="S586" s="37" t="s">
        <v>19</v>
      </c>
    </row>
    <row r="587" spans="2:19" ht="178.5" x14ac:dyDescent="0.2">
      <c r="B587" s="36" t="s">
        <v>1027</v>
      </c>
      <c r="C587" s="36" t="s">
        <v>722</v>
      </c>
      <c r="D587" s="36" t="s">
        <v>744</v>
      </c>
      <c r="E587" s="36" t="s">
        <v>361</v>
      </c>
      <c r="F587" s="36" t="s">
        <v>2403</v>
      </c>
      <c r="G587" s="36" t="s">
        <v>161</v>
      </c>
      <c r="H587" s="36" t="s">
        <v>978</v>
      </c>
      <c r="I587" s="36" t="s">
        <v>840</v>
      </c>
      <c r="J587" s="36" t="s">
        <v>847</v>
      </c>
      <c r="K587" s="37" t="s">
        <v>861</v>
      </c>
      <c r="L587" s="37" t="s">
        <v>863</v>
      </c>
      <c r="M587" s="37" t="s">
        <v>17</v>
      </c>
      <c r="N587" s="37" t="s">
        <v>363</v>
      </c>
      <c r="O587" s="37" t="s">
        <v>33</v>
      </c>
      <c r="P587" s="37" t="s">
        <v>36</v>
      </c>
      <c r="Q587" s="37" t="s">
        <v>19</v>
      </c>
      <c r="R587" s="38">
        <v>45631</v>
      </c>
      <c r="S587" s="37" t="s">
        <v>19</v>
      </c>
    </row>
    <row r="588" spans="2:19" ht="178.5" x14ac:dyDescent="0.2">
      <c r="B588" s="36" t="s">
        <v>1028</v>
      </c>
      <c r="C588" s="36" t="s">
        <v>720</v>
      </c>
      <c r="D588" s="36" t="s">
        <v>95</v>
      </c>
      <c r="E588" s="36" t="s">
        <v>361</v>
      </c>
      <c r="F588" s="36" t="s">
        <v>789</v>
      </c>
      <c r="G588" s="36" t="s">
        <v>833</v>
      </c>
      <c r="H588" s="36" t="s">
        <v>978</v>
      </c>
      <c r="I588" s="36" t="s">
        <v>840</v>
      </c>
      <c r="J588" s="36" t="s">
        <v>847</v>
      </c>
      <c r="K588" s="37" t="s">
        <v>861</v>
      </c>
      <c r="L588" s="37" t="s">
        <v>20</v>
      </c>
      <c r="M588" s="37" t="s">
        <v>17</v>
      </c>
      <c r="N588" s="37" t="s">
        <v>363</v>
      </c>
      <c r="O588" s="37" t="s">
        <v>33</v>
      </c>
      <c r="P588" s="37" t="s">
        <v>33</v>
      </c>
      <c r="Q588" s="37" t="s">
        <v>19</v>
      </c>
      <c r="R588" s="38">
        <v>45631</v>
      </c>
      <c r="S588" s="37" t="s">
        <v>19</v>
      </c>
    </row>
    <row r="589" spans="2:19" ht="178.5" x14ac:dyDescent="0.2">
      <c r="B589" s="36" t="s">
        <v>1029</v>
      </c>
      <c r="C589" s="36" t="s">
        <v>723</v>
      </c>
      <c r="D589" s="36" t="s">
        <v>745</v>
      </c>
      <c r="E589" s="36" t="s">
        <v>361</v>
      </c>
      <c r="F589" s="36" t="s">
        <v>790</v>
      </c>
      <c r="G589" s="36" t="s">
        <v>2404</v>
      </c>
      <c r="H589" s="36" t="s">
        <v>978</v>
      </c>
      <c r="I589" s="36" t="s">
        <v>840</v>
      </c>
      <c r="J589" s="36" t="s">
        <v>2404</v>
      </c>
      <c r="K589" s="37" t="s">
        <v>75</v>
      </c>
      <c r="L589" s="37" t="s">
        <v>20</v>
      </c>
      <c r="M589" s="37" t="s">
        <v>17</v>
      </c>
      <c r="N589" s="37" t="s">
        <v>362</v>
      </c>
      <c r="O589" s="37" t="s">
        <v>33</v>
      </c>
      <c r="P589" s="37" t="s">
        <v>33</v>
      </c>
      <c r="Q589" s="37" t="s">
        <v>19</v>
      </c>
      <c r="R589" s="38">
        <v>45631</v>
      </c>
      <c r="S589" s="37" t="s">
        <v>19</v>
      </c>
    </row>
    <row r="590" spans="2:19" ht="178.5" x14ac:dyDescent="0.2">
      <c r="B590" s="36" t="s">
        <v>1030</v>
      </c>
      <c r="C590" s="36" t="s">
        <v>731</v>
      </c>
      <c r="D590" s="36" t="s">
        <v>30</v>
      </c>
      <c r="E590" s="36" t="s">
        <v>361</v>
      </c>
      <c r="F590" s="36" t="s">
        <v>791</v>
      </c>
      <c r="G590" s="36" t="s">
        <v>234</v>
      </c>
      <c r="H590" s="36" t="s">
        <v>978</v>
      </c>
      <c r="I590" s="36" t="s">
        <v>840</v>
      </c>
      <c r="J590" s="36" t="s">
        <v>847</v>
      </c>
      <c r="K590" s="37" t="s">
        <v>861</v>
      </c>
      <c r="L590" s="37" t="s">
        <v>20</v>
      </c>
      <c r="M590" s="37" t="s">
        <v>17</v>
      </c>
      <c r="N590" s="37" t="s">
        <v>362</v>
      </c>
      <c r="O590" s="37" t="s">
        <v>33</v>
      </c>
      <c r="P590" s="37" t="s">
        <v>33</v>
      </c>
      <c r="Q590" s="37" t="s">
        <v>19</v>
      </c>
      <c r="R590" s="38">
        <v>45631</v>
      </c>
      <c r="S590" s="37" t="s">
        <v>19</v>
      </c>
    </row>
    <row r="591" spans="2:19" ht="178.5" x14ac:dyDescent="0.2">
      <c r="B591" s="36" t="s">
        <v>1031</v>
      </c>
      <c r="C591" s="36" t="s">
        <v>731</v>
      </c>
      <c r="D591" s="36" t="s">
        <v>109</v>
      </c>
      <c r="E591" s="36" t="s">
        <v>361</v>
      </c>
      <c r="F591" s="36" t="s">
        <v>2405</v>
      </c>
      <c r="G591" s="36" t="s">
        <v>234</v>
      </c>
      <c r="H591" s="36" t="s">
        <v>978</v>
      </c>
      <c r="I591" s="36" t="s">
        <v>840</v>
      </c>
      <c r="J591" s="36" t="s">
        <v>234</v>
      </c>
      <c r="K591" s="37" t="s">
        <v>861</v>
      </c>
      <c r="L591" s="37" t="s">
        <v>20</v>
      </c>
      <c r="M591" s="37" t="s">
        <v>17</v>
      </c>
      <c r="N591" s="37" t="s">
        <v>362</v>
      </c>
      <c r="O591" s="37" t="s">
        <v>33</v>
      </c>
      <c r="P591" s="37" t="s">
        <v>33</v>
      </c>
      <c r="Q591" s="37" t="s">
        <v>19</v>
      </c>
      <c r="R591" s="38">
        <v>45631</v>
      </c>
      <c r="S591" s="37" t="s">
        <v>19</v>
      </c>
    </row>
    <row r="592" spans="2:19" ht="178.5" x14ac:dyDescent="0.2">
      <c r="B592" s="36" t="s">
        <v>1032</v>
      </c>
      <c r="C592" s="36" t="s">
        <v>2406</v>
      </c>
      <c r="D592" s="36" t="s">
        <v>746</v>
      </c>
      <c r="E592" s="36" t="s">
        <v>361</v>
      </c>
      <c r="F592" s="36" t="s">
        <v>792</v>
      </c>
      <c r="G592" s="36" t="s">
        <v>234</v>
      </c>
      <c r="H592" s="36" t="s">
        <v>978</v>
      </c>
      <c r="I592" s="36" t="s">
        <v>840</v>
      </c>
      <c r="J592" s="36" t="s">
        <v>234</v>
      </c>
      <c r="K592" s="37" t="s">
        <v>861</v>
      </c>
      <c r="L592" s="37" t="s">
        <v>20</v>
      </c>
      <c r="M592" s="37" t="s">
        <v>17</v>
      </c>
      <c r="N592" s="37" t="s">
        <v>362</v>
      </c>
      <c r="O592" s="37" t="s">
        <v>33</v>
      </c>
      <c r="P592" s="37" t="s">
        <v>36</v>
      </c>
      <c r="Q592" s="37" t="s">
        <v>19</v>
      </c>
      <c r="R592" s="38">
        <v>45631</v>
      </c>
      <c r="S592" s="37" t="s">
        <v>19</v>
      </c>
    </row>
    <row r="593" spans="2:19" ht="178.5" x14ac:dyDescent="0.2">
      <c r="B593" s="36" t="s">
        <v>1033</v>
      </c>
      <c r="C593" s="36" t="s">
        <v>724</v>
      </c>
      <c r="D593" s="36" t="s">
        <v>32</v>
      </c>
      <c r="E593" s="36" t="s">
        <v>361</v>
      </c>
      <c r="F593" s="36" t="s">
        <v>793</v>
      </c>
      <c r="G593" s="36" t="s">
        <v>234</v>
      </c>
      <c r="H593" s="36" t="s">
        <v>978</v>
      </c>
      <c r="I593" s="36" t="s">
        <v>840</v>
      </c>
      <c r="J593" s="36" t="s">
        <v>850</v>
      </c>
      <c r="K593" s="37" t="s">
        <v>861</v>
      </c>
      <c r="L593" s="37" t="s">
        <v>20</v>
      </c>
      <c r="M593" s="37" t="s">
        <v>17</v>
      </c>
      <c r="N593" s="37" t="s">
        <v>363</v>
      </c>
      <c r="O593" s="37" t="s">
        <v>33</v>
      </c>
      <c r="P593" s="37" t="s">
        <v>33</v>
      </c>
      <c r="Q593" s="37" t="s">
        <v>19</v>
      </c>
      <c r="R593" s="38">
        <v>45631</v>
      </c>
      <c r="S593" s="37" t="s">
        <v>19</v>
      </c>
    </row>
    <row r="594" spans="2:19" ht="178.5" x14ac:dyDescent="0.2">
      <c r="B594" s="36" t="s">
        <v>1034</v>
      </c>
      <c r="C594" s="36" t="s">
        <v>724</v>
      </c>
      <c r="D594" s="36" t="s">
        <v>747</v>
      </c>
      <c r="E594" s="36" t="s">
        <v>361</v>
      </c>
      <c r="F594" s="36" t="s">
        <v>794</v>
      </c>
      <c r="G594" s="36" t="s">
        <v>234</v>
      </c>
      <c r="H594" s="36" t="s">
        <v>978</v>
      </c>
      <c r="I594" s="36" t="s">
        <v>840</v>
      </c>
      <c r="J594" s="36" t="s">
        <v>850</v>
      </c>
      <c r="K594" s="37" t="s">
        <v>861</v>
      </c>
      <c r="L594" s="37" t="s">
        <v>20</v>
      </c>
      <c r="M594" s="37" t="s">
        <v>17</v>
      </c>
      <c r="N594" s="37" t="s">
        <v>362</v>
      </c>
      <c r="O594" s="37" t="s">
        <v>33</v>
      </c>
      <c r="P594" s="37" t="s">
        <v>33</v>
      </c>
      <c r="Q594" s="37" t="s">
        <v>19</v>
      </c>
      <c r="R594" s="38">
        <v>45631</v>
      </c>
      <c r="S594" s="37" t="s">
        <v>19</v>
      </c>
    </row>
    <row r="595" spans="2:19" ht="178.5" x14ac:dyDescent="0.2">
      <c r="B595" s="36" t="s">
        <v>1035</v>
      </c>
      <c r="C595" s="36" t="s">
        <v>724</v>
      </c>
      <c r="D595" s="36" t="s">
        <v>748</v>
      </c>
      <c r="E595" s="36" t="s">
        <v>361</v>
      </c>
      <c r="F595" s="36" t="s">
        <v>2407</v>
      </c>
      <c r="G595" s="36" t="s">
        <v>234</v>
      </c>
      <c r="H595" s="36" t="s">
        <v>836</v>
      </c>
      <c r="I595" s="36" t="s">
        <v>843</v>
      </c>
      <c r="J595" s="36" t="s">
        <v>850</v>
      </c>
      <c r="K595" s="37" t="s">
        <v>861</v>
      </c>
      <c r="L595" s="37" t="s">
        <v>20</v>
      </c>
      <c r="M595" s="37" t="s">
        <v>17</v>
      </c>
      <c r="N595" s="37" t="s">
        <v>363</v>
      </c>
      <c r="O595" s="37" t="s">
        <v>35</v>
      </c>
      <c r="P595" s="37" t="s">
        <v>35</v>
      </c>
      <c r="Q595" s="37" t="s">
        <v>19</v>
      </c>
      <c r="R595" s="38">
        <v>45631</v>
      </c>
      <c r="S595" s="37" t="s">
        <v>19</v>
      </c>
    </row>
    <row r="596" spans="2:19" ht="178.5" x14ac:dyDescent="0.2">
      <c r="B596" s="36" t="s">
        <v>1036</v>
      </c>
      <c r="C596" s="36" t="s">
        <v>724</v>
      </c>
      <c r="D596" s="36" t="s">
        <v>749</v>
      </c>
      <c r="E596" s="36" t="s">
        <v>361</v>
      </c>
      <c r="F596" s="36" t="s">
        <v>2408</v>
      </c>
      <c r="G596" s="36" t="s">
        <v>234</v>
      </c>
      <c r="H596" s="36" t="s">
        <v>836</v>
      </c>
      <c r="I596" s="36" t="s">
        <v>843</v>
      </c>
      <c r="J596" s="36" t="s">
        <v>850</v>
      </c>
      <c r="K596" s="37" t="s">
        <v>861</v>
      </c>
      <c r="L596" s="37" t="s">
        <v>20</v>
      </c>
      <c r="M596" s="37" t="s">
        <v>17</v>
      </c>
      <c r="N596" s="37" t="s">
        <v>363</v>
      </c>
      <c r="O596" s="37" t="s">
        <v>36</v>
      </c>
      <c r="P596" s="37" t="s">
        <v>35</v>
      </c>
      <c r="Q596" s="37" t="s">
        <v>19</v>
      </c>
      <c r="R596" s="38">
        <v>45631</v>
      </c>
      <c r="S596" s="37" t="s">
        <v>19</v>
      </c>
    </row>
    <row r="597" spans="2:19" ht="178.5" x14ac:dyDescent="0.2">
      <c r="B597" s="36" t="s">
        <v>1037</v>
      </c>
      <c r="C597" s="36" t="s">
        <v>725</v>
      </c>
      <c r="D597" s="36" t="s">
        <v>103</v>
      </c>
      <c r="E597" s="36" t="s">
        <v>361</v>
      </c>
      <c r="F597" s="36" t="s">
        <v>2409</v>
      </c>
      <c r="G597" s="36" t="s">
        <v>227</v>
      </c>
      <c r="H597" s="36" t="s">
        <v>978</v>
      </c>
      <c r="I597" s="36" t="s">
        <v>840</v>
      </c>
      <c r="J597" s="36" t="s">
        <v>2410</v>
      </c>
      <c r="K597" s="37" t="s">
        <v>861</v>
      </c>
      <c r="L597" s="37" t="s">
        <v>20</v>
      </c>
      <c r="M597" s="37" t="s">
        <v>17</v>
      </c>
      <c r="N597" s="37" t="s">
        <v>363</v>
      </c>
      <c r="O597" s="37" t="s">
        <v>33</v>
      </c>
      <c r="P597" s="37" t="s">
        <v>33</v>
      </c>
      <c r="Q597" s="37" t="s">
        <v>19</v>
      </c>
      <c r="R597" s="38">
        <v>45631</v>
      </c>
      <c r="S597" s="37" t="s">
        <v>19</v>
      </c>
    </row>
    <row r="598" spans="2:19" ht="178.5" x14ac:dyDescent="0.2">
      <c r="B598" s="36" t="s">
        <v>1038</v>
      </c>
      <c r="C598" s="36" t="s">
        <v>725</v>
      </c>
      <c r="D598" s="36" t="s">
        <v>750</v>
      </c>
      <c r="E598" s="36" t="s">
        <v>361</v>
      </c>
      <c r="F598" s="36" t="s">
        <v>2411</v>
      </c>
      <c r="G598" s="36" t="s">
        <v>227</v>
      </c>
      <c r="H598" s="36" t="s">
        <v>978</v>
      </c>
      <c r="I598" s="36" t="s">
        <v>840</v>
      </c>
      <c r="J598" s="36" t="s">
        <v>851</v>
      </c>
      <c r="K598" s="37" t="s">
        <v>75</v>
      </c>
      <c r="L598" s="37" t="s">
        <v>20</v>
      </c>
      <c r="M598" s="37" t="s">
        <v>17</v>
      </c>
      <c r="N598" s="37" t="s">
        <v>362</v>
      </c>
      <c r="O598" s="37" t="s">
        <v>33</v>
      </c>
      <c r="P598" s="37" t="s">
        <v>33</v>
      </c>
      <c r="Q598" s="37" t="s">
        <v>19</v>
      </c>
      <c r="R598" s="38">
        <v>45631</v>
      </c>
      <c r="S598" s="37" t="s">
        <v>19</v>
      </c>
    </row>
    <row r="599" spans="2:19" ht="178.5" x14ac:dyDescent="0.2">
      <c r="B599" s="36" t="s">
        <v>1039</v>
      </c>
      <c r="C599" s="36" t="s">
        <v>725</v>
      </c>
      <c r="D599" s="36" t="s">
        <v>751</v>
      </c>
      <c r="E599" s="36" t="s">
        <v>361</v>
      </c>
      <c r="F599" s="36" t="s">
        <v>795</v>
      </c>
      <c r="G599" s="36" t="s">
        <v>227</v>
      </c>
      <c r="H599" s="36" t="s">
        <v>978</v>
      </c>
      <c r="I599" s="36" t="s">
        <v>840</v>
      </c>
      <c r="J599" s="36" t="s">
        <v>851</v>
      </c>
      <c r="K599" s="37" t="s">
        <v>75</v>
      </c>
      <c r="L599" s="37" t="s">
        <v>20</v>
      </c>
      <c r="M599" s="37" t="s">
        <v>17</v>
      </c>
      <c r="N599" s="37" t="s">
        <v>362</v>
      </c>
      <c r="O599" s="37" t="s">
        <v>33</v>
      </c>
      <c r="P599" s="37" t="s">
        <v>33</v>
      </c>
      <c r="Q599" s="37" t="s">
        <v>19</v>
      </c>
      <c r="R599" s="38">
        <v>45631</v>
      </c>
      <c r="S599" s="37" t="s">
        <v>19</v>
      </c>
    </row>
    <row r="600" spans="2:19" ht="178.5" x14ac:dyDescent="0.2">
      <c r="B600" s="36" t="s">
        <v>1040</v>
      </c>
      <c r="C600" s="36" t="s">
        <v>725</v>
      </c>
      <c r="D600" s="36" t="s">
        <v>752</v>
      </c>
      <c r="E600" s="36" t="s">
        <v>361</v>
      </c>
      <c r="F600" s="36" t="s">
        <v>2412</v>
      </c>
      <c r="G600" s="36" t="s">
        <v>852</v>
      </c>
      <c r="H600" s="36" t="s">
        <v>978</v>
      </c>
      <c r="I600" s="36" t="s">
        <v>840</v>
      </c>
      <c r="J600" s="36" t="s">
        <v>852</v>
      </c>
      <c r="K600" s="37" t="s">
        <v>861</v>
      </c>
      <c r="L600" s="37" t="s">
        <v>20</v>
      </c>
      <c r="M600" s="37" t="s">
        <v>17</v>
      </c>
      <c r="N600" s="37" t="s">
        <v>363</v>
      </c>
      <c r="O600" s="37" t="s">
        <v>33</v>
      </c>
      <c r="P600" s="37" t="s">
        <v>33</v>
      </c>
      <c r="Q600" s="37" t="s">
        <v>19</v>
      </c>
      <c r="R600" s="38">
        <v>45631</v>
      </c>
      <c r="S600" s="37" t="s">
        <v>19</v>
      </c>
    </row>
    <row r="601" spans="2:19" ht="178.5" x14ac:dyDescent="0.2">
      <c r="B601" s="36" t="s">
        <v>1041</v>
      </c>
      <c r="C601" s="36" t="s">
        <v>725</v>
      </c>
      <c r="D601" s="36" t="s">
        <v>752</v>
      </c>
      <c r="E601" s="36" t="s">
        <v>361</v>
      </c>
      <c r="F601" s="36" t="s">
        <v>2413</v>
      </c>
      <c r="G601" s="36" t="s">
        <v>852</v>
      </c>
      <c r="H601" s="36" t="s">
        <v>978</v>
      </c>
      <c r="I601" s="36" t="s">
        <v>840</v>
      </c>
      <c r="J601" s="36" t="s">
        <v>852</v>
      </c>
      <c r="K601" s="37" t="s">
        <v>861</v>
      </c>
      <c r="L601" s="37" t="s">
        <v>20</v>
      </c>
      <c r="M601" s="37" t="s">
        <v>17</v>
      </c>
      <c r="N601" s="37" t="s">
        <v>363</v>
      </c>
      <c r="O601" s="37" t="s">
        <v>33</v>
      </c>
      <c r="P601" s="37" t="s">
        <v>33</v>
      </c>
      <c r="Q601" s="37" t="s">
        <v>19</v>
      </c>
      <c r="R601" s="38">
        <v>45631</v>
      </c>
      <c r="S601" s="37" t="s">
        <v>19</v>
      </c>
    </row>
    <row r="602" spans="2:19" ht="178.5" x14ac:dyDescent="0.2">
      <c r="B602" s="36" t="s">
        <v>1042</v>
      </c>
      <c r="C602" s="36" t="s">
        <v>725</v>
      </c>
      <c r="D602" s="36" t="s">
        <v>753</v>
      </c>
      <c r="E602" s="36" t="s">
        <v>361</v>
      </c>
      <c r="F602" s="36" t="s">
        <v>796</v>
      </c>
      <c r="G602" s="36" t="s">
        <v>852</v>
      </c>
      <c r="H602" s="36" t="s">
        <v>837</v>
      </c>
      <c r="I602" s="36" t="s">
        <v>843</v>
      </c>
      <c r="J602" s="36" t="s">
        <v>852</v>
      </c>
      <c r="K602" s="37" t="s">
        <v>75</v>
      </c>
      <c r="L602" s="37" t="s">
        <v>20</v>
      </c>
      <c r="M602" s="37" t="s">
        <v>17</v>
      </c>
      <c r="N602" s="37" t="s">
        <v>362</v>
      </c>
      <c r="O602" s="37" t="s">
        <v>33</v>
      </c>
      <c r="P602" s="37" t="s">
        <v>33</v>
      </c>
      <c r="Q602" s="37" t="s">
        <v>37</v>
      </c>
      <c r="R602" s="38">
        <v>45631</v>
      </c>
      <c r="S602" s="37" t="s">
        <v>37</v>
      </c>
    </row>
    <row r="603" spans="2:19" ht="178.5" x14ac:dyDescent="0.2">
      <c r="B603" s="36" t="s">
        <v>1043</v>
      </c>
      <c r="C603" s="36" t="s">
        <v>725</v>
      </c>
      <c r="D603" s="36" t="s">
        <v>754</v>
      </c>
      <c r="E603" s="36" t="s">
        <v>361</v>
      </c>
      <c r="F603" s="36" t="s">
        <v>2414</v>
      </c>
      <c r="G603" s="36" t="s">
        <v>852</v>
      </c>
      <c r="H603" s="36" t="s">
        <v>978</v>
      </c>
      <c r="I603" s="36" t="s">
        <v>840</v>
      </c>
      <c r="J603" s="36" t="s">
        <v>852</v>
      </c>
      <c r="K603" s="37" t="s">
        <v>861</v>
      </c>
      <c r="L603" s="37" t="s">
        <v>20</v>
      </c>
      <c r="M603" s="37" t="s">
        <v>17</v>
      </c>
      <c r="N603" s="37" t="s">
        <v>363</v>
      </c>
      <c r="O603" s="37" t="s">
        <v>33</v>
      </c>
      <c r="P603" s="37" t="s">
        <v>33</v>
      </c>
      <c r="Q603" s="37" t="s">
        <v>19</v>
      </c>
      <c r="R603" s="38">
        <v>45631</v>
      </c>
      <c r="S603" s="37" t="s">
        <v>19</v>
      </c>
    </row>
    <row r="604" spans="2:19" ht="178.5" x14ac:dyDescent="0.2">
      <c r="B604" s="36" t="s">
        <v>1044</v>
      </c>
      <c r="C604" s="36" t="s">
        <v>725</v>
      </c>
      <c r="D604" s="36" t="s">
        <v>755</v>
      </c>
      <c r="E604" s="36" t="s">
        <v>361</v>
      </c>
      <c r="F604" s="36" t="s">
        <v>2415</v>
      </c>
      <c r="G604" s="36" t="s">
        <v>852</v>
      </c>
      <c r="H604" s="36" t="s">
        <v>978</v>
      </c>
      <c r="I604" s="36" t="s">
        <v>840</v>
      </c>
      <c r="J604" s="36" t="s">
        <v>852</v>
      </c>
      <c r="K604" s="37" t="s">
        <v>861</v>
      </c>
      <c r="L604" s="37" t="s">
        <v>20</v>
      </c>
      <c r="M604" s="37" t="s">
        <v>17</v>
      </c>
      <c r="N604" s="37" t="s">
        <v>363</v>
      </c>
      <c r="O604" s="37" t="s">
        <v>33</v>
      </c>
      <c r="P604" s="37" t="s">
        <v>33</v>
      </c>
      <c r="Q604" s="37" t="s">
        <v>19</v>
      </c>
      <c r="R604" s="38">
        <v>45631</v>
      </c>
      <c r="S604" s="37" t="s">
        <v>19</v>
      </c>
    </row>
    <row r="605" spans="2:19" ht="178.5" x14ac:dyDescent="0.2">
      <c r="B605" s="36" t="s">
        <v>1045</v>
      </c>
      <c r="C605" s="36" t="s">
        <v>726</v>
      </c>
      <c r="D605" s="36" t="s">
        <v>756</v>
      </c>
      <c r="E605" s="36" t="s">
        <v>361</v>
      </c>
      <c r="F605" s="36" t="s">
        <v>2416</v>
      </c>
      <c r="G605" s="36" t="s">
        <v>2417</v>
      </c>
      <c r="H605" s="36" t="s">
        <v>978</v>
      </c>
      <c r="I605" s="36" t="s">
        <v>840</v>
      </c>
      <c r="J605" s="36" t="s">
        <v>2417</v>
      </c>
      <c r="K605" s="37" t="s">
        <v>861</v>
      </c>
      <c r="L605" s="37" t="s">
        <v>20</v>
      </c>
      <c r="M605" s="37" t="s">
        <v>17</v>
      </c>
      <c r="N605" s="37" t="s">
        <v>363</v>
      </c>
      <c r="O605" s="37" t="s">
        <v>33</v>
      </c>
      <c r="P605" s="37" t="s">
        <v>33</v>
      </c>
      <c r="Q605" s="37" t="s">
        <v>19</v>
      </c>
      <c r="R605" s="38">
        <v>45631</v>
      </c>
      <c r="S605" s="37" t="s">
        <v>19</v>
      </c>
    </row>
    <row r="606" spans="2:19" ht="178.5" x14ac:dyDescent="0.2">
      <c r="B606" s="36" t="s">
        <v>1046</v>
      </c>
      <c r="C606" s="36" t="s">
        <v>726</v>
      </c>
      <c r="D606" s="36" t="s">
        <v>101</v>
      </c>
      <c r="E606" s="36" t="s">
        <v>361</v>
      </c>
      <c r="F606" s="36" t="s">
        <v>797</v>
      </c>
      <c r="G606" s="36" t="s">
        <v>2417</v>
      </c>
      <c r="H606" s="36" t="s">
        <v>978</v>
      </c>
      <c r="I606" s="36" t="s">
        <v>840</v>
      </c>
      <c r="J606" s="36" t="s">
        <v>2417</v>
      </c>
      <c r="K606" s="37" t="s">
        <v>861</v>
      </c>
      <c r="L606" s="37" t="s">
        <v>20</v>
      </c>
      <c r="M606" s="37" t="s">
        <v>17</v>
      </c>
      <c r="N606" s="37" t="s">
        <v>363</v>
      </c>
      <c r="O606" s="37" t="s">
        <v>33</v>
      </c>
      <c r="P606" s="37" t="s">
        <v>33</v>
      </c>
      <c r="Q606" s="37" t="s">
        <v>19</v>
      </c>
      <c r="R606" s="38">
        <v>45631</v>
      </c>
      <c r="S606" s="37" t="s">
        <v>19</v>
      </c>
    </row>
    <row r="607" spans="2:19" ht="178.5" x14ac:dyDescent="0.2">
      <c r="B607" s="36" t="s">
        <v>1047</v>
      </c>
      <c r="C607" s="36" t="s">
        <v>121</v>
      </c>
      <c r="D607" s="36" t="s">
        <v>757</v>
      </c>
      <c r="E607" s="36" t="s">
        <v>361</v>
      </c>
      <c r="F607" s="36" t="s">
        <v>798</v>
      </c>
      <c r="G607" s="36" t="s">
        <v>2418</v>
      </c>
      <c r="H607" s="36" t="s">
        <v>978</v>
      </c>
      <c r="I607" s="36" t="s">
        <v>840</v>
      </c>
      <c r="J607" s="36" t="s">
        <v>2419</v>
      </c>
      <c r="K607" s="37" t="s">
        <v>75</v>
      </c>
      <c r="L607" s="37" t="s">
        <v>20</v>
      </c>
      <c r="M607" s="37" t="s">
        <v>17</v>
      </c>
      <c r="N607" s="37" t="s">
        <v>362</v>
      </c>
      <c r="O607" s="37" t="s">
        <v>33</v>
      </c>
      <c r="P607" s="37" t="s">
        <v>33</v>
      </c>
      <c r="Q607" s="37" t="s">
        <v>19</v>
      </c>
      <c r="R607" s="38">
        <v>45631</v>
      </c>
      <c r="S607" s="37" t="s">
        <v>19</v>
      </c>
    </row>
    <row r="608" spans="2:19" ht="178.5" x14ac:dyDescent="0.2">
      <c r="B608" s="36" t="s">
        <v>1048</v>
      </c>
      <c r="C608" s="36" t="s">
        <v>121</v>
      </c>
      <c r="D608" s="36" t="s">
        <v>758</v>
      </c>
      <c r="E608" s="36" t="s">
        <v>361</v>
      </c>
      <c r="F608" s="36" t="s">
        <v>799</v>
      </c>
      <c r="G608" s="36" t="s">
        <v>2418</v>
      </c>
      <c r="H608" s="36" t="s">
        <v>978</v>
      </c>
      <c r="I608" s="36" t="s">
        <v>840</v>
      </c>
      <c r="J608" s="36" t="s">
        <v>847</v>
      </c>
      <c r="K608" s="37" t="s">
        <v>75</v>
      </c>
      <c r="L608" s="37" t="s">
        <v>20</v>
      </c>
      <c r="M608" s="37" t="s">
        <v>17</v>
      </c>
      <c r="N608" s="37" t="s">
        <v>362</v>
      </c>
      <c r="O608" s="37" t="s">
        <v>33</v>
      </c>
      <c r="P608" s="37" t="s">
        <v>33</v>
      </c>
      <c r="Q608" s="37" t="s">
        <v>19</v>
      </c>
      <c r="R608" s="38">
        <v>45631</v>
      </c>
      <c r="S608" s="37" t="s">
        <v>19</v>
      </c>
    </row>
    <row r="609" spans="2:19" ht="178.5" x14ac:dyDescent="0.2">
      <c r="B609" s="36" t="s">
        <v>1049</v>
      </c>
      <c r="C609" s="36" t="s">
        <v>121</v>
      </c>
      <c r="D609" s="36" t="s">
        <v>759</v>
      </c>
      <c r="E609" s="36" t="s">
        <v>361</v>
      </c>
      <c r="F609" s="36" t="s">
        <v>800</v>
      </c>
      <c r="G609" s="36" t="s">
        <v>2418</v>
      </c>
      <c r="H609" s="36" t="s">
        <v>978</v>
      </c>
      <c r="I609" s="36" t="s">
        <v>840</v>
      </c>
      <c r="J609" s="36" t="s">
        <v>2419</v>
      </c>
      <c r="K609" s="37" t="s">
        <v>75</v>
      </c>
      <c r="L609" s="37" t="s">
        <v>20</v>
      </c>
      <c r="M609" s="37" t="s">
        <v>17</v>
      </c>
      <c r="N609" s="37" t="s">
        <v>362</v>
      </c>
      <c r="O609" s="37" t="s">
        <v>33</v>
      </c>
      <c r="P609" s="37" t="s">
        <v>33</v>
      </c>
      <c r="Q609" s="37" t="s">
        <v>19</v>
      </c>
      <c r="R609" s="38">
        <v>45631</v>
      </c>
      <c r="S609" s="37" t="s">
        <v>19</v>
      </c>
    </row>
    <row r="610" spans="2:19" ht="178.5" x14ac:dyDescent="0.2">
      <c r="B610" s="36" t="s">
        <v>1050</v>
      </c>
      <c r="C610" s="36" t="s">
        <v>727</v>
      </c>
      <c r="D610" s="36" t="s">
        <v>760</v>
      </c>
      <c r="E610" s="36" t="s">
        <v>361</v>
      </c>
      <c r="F610" s="36" t="s">
        <v>801</v>
      </c>
      <c r="G610" s="36" t="s">
        <v>228</v>
      </c>
      <c r="H610" s="36" t="s">
        <v>978</v>
      </c>
      <c r="I610" s="36" t="s">
        <v>840</v>
      </c>
      <c r="J610" s="36" t="s">
        <v>847</v>
      </c>
      <c r="K610" s="37" t="s">
        <v>75</v>
      </c>
      <c r="L610" s="37" t="s">
        <v>20</v>
      </c>
      <c r="M610" s="37" t="s">
        <v>17</v>
      </c>
      <c r="N610" s="37" t="s">
        <v>362</v>
      </c>
      <c r="O610" s="37" t="s">
        <v>33</v>
      </c>
      <c r="P610" s="37" t="s">
        <v>33</v>
      </c>
      <c r="Q610" s="37" t="s">
        <v>37</v>
      </c>
      <c r="R610" s="38">
        <v>45631</v>
      </c>
      <c r="S610" s="37" t="s">
        <v>37</v>
      </c>
    </row>
    <row r="611" spans="2:19" ht="178.5" x14ac:dyDescent="0.2">
      <c r="B611" s="36" t="s">
        <v>1051</v>
      </c>
      <c r="C611" s="36" t="s">
        <v>727</v>
      </c>
      <c r="D611" s="36" t="s">
        <v>98</v>
      </c>
      <c r="E611" s="36" t="s">
        <v>361</v>
      </c>
      <c r="F611" s="36" t="s">
        <v>802</v>
      </c>
      <c r="G611" s="36" t="s">
        <v>228</v>
      </c>
      <c r="H611" s="36" t="s">
        <v>978</v>
      </c>
      <c r="I611" s="36" t="s">
        <v>840</v>
      </c>
      <c r="J611" s="36" t="s">
        <v>847</v>
      </c>
      <c r="K611" s="37" t="s">
        <v>861</v>
      </c>
      <c r="L611" s="37" t="s">
        <v>20</v>
      </c>
      <c r="M611" s="37" t="s">
        <v>17</v>
      </c>
      <c r="N611" s="37" t="s">
        <v>362</v>
      </c>
      <c r="O611" s="37" t="s">
        <v>33</v>
      </c>
      <c r="P611" s="37" t="s">
        <v>33</v>
      </c>
      <c r="Q611" s="37" t="s">
        <v>19</v>
      </c>
      <c r="R611" s="38">
        <v>45631</v>
      </c>
      <c r="S611" s="37" t="s">
        <v>19</v>
      </c>
    </row>
    <row r="612" spans="2:19" ht="178.5" x14ac:dyDescent="0.2">
      <c r="B612" s="36" t="s">
        <v>1052</v>
      </c>
      <c r="C612" s="36" t="s">
        <v>727</v>
      </c>
      <c r="D612" s="36" t="s">
        <v>97</v>
      </c>
      <c r="E612" s="36" t="s">
        <v>361</v>
      </c>
      <c r="F612" s="36" t="s">
        <v>803</v>
      </c>
      <c r="G612" s="36" t="s">
        <v>228</v>
      </c>
      <c r="H612" s="36" t="s">
        <v>978</v>
      </c>
      <c r="I612" s="36" t="s">
        <v>840</v>
      </c>
      <c r="J612" s="36" t="s">
        <v>847</v>
      </c>
      <c r="K612" s="37" t="s">
        <v>75</v>
      </c>
      <c r="L612" s="37" t="s">
        <v>20</v>
      </c>
      <c r="M612" s="37" t="s">
        <v>17</v>
      </c>
      <c r="N612" s="37" t="s">
        <v>362</v>
      </c>
      <c r="O612" s="37" t="s">
        <v>33</v>
      </c>
      <c r="P612" s="37" t="s">
        <v>33</v>
      </c>
      <c r="Q612" s="37" t="s">
        <v>37</v>
      </c>
      <c r="R612" s="38">
        <v>45631</v>
      </c>
      <c r="S612" s="37" t="s">
        <v>37</v>
      </c>
    </row>
    <row r="613" spans="2:19" ht="25.5" x14ac:dyDescent="0.2">
      <c r="B613" s="36" t="s">
        <v>1053</v>
      </c>
      <c r="C613" s="36" t="s">
        <v>415</v>
      </c>
      <c r="D613" s="36" t="s">
        <v>27</v>
      </c>
      <c r="E613" s="36" t="s">
        <v>361</v>
      </c>
      <c r="F613" s="36" t="s">
        <v>2420</v>
      </c>
      <c r="G613" s="36" t="s">
        <v>2421</v>
      </c>
      <c r="H613" s="36" t="s">
        <v>2421</v>
      </c>
      <c r="I613" s="36" t="s">
        <v>844</v>
      </c>
      <c r="J613" s="36" t="s">
        <v>853</v>
      </c>
      <c r="K613" s="37" t="s">
        <v>75</v>
      </c>
      <c r="L613" s="37" t="s">
        <v>20</v>
      </c>
      <c r="M613" s="37" t="s">
        <v>17</v>
      </c>
      <c r="N613" s="37" t="s">
        <v>363</v>
      </c>
      <c r="O613" s="37" t="s">
        <v>33</v>
      </c>
      <c r="P613" s="37" t="s">
        <v>33</v>
      </c>
      <c r="Q613" s="37" t="s">
        <v>37</v>
      </c>
      <c r="R613" s="38">
        <v>45631</v>
      </c>
      <c r="S613" s="37" t="s">
        <v>37</v>
      </c>
    </row>
    <row r="614" spans="2:19" ht="178.5" x14ac:dyDescent="0.2">
      <c r="B614" s="36" t="s">
        <v>1054</v>
      </c>
      <c r="C614" s="36" t="s">
        <v>728</v>
      </c>
      <c r="D614" s="36" t="s">
        <v>25</v>
      </c>
      <c r="E614" s="36" t="s">
        <v>361</v>
      </c>
      <c r="F614" s="36" t="s">
        <v>804</v>
      </c>
      <c r="G614" s="36" t="s">
        <v>475</v>
      </c>
      <c r="H614" s="36" t="s">
        <v>978</v>
      </c>
      <c r="I614" s="36" t="s">
        <v>840</v>
      </c>
      <c r="J614" s="36" t="s">
        <v>854</v>
      </c>
      <c r="K614" s="37" t="s">
        <v>75</v>
      </c>
      <c r="L614" s="37" t="s">
        <v>20</v>
      </c>
      <c r="M614" s="37" t="s">
        <v>17</v>
      </c>
      <c r="N614" s="37" t="s">
        <v>363</v>
      </c>
      <c r="O614" s="37" t="s">
        <v>33</v>
      </c>
      <c r="P614" s="37" t="s">
        <v>33</v>
      </c>
      <c r="Q614" s="37" t="s">
        <v>19</v>
      </c>
      <c r="R614" s="38">
        <v>45631</v>
      </c>
      <c r="S614" s="37" t="s">
        <v>19</v>
      </c>
    </row>
    <row r="615" spans="2:19" ht="178.5" x14ac:dyDescent="0.2">
      <c r="B615" s="36" t="s">
        <v>1055</v>
      </c>
      <c r="C615" s="36" t="s">
        <v>729</v>
      </c>
      <c r="D615" s="36" t="s">
        <v>110</v>
      </c>
      <c r="E615" s="36" t="s">
        <v>361</v>
      </c>
      <c r="F615" s="36" t="s">
        <v>805</v>
      </c>
      <c r="G615" s="36" t="s">
        <v>474</v>
      </c>
      <c r="H615" s="36" t="s">
        <v>978</v>
      </c>
      <c r="I615" s="36" t="s">
        <v>840</v>
      </c>
      <c r="J615" s="36" t="s">
        <v>855</v>
      </c>
      <c r="K615" s="37" t="s">
        <v>861</v>
      </c>
      <c r="L615" s="37" t="s">
        <v>20</v>
      </c>
      <c r="M615" s="37" t="s">
        <v>17</v>
      </c>
      <c r="N615" s="37" t="s">
        <v>363</v>
      </c>
      <c r="O615" s="37" t="s">
        <v>33</v>
      </c>
      <c r="P615" s="37" t="s">
        <v>33</v>
      </c>
      <c r="Q615" s="37" t="s">
        <v>19</v>
      </c>
      <c r="R615" s="38">
        <v>45631</v>
      </c>
      <c r="S615" s="37" t="s">
        <v>19</v>
      </c>
    </row>
    <row r="616" spans="2:19" ht="178.5" x14ac:dyDescent="0.2">
      <c r="B616" s="36" t="s">
        <v>1056</v>
      </c>
      <c r="C616" s="36" t="s">
        <v>729</v>
      </c>
      <c r="D616" s="36" t="s">
        <v>761</v>
      </c>
      <c r="E616" s="36" t="s">
        <v>361</v>
      </c>
      <c r="F616" s="36" t="s">
        <v>806</v>
      </c>
      <c r="G616" s="36" t="s">
        <v>474</v>
      </c>
      <c r="H616" s="36" t="s">
        <v>978</v>
      </c>
      <c r="I616" s="36" t="s">
        <v>840</v>
      </c>
      <c r="J616" s="36" t="s">
        <v>2422</v>
      </c>
      <c r="K616" s="37" t="s">
        <v>75</v>
      </c>
      <c r="L616" s="37" t="s">
        <v>20</v>
      </c>
      <c r="M616" s="37" t="s">
        <v>17</v>
      </c>
      <c r="N616" s="37" t="s">
        <v>362</v>
      </c>
      <c r="O616" s="37" t="s">
        <v>33</v>
      </c>
      <c r="P616" s="37" t="s">
        <v>33</v>
      </c>
      <c r="Q616" s="37" t="s">
        <v>19</v>
      </c>
      <c r="R616" s="38">
        <v>45631</v>
      </c>
      <c r="S616" s="37" t="s">
        <v>19</v>
      </c>
    </row>
    <row r="617" spans="2:19" ht="178.5" x14ac:dyDescent="0.2">
      <c r="B617" s="36" t="s">
        <v>1057</v>
      </c>
      <c r="C617" s="36" t="s">
        <v>730</v>
      </c>
      <c r="D617" s="36" t="s">
        <v>762</v>
      </c>
      <c r="E617" s="36" t="s">
        <v>361</v>
      </c>
      <c r="F617" s="36" t="s">
        <v>807</v>
      </c>
      <c r="G617" s="36" t="s">
        <v>2404</v>
      </c>
      <c r="H617" s="36" t="s">
        <v>978</v>
      </c>
      <c r="I617" s="36" t="s">
        <v>840</v>
      </c>
      <c r="J617" s="36" t="s">
        <v>856</v>
      </c>
      <c r="K617" s="37" t="s">
        <v>75</v>
      </c>
      <c r="L617" s="37" t="s">
        <v>20</v>
      </c>
      <c r="M617" s="37" t="s">
        <v>17</v>
      </c>
      <c r="N617" s="37" t="s">
        <v>362</v>
      </c>
      <c r="O617" s="37" t="s">
        <v>33</v>
      </c>
      <c r="P617" s="37" t="s">
        <v>33</v>
      </c>
      <c r="Q617" s="37" t="s">
        <v>37</v>
      </c>
      <c r="R617" s="38">
        <v>45631</v>
      </c>
      <c r="S617" s="37" t="s">
        <v>19</v>
      </c>
    </row>
    <row r="618" spans="2:19" ht="178.5" x14ac:dyDescent="0.2">
      <c r="B618" s="36" t="s">
        <v>1058</v>
      </c>
      <c r="C618" s="36" t="s">
        <v>731</v>
      </c>
      <c r="D618" s="36" t="s">
        <v>763</v>
      </c>
      <c r="E618" s="36" t="s">
        <v>361</v>
      </c>
      <c r="F618" s="36" t="s">
        <v>808</v>
      </c>
      <c r="G618" s="36" t="s">
        <v>2404</v>
      </c>
      <c r="H618" s="36" t="s">
        <v>978</v>
      </c>
      <c r="I618" s="36" t="s">
        <v>840</v>
      </c>
      <c r="J618" s="36" t="s">
        <v>857</v>
      </c>
      <c r="K618" s="37" t="s">
        <v>75</v>
      </c>
      <c r="L618" s="37" t="s">
        <v>20</v>
      </c>
      <c r="M618" s="37" t="s">
        <v>17</v>
      </c>
      <c r="N618" s="37" t="s">
        <v>363</v>
      </c>
      <c r="O618" s="37" t="s">
        <v>33</v>
      </c>
      <c r="P618" s="37" t="s">
        <v>33</v>
      </c>
      <c r="Q618" s="37" t="s">
        <v>19</v>
      </c>
      <c r="R618" s="38">
        <v>45631</v>
      </c>
      <c r="S618" s="37" t="s">
        <v>19</v>
      </c>
    </row>
    <row r="619" spans="2:19" ht="178.5" x14ac:dyDescent="0.2">
      <c r="B619" s="36" t="s">
        <v>1059</v>
      </c>
      <c r="C619" s="36" t="s">
        <v>727</v>
      </c>
      <c r="D619" s="36" t="s">
        <v>764</v>
      </c>
      <c r="E619" s="36" t="s">
        <v>361</v>
      </c>
      <c r="F619" s="36" t="s">
        <v>809</v>
      </c>
      <c r="G619" s="36" t="s">
        <v>228</v>
      </c>
      <c r="H619" s="36" t="s">
        <v>978</v>
      </c>
      <c r="I619" s="36" t="s">
        <v>840</v>
      </c>
      <c r="J619" s="36" t="s">
        <v>858</v>
      </c>
      <c r="K619" s="37" t="s">
        <v>75</v>
      </c>
      <c r="L619" s="37" t="s">
        <v>20</v>
      </c>
      <c r="M619" s="37" t="s">
        <v>17</v>
      </c>
      <c r="N619" s="37" t="s">
        <v>362</v>
      </c>
      <c r="O619" s="37" t="s">
        <v>33</v>
      </c>
      <c r="P619" s="37" t="s">
        <v>36</v>
      </c>
      <c r="Q619" s="37" t="s">
        <v>37</v>
      </c>
      <c r="R619" s="38">
        <v>45631</v>
      </c>
      <c r="S619" s="37" t="s">
        <v>19</v>
      </c>
    </row>
    <row r="620" spans="2:19" ht="178.5" x14ac:dyDescent="0.2">
      <c r="B620" s="36" t="s">
        <v>1060</v>
      </c>
      <c r="C620" s="36" t="s">
        <v>732</v>
      </c>
      <c r="D620" s="36" t="s">
        <v>106</v>
      </c>
      <c r="E620" s="36" t="s">
        <v>361</v>
      </c>
      <c r="F620" s="36" t="s">
        <v>810</v>
      </c>
      <c r="G620" s="36" t="s">
        <v>2423</v>
      </c>
      <c r="H620" s="36" t="s">
        <v>978</v>
      </c>
      <c r="I620" s="36" t="s">
        <v>840</v>
      </c>
      <c r="J620" s="36" t="s">
        <v>847</v>
      </c>
      <c r="K620" s="37" t="s">
        <v>861</v>
      </c>
      <c r="L620" s="37" t="s">
        <v>20</v>
      </c>
      <c r="M620" s="37" t="s">
        <v>17</v>
      </c>
      <c r="N620" s="37" t="s">
        <v>363</v>
      </c>
      <c r="O620" s="37" t="s">
        <v>33</v>
      </c>
      <c r="P620" s="37" t="s">
        <v>33</v>
      </c>
      <c r="Q620" s="37" t="s">
        <v>19</v>
      </c>
      <c r="R620" s="38">
        <v>45631</v>
      </c>
      <c r="S620" s="37" t="s">
        <v>19</v>
      </c>
    </row>
    <row r="621" spans="2:19" ht="178.5" x14ac:dyDescent="0.2">
      <c r="B621" s="36" t="s">
        <v>1061</v>
      </c>
      <c r="C621" s="36" t="s">
        <v>733</v>
      </c>
      <c r="D621" s="36" t="s">
        <v>765</v>
      </c>
      <c r="E621" s="36" t="s">
        <v>361</v>
      </c>
      <c r="F621" s="36" t="s">
        <v>811</v>
      </c>
      <c r="G621" s="36" t="s">
        <v>161</v>
      </c>
      <c r="H621" s="36" t="s">
        <v>978</v>
      </c>
      <c r="I621" s="36" t="s">
        <v>840</v>
      </c>
      <c r="J621" s="36" t="s">
        <v>161</v>
      </c>
      <c r="K621" s="37" t="s">
        <v>861</v>
      </c>
      <c r="L621" s="37" t="s">
        <v>20</v>
      </c>
      <c r="M621" s="37" t="s">
        <v>17</v>
      </c>
      <c r="N621" s="37" t="s">
        <v>363</v>
      </c>
      <c r="O621" s="37" t="s">
        <v>33</v>
      </c>
      <c r="P621" s="37" t="s">
        <v>33</v>
      </c>
      <c r="Q621" s="37" t="s">
        <v>19</v>
      </c>
      <c r="R621" s="38">
        <v>45631</v>
      </c>
      <c r="S621" s="37" t="s">
        <v>19</v>
      </c>
    </row>
    <row r="622" spans="2:19" ht="178.5" x14ac:dyDescent="0.2">
      <c r="B622" s="36" t="s">
        <v>1062</v>
      </c>
      <c r="C622" s="36" t="s">
        <v>733</v>
      </c>
      <c r="D622" s="36" t="s">
        <v>766</v>
      </c>
      <c r="E622" s="36" t="s">
        <v>361</v>
      </c>
      <c r="F622" s="36" t="s">
        <v>812</v>
      </c>
      <c r="G622" s="36" t="s">
        <v>161</v>
      </c>
      <c r="H622" s="36" t="s">
        <v>978</v>
      </c>
      <c r="I622" s="36" t="s">
        <v>840</v>
      </c>
      <c r="J622" s="36" t="s">
        <v>161</v>
      </c>
      <c r="K622" s="37" t="s">
        <v>861</v>
      </c>
      <c r="L622" s="37" t="s">
        <v>20</v>
      </c>
      <c r="M622" s="37" t="s">
        <v>17</v>
      </c>
      <c r="N622" s="37" t="s">
        <v>363</v>
      </c>
      <c r="O622" s="37" t="s">
        <v>33</v>
      </c>
      <c r="P622" s="37" t="s">
        <v>33</v>
      </c>
      <c r="Q622" s="37" t="s">
        <v>19</v>
      </c>
      <c r="R622" s="38">
        <v>45631</v>
      </c>
      <c r="S622" s="37" t="s">
        <v>19</v>
      </c>
    </row>
    <row r="623" spans="2:19" ht="178.5" x14ac:dyDescent="0.2">
      <c r="B623" s="36" t="s">
        <v>1063</v>
      </c>
      <c r="C623" s="36" t="s">
        <v>733</v>
      </c>
      <c r="D623" s="36" t="s">
        <v>767</v>
      </c>
      <c r="E623" s="36" t="s">
        <v>361</v>
      </c>
      <c r="F623" s="36" t="s">
        <v>813</v>
      </c>
      <c r="G623" s="36" t="s">
        <v>161</v>
      </c>
      <c r="H623" s="36" t="s">
        <v>978</v>
      </c>
      <c r="I623" s="36" t="s">
        <v>840</v>
      </c>
      <c r="J623" s="36" t="s">
        <v>161</v>
      </c>
      <c r="K623" s="37" t="s">
        <v>861</v>
      </c>
      <c r="L623" s="37" t="s">
        <v>20</v>
      </c>
      <c r="M623" s="37" t="s">
        <v>17</v>
      </c>
      <c r="N623" s="37" t="s">
        <v>363</v>
      </c>
      <c r="O623" s="37" t="s">
        <v>33</v>
      </c>
      <c r="P623" s="37" t="s">
        <v>33</v>
      </c>
      <c r="Q623" s="37" t="s">
        <v>19</v>
      </c>
      <c r="R623" s="38">
        <v>45631</v>
      </c>
      <c r="S623" s="37" t="s">
        <v>19</v>
      </c>
    </row>
    <row r="624" spans="2:19" ht="178.5" x14ac:dyDescent="0.2">
      <c r="B624" s="36" t="s">
        <v>1064</v>
      </c>
      <c r="C624" s="36" t="s">
        <v>733</v>
      </c>
      <c r="D624" s="36" t="s">
        <v>768</v>
      </c>
      <c r="E624" s="36" t="s">
        <v>361</v>
      </c>
      <c r="F624" s="36" t="s">
        <v>814</v>
      </c>
      <c r="G624" s="36" t="s">
        <v>161</v>
      </c>
      <c r="H624" s="36" t="s">
        <v>978</v>
      </c>
      <c r="I624" s="36" t="s">
        <v>840</v>
      </c>
      <c r="J624" s="36" t="s">
        <v>161</v>
      </c>
      <c r="K624" s="37" t="s">
        <v>861</v>
      </c>
      <c r="L624" s="37" t="s">
        <v>20</v>
      </c>
      <c r="M624" s="37" t="s">
        <v>17</v>
      </c>
      <c r="N624" s="37" t="s">
        <v>363</v>
      </c>
      <c r="O624" s="37" t="s">
        <v>33</v>
      </c>
      <c r="P624" s="37" t="s">
        <v>33</v>
      </c>
      <c r="Q624" s="37" t="s">
        <v>19</v>
      </c>
      <c r="R624" s="38">
        <v>45631</v>
      </c>
      <c r="S624" s="37" t="s">
        <v>19</v>
      </c>
    </row>
    <row r="625" spans="2:19" ht="178.5" x14ac:dyDescent="0.2">
      <c r="B625" s="36" t="s">
        <v>1065</v>
      </c>
      <c r="C625" s="36" t="s">
        <v>733</v>
      </c>
      <c r="D625" s="36" t="s">
        <v>769</v>
      </c>
      <c r="E625" s="36" t="s">
        <v>361</v>
      </c>
      <c r="F625" s="36" t="s">
        <v>815</v>
      </c>
      <c r="G625" s="36" t="s">
        <v>161</v>
      </c>
      <c r="H625" s="36" t="s">
        <v>978</v>
      </c>
      <c r="I625" s="36" t="s">
        <v>840</v>
      </c>
      <c r="J625" s="36" t="s">
        <v>161</v>
      </c>
      <c r="K625" s="37" t="s">
        <v>861</v>
      </c>
      <c r="L625" s="37" t="s">
        <v>20</v>
      </c>
      <c r="M625" s="37" t="s">
        <v>17</v>
      </c>
      <c r="N625" s="37" t="s">
        <v>363</v>
      </c>
      <c r="O625" s="37" t="s">
        <v>33</v>
      </c>
      <c r="P625" s="37" t="s">
        <v>33</v>
      </c>
      <c r="Q625" s="37" t="s">
        <v>19</v>
      </c>
      <c r="R625" s="38">
        <v>45631</v>
      </c>
      <c r="S625" s="37" t="s">
        <v>19</v>
      </c>
    </row>
    <row r="626" spans="2:19" ht="178.5" x14ac:dyDescent="0.2">
      <c r="B626" s="36" t="s">
        <v>1066</v>
      </c>
      <c r="C626" s="36" t="s">
        <v>727</v>
      </c>
      <c r="D626" s="36" t="s">
        <v>99</v>
      </c>
      <c r="E626" s="36" t="s">
        <v>361</v>
      </c>
      <c r="F626" s="36" t="s">
        <v>816</v>
      </c>
      <c r="G626" s="36" t="s">
        <v>474</v>
      </c>
      <c r="H626" s="36" t="s">
        <v>978</v>
      </c>
      <c r="I626" s="36" t="s">
        <v>840</v>
      </c>
      <c r="J626" s="36" t="s">
        <v>474</v>
      </c>
      <c r="K626" s="37" t="s">
        <v>75</v>
      </c>
      <c r="L626" s="37" t="s">
        <v>20</v>
      </c>
      <c r="M626" s="37" t="s">
        <v>17</v>
      </c>
      <c r="N626" s="37" t="s">
        <v>363</v>
      </c>
      <c r="O626" s="37" t="s">
        <v>33</v>
      </c>
      <c r="P626" s="37" t="s">
        <v>33</v>
      </c>
      <c r="Q626" s="37" t="s">
        <v>19</v>
      </c>
      <c r="R626" s="38">
        <v>45631</v>
      </c>
      <c r="S626" s="37" t="s">
        <v>19</v>
      </c>
    </row>
    <row r="627" spans="2:19" ht="178.5" x14ac:dyDescent="0.2">
      <c r="B627" s="36" t="s">
        <v>1067</v>
      </c>
      <c r="C627" s="36" t="s">
        <v>2424</v>
      </c>
      <c r="D627" s="36" t="s">
        <v>29</v>
      </c>
      <c r="E627" s="36" t="s">
        <v>361</v>
      </c>
      <c r="F627" s="36" t="s">
        <v>817</v>
      </c>
      <c r="G627" s="36" t="s">
        <v>1082</v>
      </c>
      <c r="H627" s="36" t="s">
        <v>978</v>
      </c>
      <c r="I627" s="36" t="s">
        <v>840</v>
      </c>
      <c r="J627" s="36" t="s">
        <v>847</v>
      </c>
      <c r="K627" s="37" t="s">
        <v>861</v>
      </c>
      <c r="L627" s="37" t="s">
        <v>20</v>
      </c>
      <c r="M627" s="37" t="s">
        <v>17</v>
      </c>
      <c r="N627" s="37" t="s">
        <v>363</v>
      </c>
      <c r="O627" s="37" t="s">
        <v>33</v>
      </c>
      <c r="P627" s="37" t="s">
        <v>33</v>
      </c>
      <c r="Q627" s="37" t="s">
        <v>19</v>
      </c>
      <c r="R627" s="38">
        <v>45631</v>
      </c>
      <c r="S627" s="37" t="s">
        <v>19</v>
      </c>
    </row>
    <row r="628" spans="2:19" ht="178.5" x14ac:dyDescent="0.2">
      <c r="B628" s="36" t="s">
        <v>1068</v>
      </c>
      <c r="C628" s="36" t="s">
        <v>1637</v>
      </c>
      <c r="D628" s="36" t="s">
        <v>770</v>
      </c>
      <c r="E628" s="36" t="s">
        <v>361</v>
      </c>
      <c r="F628" s="36" t="s">
        <v>818</v>
      </c>
      <c r="G628" s="36" t="s">
        <v>859</v>
      </c>
      <c r="H628" s="36" t="s">
        <v>978</v>
      </c>
      <c r="I628" s="36" t="s">
        <v>840</v>
      </c>
      <c r="J628" s="36" t="s">
        <v>847</v>
      </c>
      <c r="K628" s="37" t="s">
        <v>861</v>
      </c>
      <c r="L628" s="37" t="s">
        <v>862</v>
      </c>
      <c r="M628" s="37" t="s">
        <v>17</v>
      </c>
      <c r="N628" s="37" t="s">
        <v>363</v>
      </c>
      <c r="O628" s="37" t="s">
        <v>33</v>
      </c>
      <c r="P628" s="37" t="s">
        <v>33</v>
      </c>
      <c r="Q628" s="37" t="s">
        <v>19</v>
      </c>
      <c r="R628" s="38">
        <v>45631</v>
      </c>
      <c r="S628" s="37" t="s">
        <v>19</v>
      </c>
    </row>
    <row r="629" spans="2:19" ht="178.5" x14ac:dyDescent="0.2">
      <c r="B629" s="36" t="s">
        <v>1069</v>
      </c>
      <c r="C629" s="36" t="s">
        <v>1637</v>
      </c>
      <c r="D629" s="36" t="s">
        <v>31</v>
      </c>
      <c r="E629" s="36" t="s">
        <v>1081</v>
      </c>
      <c r="F629" s="36" t="s">
        <v>2425</v>
      </c>
      <c r="G629" s="36" t="s">
        <v>859</v>
      </c>
      <c r="H629" s="36" t="s">
        <v>978</v>
      </c>
      <c r="I629" s="36" t="s">
        <v>843</v>
      </c>
      <c r="J629" s="36" t="s">
        <v>847</v>
      </c>
      <c r="K629" s="37" t="s">
        <v>75</v>
      </c>
      <c r="L629" s="37" t="s">
        <v>20</v>
      </c>
      <c r="M629" s="37" t="s">
        <v>17</v>
      </c>
      <c r="N629" s="37" t="s">
        <v>362</v>
      </c>
      <c r="O629" s="37" t="s">
        <v>33</v>
      </c>
      <c r="P629" s="37" t="s">
        <v>33</v>
      </c>
      <c r="Q629" s="37" t="s">
        <v>37</v>
      </c>
      <c r="R629" s="38">
        <v>45631</v>
      </c>
      <c r="S629" s="37" t="s">
        <v>19</v>
      </c>
    </row>
    <row r="630" spans="2:19" ht="178.5" x14ac:dyDescent="0.2">
      <c r="B630" s="36" t="s">
        <v>1070</v>
      </c>
      <c r="C630" s="36" t="s">
        <v>1637</v>
      </c>
      <c r="D630" s="36" t="s">
        <v>771</v>
      </c>
      <c r="E630" s="36" t="s">
        <v>1081</v>
      </c>
      <c r="F630" s="36" t="s">
        <v>819</v>
      </c>
      <c r="G630" s="36" t="s">
        <v>859</v>
      </c>
      <c r="H630" s="36" t="s">
        <v>978</v>
      </c>
      <c r="I630" s="36" t="s">
        <v>843</v>
      </c>
      <c r="J630" s="36" t="s">
        <v>859</v>
      </c>
      <c r="K630" s="37" t="s">
        <v>75</v>
      </c>
      <c r="L630" s="37" t="s">
        <v>20</v>
      </c>
      <c r="M630" s="37" t="s">
        <v>17</v>
      </c>
      <c r="N630" s="37" t="s">
        <v>362</v>
      </c>
      <c r="O630" s="37" t="s">
        <v>35</v>
      </c>
      <c r="P630" s="37" t="s">
        <v>35</v>
      </c>
      <c r="Q630" s="37" t="s">
        <v>19</v>
      </c>
      <c r="R630" s="38">
        <v>45631</v>
      </c>
      <c r="S630" s="37" t="s">
        <v>19</v>
      </c>
    </row>
    <row r="631" spans="2:19" ht="178.5" x14ac:dyDescent="0.2">
      <c r="B631" s="36" t="s">
        <v>1071</v>
      </c>
      <c r="C631" s="36" t="s">
        <v>734</v>
      </c>
      <c r="D631" s="36" t="s">
        <v>772</v>
      </c>
      <c r="E631" s="36" t="s">
        <v>1081</v>
      </c>
      <c r="F631" s="36" t="s">
        <v>820</v>
      </c>
      <c r="G631" s="36" t="s">
        <v>1083</v>
      </c>
      <c r="H631" s="36" t="s">
        <v>978</v>
      </c>
      <c r="I631" s="36" t="s">
        <v>843</v>
      </c>
      <c r="J631" s="36" t="s">
        <v>847</v>
      </c>
      <c r="K631" s="37" t="s">
        <v>75</v>
      </c>
      <c r="L631" s="37" t="s">
        <v>20</v>
      </c>
      <c r="M631" s="37" t="s">
        <v>17</v>
      </c>
      <c r="N631" s="37" t="s">
        <v>362</v>
      </c>
      <c r="O631" s="37" t="s">
        <v>33</v>
      </c>
      <c r="P631" s="37" t="s">
        <v>33</v>
      </c>
      <c r="Q631" s="37" t="s">
        <v>37</v>
      </c>
      <c r="R631" s="38">
        <v>45631</v>
      </c>
      <c r="S631" s="37" t="s">
        <v>19</v>
      </c>
    </row>
    <row r="632" spans="2:19" ht="178.5" x14ac:dyDescent="0.2">
      <c r="B632" s="36" t="s">
        <v>1072</v>
      </c>
      <c r="C632" s="36" t="s">
        <v>735</v>
      </c>
      <c r="D632" s="36" t="s">
        <v>773</v>
      </c>
      <c r="E632" s="36" t="s">
        <v>1081</v>
      </c>
      <c r="F632" s="36" t="s">
        <v>821</v>
      </c>
      <c r="G632" s="36" t="s">
        <v>1083</v>
      </c>
      <c r="H632" s="36" t="s">
        <v>978</v>
      </c>
      <c r="I632" s="36" t="s">
        <v>843</v>
      </c>
      <c r="J632" s="36" t="s">
        <v>847</v>
      </c>
      <c r="K632" s="37" t="s">
        <v>75</v>
      </c>
      <c r="L632" s="37" t="s">
        <v>20</v>
      </c>
      <c r="M632" s="37" t="s">
        <v>17</v>
      </c>
      <c r="N632" s="37" t="s">
        <v>363</v>
      </c>
      <c r="O632" s="37" t="s">
        <v>33</v>
      </c>
      <c r="P632" s="37" t="s">
        <v>33</v>
      </c>
      <c r="Q632" s="37" t="s">
        <v>19</v>
      </c>
      <c r="R632" s="38">
        <v>45631</v>
      </c>
      <c r="S632" s="37" t="s">
        <v>19</v>
      </c>
    </row>
    <row r="633" spans="2:19" ht="178.5" x14ac:dyDescent="0.2">
      <c r="B633" s="36" t="s">
        <v>1073</v>
      </c>
      <c r="C633" s="36" t="s">
        <v>734</v>
      </c>
      <c r="D633" s="36" t="s">
        <v>774</v>
      </c>
      <c r="E633" s="36" t="s">
        <v>1081</v>
      </c>
      <c r="F633" s="36" t="s">
        <v>822</v>
      </c>
      <c r="G633" s="36" t="s">
        <v>1083</v>
      </c>
      <c r="H633" s="36" t="s">
        <v>978</v>
      </c>
      <c r="I633" s="36" t="s">
        <v>843</v>
      </c>
      <c r="J633" s="36" t="s">
        <v>860</v>
      </c>
      <c r="K633" s="37" t="s">
        <v>75</v>
      </c>
      <c r="L633" s="37" t="s">
        <v>20</v>
      </c>
      <c r="M633" s="37" t="s">
        <v>17</v>
      </c>
      <c r="N633" s="37" t="s">
        <v>362</v>
      </c>
      <c r="O633" s="37" t="s">
        <v>33</v>
      </c>
      <c r="P633" s="37" t="s">
        <v>35</v>
      </c>
      <c r="Q633" s="37" t="s">
        <v>37</v>
      </c>
      <c r="R633" s="38">
        <v>45631</v>
      </c>
      <c r="S633" s="37" t="s">
        <v>19</v>
      </c>
    </row>
    <row r="634" spans="2:19" ht="178.5" x14ac:dyDescent="0.2">
      <c r="B634" s="36" t="s">
        <v>1074</v>
      </c>
      <c r="C634" s="36" t="s">
        <v>736</v>
      </c>
      <c r="D634" s="36" t="s">
        <v>88</v>
      </c>
      <c r="E634" s="36" t="s">
        <v>361</v>
      </c>
      <c r="F634" s="36" t="s">
        <v>823</v>
      </c>
      <c r="G634" s="36" t="s">
        <v>233</v>
      </c>
      <c r="H634" s="36" t="s">
        <v>978</v>
      </c>
      <c r="I634" s="36" t="s">
        <v>843</v>
      </c>
      <c r="J634" s="36" t="s">
        <v>847</v>
      </c>
      <c r="K634" s="37" t="s">
        <v>861</v>
      </c>
      <c r="L634" s="37" t="s">
        <v>20</v>
      </c>
      <c r="M634" s="37" t="s">
        <v>17</v>
      </c>
      <c r="N634" s="37" t="s">
        <v>363</v>
      </c>
      <c r="O634" s="37" t="s">
        <v>33</v>
      </c>
      <c r="P634" s="37" t="s">
        <v>33</v>
      </c>
      <c r="Q634" s="37" t="s">
        <v>19</v>
      </c>
      <c r="R634" s="38">
        <v>45631</v>
      </c>
      <c r="S634" s="37" t="s">
        <v>19</v>
      </c>
    </row>
    <row r="635" spans="2:19" ht="51" x14ac:dyDescent="0.2">
      <c r="B635" s="36" t="s">
        <v>1075</v>
      </c>
      <c r="C635" s="36" t="s">
        <v>737</v>
      </c>
      <c r="D635" s="36" t="s">
        <v>775</v>
      </c>
      <c r="E635" s="36" t="s">
        <v>361</v>
      </c>
      <c r="F635" s="36" t="s">
        <v>824</v>
      </c>
      <c r="G635" s="36" t="s">
        <v>838</v>
      </c>
      <c r="H635" s="36" t="s">
        <v>838</v>
      </c>
      <c r="I635" s="36" t="s">
        <v>845</v>
      </c>
      <c r="J635" s="36" t="s">
        <v>847</v>
      </c>
      <c r="K635" s="37" t="s">
        <v>75</v>
      </c>
      <c r="L635" s="37" t="s">
        <v>20</v>
      </c>
      <c r="M635" s="37" t="s">
        <v>17</v>
      </c>
      <c r="N635" s="37" t="s">
        <v>362</v>
      </c>
      <c r="O635" s="37" t="s">
        <v>36</v>
      </c>
      <c r="P635" s="37" t="s">
        <v>36</v>
      </c>
      <c r="Q635" s="37" t="s">
        <v>37</v>
      </c>
      <c r="R635" s="38">
        <v>45631</v>
      </c>
      <c r="S635" s="37" t="s">
        <v>37</v>
      </c>
    </row>
    <row r="636" spans="2:19" ht="178.5" x14ac:dyDescent="0.2">
      <c r="B636" s="36" t="s">
        <v>1076</v>
      </c>
      <c r="C636" s="36" t="s">
        <v>736</v>
      </c>
      <c r="D636" s="36" t="s">
        <v>776</v>
      </c>
      <c r="E636" s="36" t="s">
        <v>361</v>
      </c>
      <c r="F636" s="36" t="s">
        <v>825</v>
      </c>
      <c r="G636" s="36" t="s">
        <v>233</v>
      </c>
      <c r="H636" s="36" t="s">
        <v>978</v>
      </c>
      <c r="I636" s="36" t="s">
        <v>843</v>
      </c>
      <c r="J636" s="36" t="s">
        <v>847</v>
      </c>
      <c r="K636" s="37" t="s">
        <v>861</v>
      </c>
      <c r="L636" s="37" t="s">
        <v>20</v>
      </c>
      <c r="M636" s="37" t="s">
        <v>17</v>
      </c>
      <c r="N636" s="37" t="s">
        <v>363</v>
      </c>
      <c r="O636" s="37" t="s">
        <v>33</v>
      </c>
      <c r="P636" s="37" t="s">
        <v>33</v>
      </c>
      <c r="Q636" s="37" t="s">
        <v>19</v>
      </c>
      <c r="R636" s="38">
        <v>45631</v>
      </c>
      <c r="S636" s="37" t="s">
        <v>19</v>
      </c>
    </row>
    <row r="637" spans="2:19" ht="178.5" x14ac:dyDescent="0.2">
      <c r="B637" s="36" t="s">
        <v>1077</v>
      </c>
      <c r="C637" s="36" t="s">
        <v>737</v>
      </c>
      <c r="D637" s="36" t="s">
        <v>777</v>
      </c>
      <c r="E637" s="36" t="s">
        <v>361</v>
      </c>
      <c r="F637" s="36" t="s">
        <v>826</v>
      </c>
      <c r="G637" s="36" t="s">
        <v>233</v>
      </c>
      <c r="H637" s="36" t="s">
        <v>978</v>
      </c>
      <c r="I637" s="36" t="s">
        <v>840</v>
      </c>
      <c r="J637" s="36" t="s">
        <v>847</v>
      </c>
      <c r="K637" s="37" t="s">
        <v>861</v>
      </c>
      <c r="L637" s="37" t="s">
        <v>20</v>
      </c>
      <c r="M637" s="37" t="s">
        <v>17</v>
      </c>
      <c r="N637" s="37" t="s">
        <v>363</v>
      </c>
      <c r="O637" s="37" t="s">
        <v>33</v>
      </c>
      <c r="P637" s="37" t="s">
        <v>33</v>
      </c>
      <c r="Q637" s="37" t="s">
        <v>19</v>
      </c>
      <c r="R637" s="38">
        <v>45631</v>
      </c>
      <c r="S637" s="37" t="s">
        <v>19</v>
      </c>
    </row>
    <row r="638" spans="2:19" ht="178.5" x14ac:dyDescent="0.2">
      <c r="B638" s="36" t="s">
        <v>1078</v>
      </c>
      <c r="C638" s="36" t="s">
        <v>737</v>
      </c>
      <c r="D638" s="36" t="s">
        <v>778</v>
      </c>
      <c r="E638" s="36" t="s">
        <v>361</v>
      </c>
      <c r="F638" s="36" t="s">
        <v>827</v>
      </c>
      <c r="G638" s="36" t="s">
        <v>233</v>
      </c>
      <c r="H638" s="36" t="s">
        <v>978</v>
      </c>
      <c r="I638" s="36" t="s">
        <v>840</v>
      </c>
      <c r="J638" s="36" t="s">
        <v>847</v>
      </c>
      <c r="K638" s="37" t="s">
        <v>861</v>
      </c>
      <c r="L638" s="37" t="s">
        <v>20</v>
      </c>
      <c r="M638" s="37" t="s">
        <v>17</v>
      </c>
      <c r="N638" s="37" t="s">
        <v>363</v>
      </c>
      <c r="O638" s="37" t="s">
        <v>33</v>
      </c>
      <c r="P638" s="37" t="s">
        <v>33</v>
      </c>
      <c r="Q638" s="37" t="s">
        <v>19</v>
      </c>
      <c r="R638" s="38">
        <v>45631</v>
      </c>
      <c r="S638" s="37" t="s">
        <v>19</v>
      </c>
    </row>
    <row r="639" spans="2:19" ht="178.5" x14ac:dyDescent="0.2">
      <c r="B639" s="36" t="s">
        <v>1079</v>
      </c>
      <c r="C639" s="36" t="s">
        <v>737</v>
      </c>
      <c r="D639" s="36" t="s">
        <v>779</v>
      </c>
      <c r="E639" s="36" t="s">
        <v>361</v>
      </c>
      <c r="F639" s="36" t="s">
        <v>828</v>
      </c>
      <c r="G639" s="36" t="s">
        <v>233</v>
      </c>
      <c r="H639" s="36" t="s">
        <v>978</v>
      </c>
      <c r="I639" s="36" t="s">
        <v>843</v>
      </c>
      <c r="J639" s="36" t="s">
        <v>847</v>
      </c>
      <c r="K639" s="37" t="s">
        <v>75</v>
      </c>
      <c r="L639" s="37" t="s">
        <v>20</v>
      </c>
      <c r="M639" s="37" t="s">
        <v>17</v>
      </c>
      <c r="N639" s="37" t="s">
        <v>363</v>
      </c>
      <c r="O639" s="37" t="s">
        <v>36</v>
      </c>
      <c r="P639" s="37" t="s">
        <v>36</v>
      </c>
      <c r="Q639" s="37" t="s">
        <v>37</v>
      </c>
      <c r="R639" s="38">
        <v>45631</v>
      </c>
      <c r="S639" s="37" t="s">
        <v>19</v>
      </c>
    </row>
    <row r="640" spans="2:19" ht="25.5" x14ac:dyDescent="0.2">
      <c r="B640" s="36" t="s">
        <v>1080</v>
      </c>
      <c r="C640" s="36" t="s">
        <v>737</v>
      </c>
      <c r="D640" s="36" t="s">
        <v>24</v>
      </c>
      <c r="E640" s="36" t="s">
        <v>361</v>
      </c>
      <c r="F640" s="36" t="s">
        <v>829</v>
      </c>
      <c r="G640" s="36" t="s">
        <v>839</v>
      </c>
      <c r="H640" s="36" t="s">
        <v>839</v>
      </c>
      <c r="I640" s="36" t="s">
        <v>846</v>
      </c>
      <c r="J640" s="36" t="s">
        <v>233</v>
      </c>
      <c r="K640" s="37" t="s">
        <v>75</v>
      </c>
      <c r="L640" s="37" t="s">
        <v>20</v>
      </c>
      <c r="M640" s="37" t="s">
        <v>17</v>
      </c>
      <c r="N640" s="37" t="s">
        <v>363</v>
      </c>
      <c r="O640" s="37" t="s">
        <v>33</v>
      </c>
      <c r="P640" s="37" t="s">
        <v>33</v>
      </c>
      <c r="Q640" s="37" t="s">
        <v>19</v>
      </c>
      <c r="R640" s="38">
        <v>45631</v>
      </c>
      <c r="S640" s="37" t="s">
        <v>19</v>
      </c>
    </row>
    <row r="641" spans="2:19" ht="178.5" x14ac:dyDescent="0.2">
      <c r="B641" s="36" t="s">
        <v>1086</v>
      </c>
      <c r="C641" s="36" t="s">
        <v>738</v>
      </c>
      <c r="D641" s="36" t="s">
        <v>780</v>
      </c>
      <c r="E641" s="36" t="s">
        <v>361</v>
      </c>
      <c r="F641" s="36" t="s">
        <v>830</v>
      </c>
      <c r="G641" s="36" t="s">
        <v>2423</v>
      </c>
      <c r="H641" s="36" t="s">
        <v>978</v>
      </c>
      <c r="I641" s="36" t="s">
        <v>840</v>
      </c>
      <c r="J641" s="36" t="s">
        <v>2423</v>
      </c>
      <c r="K641" s="37" t="s">
        <v>861</v>
      </c>
      <c r="L641" s="37" t="s">
        <v>20</v>
      </c>
      <c r="M641" s="37" t="s">
        <v>17</v>
      </c>
      <c r="N641" s="37" t="s">
        <v>363</v>
      </c>
      <c r="O641" s="37" t="s">
        <v>33</v>
      </c>
      <c r="P641" s="37" t="s">
        <v>33</v>
      </c>
      <c r="Q641" s="37" t="s">
        <v>19</v>
      </c>
      <c r="R641" s="38">
        <v>45631</v>
      </c>
      <c r="S641" s="37" t="s">
        <v>19</v>
      </c>
    </row>
    <row r="642" spans="2:19" ht="178.5" x14ac:dyDescent="0.2">
      <c r="B642" s="36" t="s">
        <v>1087</v>
      </c>
      <c r="C642" s="36" t="s">
        <v>738</v>
      </c>
      <c r="D642" s="36" t="s">
        <v>781</v>
      </c>
      <c r="E642" s="36" t="s">
        <v>361</v>
      </c>
      <c r="F642" s="36" t="s">
        <v>831</v>
      </c>
      <c r="G642" s="36" t="s">
        <v>2423</v>
      </c>
      <c r="H642" s="36" t="s">
        <v>978</v>
      </c>
      <c r="I642" s="36" t="s">
        <v>840</v>
      </c>
      <c r="J642" s="36" t="s">
        <v>2423</v>
      </c>
      <c r="K642" s="37" t="s">
        <v>75</v>
      </c>
      <c r="L642" s="37" t="s">
        <v>20</v>
      </c>
      <c r="M642" s="37" t="s">
        <v>17</v>
      </c>
      <c r="N642" s="37" t="s">
        <v>363</v>
      </c>
      <c r="O642" s="37" t="s">
        <v>33</v>
      </c>
      <c r="P642" s="37" t="s">
        <v>33</v>
      </c>
      <c r="Q642" s="37" t="s">
        <v>19</v>
      </c>
      <c r="R642" s="38">
        <v>45631</v>
      </c>
      <c r="S642" s="37" t="s">
        <v>19</v>
      </c>
    </row>
    <row r="643" spans="2:19" ht="178.5" x14ac:dyDescent="0.2">
      <c r="B643" s="36" t="s">
        <v>1088</v>
      </c>
      <c r="C643" s="36" t="s">
        <v>738</v>
      </c>
      <c r="D643" s="36" t="s">
        <v>782</v>
      </c>
      <c r="E643" s="36" t="s">
        <v>361</v>
      </c>
      <c r="F643" s="36" t="s">
        <v>832</v>
      </c>
      <c r="G643" s="36" t="s">
        <v>2423</v>
      </c>
      <c r="H643" s="36" t="s">
        <v>978</v>
      </c>
      <c r="I643" s="36" t="s">
        <v>840</v>
      </c>
      <c r="J643" s="36" t="s">
        <v>2423</v>
      </c>
      <c r="K643" s="37" t="s">
        <v>75</v>
      </c>
      <c r="L643" s="37" t="s">
        <v>20</v>
      </c>
      <c r="M643" s="37" t="s">
        <v>17</v>
      </c>
      <c r="N643" s="37" t="s">
        <v>363</v>
      </c>
      <c r="O643" s="37" t="s">
        <v>33</v>
      </c>
      <c r="P643" s="37" t="s">
        <v>33</v>
      </c>
      <c r="Q643" s="37" t="s">
        <v>19</v>
      </c>
      <c r="R643" s="38">
        <v>45631</v>
      </c>
      <c r="S643" s="37" t="s">
        <v>19</v>
      </c>
    </row>
    <row r="644" spans="2:19" ht="204" x14ac:dyDescent="0.2">
      <c r="B644" s="36" t="s">
        <v>1089</v>
      </c>
      <c r="C644" s="36" t="s">
        <v>737</v>
      </c>
      <c r="D644" s="36" t="s">
        <v>1102</v>
      </c>
      <c r="E644" s="36" t="s">
        <v>361</v>
      </c>
      <c r="F644" s="36" t="s">
        <v>2426</v>
      </c>
      <c r="G644" s="36" t="s">
        <v>233</v>
      </c>
      <c r="H644" s="36" t="s">
        <v>978</v>
      </c>
      <c r="I644" s="36" t="s">
        <v>1103</v>
      </c>
      <c r="J644" s="36" t="s">
        <v>847</v>
      </c>
      <c r="K644" s="37" t="s">
        <v>75</v>
      </c>
      <c r="L644" s="37" t="s">
        <v>20</v>
      </c>
      <c r="M644" s="37" t="s">
        <v>17</v>
      </c>
      <c r="N644" s="37" t="s">
        <v>363</v>
      </c>
      <c r="O644" s="37" t="s">
        <v>36</v>
      </c>
      <c r="P644" s="37" t="s">
        <v>36</v>
      </c>
      <c r="Q644" s="37" t="s">
        <v>37</v>
      </c>
      <c r="R644" s="38">
        <v>45631</v>
      </c>
      <c r="S644" s="37" t="s">
        <v>19</v>
      </c>
    </row>
    <row r="645" spans="2:19" ht="242.25" x14ac:dyDescent="0.2">
      <c r="B645" s="36" t="s">
        <v>1090</v>
      </c>
      <c r="C645" s="36" t="s">
        <v>720</v>
      </c>
      <c r="D645" s="36" t="s">
        <v>864</v>
      </c>
      <c r="E645" s="36" t="s">
        <v>1084</v>
      </c>
      <c r="F645" s="36" t="s">
        <v>1099</v>
      </c>
      <c r="G645" s="36" t="s">
        <v>2427</v>
      </c>
      <c r="H645" s="36" t="s">
        <v>1678</v>
      </c>
      <c r="I645" s="36" t="s">
        <v>883</v>
      </c>
      <c r="J645" s="36" t="s">
        <v>847</v>
      </c>
      <c r="K645" s="37" t="s">
        <v>861</v>
      </c>
      <c r="L645" s="37" t="s">
        <v>884</v>
      </c>
      <c r="M645" s="37" t="s">
        <v>885</v>
      </c>
      <c r="N645" s="37" t="s">
        <v>363</v>
      </c>
      <c r="O645" s="37" t="s">
        <v>33</v>
      </c>
      <c r="P645" s="37" t="s">
        <v>33</v>
      </c>
      <c r="Q645" s="37" t="s">
        <v>19</v>
      </c>
      <c r="R645" s="38">
        <v>45631</v>
      </c>
      <c r="S645" s="37" t="s">
        <v>19</v>
      </c>
    </row>
    <row r="646" spans="2:19" ht="242.25" x14ac:dyDescent="0.2">
      <c r="B646" s="36" t="s">
        <v>1091</v>
      </c>
      <c r="C646" s="36" t="s">
        <v>720</v>
      </c>
      <c r="D646" s="36" t="s">
        <v>865</v>
      </c>
      <c r="E646" s="36" t="s">
        <v>1084</v>
      </c>
      <c r="F646" s="36" t="s">
        <v>877</v>
      </c>
      <c r="G646" s="36" t="s">
        <v>2427</v>
      </c>
      <c r="H646" s="36" t="s">
        <v>1678</v>
      </c>
      <c r="I646" s="36" t="s">
        <v>883</v>
      </c>
      <c r="J646" s="36" t="s">
        <v>847</v>
      </c>
      <c r="K646" s="37" t="s">
        <v>861</v>
      </c>
      <c r="L646" s="37" t="s">
        <v>884</v>
      </c>
      <c r="M646" s="37" t="s">
        <v>885</v>
      </c>
      <c r="N646" s="37" t="s">
        <v>363</v>
      </c>
      <c r="O646" s="37" t="s">
        <v>33</v>
      </c>
      <c r="P646" s="37" t="s">
        <v>33</v>
      </c>
      <c r="Q646" s="37" t="s">
        <v>19</v>
      </c>
      <c r="R646" s="38">
        <v>45631</v>
      </c>
      <c r="S646" s="37" t="s">
        <v>19</v>
      </c>
    </row>
    <row r="647" spans="2:19" ht="242.25" x14ac:dyDescent="0.2">
      <c r="B647" s="36" t="s">
        <v>1092</v>
      </c>
      <c r="C647" s="36" t="s">
        <v>720</v>
      </c>
      <c r="D647" s="36" t="s">
        <v>866</v>
      </c>
      <c r="E647" s="36" t="s">
        <v>1084</v>
      </c>
      <c r="F647" s="36" t="s">
        <v>878</v>
      </c>
      <c r="G647" s="36" t="s">
        <v>2427</v>
      </c>
      <c r="H647" s="36" t="s">
        <v>1678</v>
      </c>
      <c r="I647" s="36" t="s">
        <v>883</v>
      </c>
      <c r="J647" s="36" t="s">
        <v>847</v>
      </c>
      <c r="K647" s="37" t="s">
        <v>861</v>
      </c>
      <c r="L647" s="37" t="s">
        <v>884</v>
      </c>
      <c r="M647" s="37" t="s">
        <v>885</v>
      </c>
      <c r="N647" s="37" t="s">
        <v>363</v>
      </c>
      <c r="O647" s="37" t="s">
        <v>33</v>
      </c>
      <c r="P647" s="37" t="s">
        <v>33</v>
      </c>
      <c r="Q647" s="37" t="s">
        <v>19</v>
      </c>
      <c r="R647" s="38">
        <v>45631</v>
      </c>
      <c r="S647" s="37" t="s">
        <v>19</v>
      </c>
    </row>
    <row r="648" spans="2:19" ht="242.25" x14ac:dyDescent="0.2">
      <c r="B648" s="36" t="s">
        <v>1093</v>
      </c>
      <c r="C648" s="36" t="s">
        <v>720</v>
      </c>
      <c r="D648" s="36" t="s">
        <v>867</v>
      </c>
      <c r="E648" s="36" t="s">
        <v>1084</v>
      </c>
      <c r="F648" s="36" t="s">
        <v>879</v>
      </c>
      <c r="G648" s="36" t="s">
        <v>2427</v>
      </c>
      <c r="H648" s="36" t="s">
        <v>1678</v>
      </c>
      <c r="I648" s="36" t="s">
        <v>883</v>
      </c>
      <c r="J648" s="36" t="s">
        <v>847</v>
      </c>
      <c r="K648" s="37" t="s">
        <v>861</v>
      </c>
      <c r="L648" s="37" t="s">
        <v>884</v>
      </c>
      <c r="M648" s="37" t="s">
        <v>885</v>
      </c>
      <c r="N648" s="37" t="s">
        <v>363</v>
      </c>
      <c r="O648" s="37" t="s">
        <v>33</v>
      </c>
      <c r="P648" s="37" t="s">
        <v>33</v>
      </c>
      <c r="Q648" s="37" t="s">
        <v>19</v>
      </c>
      <c r="R648" s="38">
        <v>45631</v>
      </c>
      <c r="S648" s="37" t="s">
        <v>19</v>
      </c>
    </row>
    <row r="649" spans="2:19" ht="242.25" x14ac:dyDescent="0.2">
      <c r="B649" s="36" t="s">
        <v>1094</v>
      </c>
      <c r="C649" s="36" t="s">
        <v>720</v>
      </c>
      <c r="D649" s="36" t="s">
        <v>868</v>
      </c>
      <c r="E649" s="36" t="s">
        <v>1084</v>
      </c>
      <c r="F649" s="36" t="s">
        <v>880</v>
      </c>
      <c r="G649" s="36" t="s">
        <v>2427</v>
      </c>
      <c r="H649" s="36" t="s">
        <v>1678</v>
      </c>
      <c r="I649" s="36" t="s">
        <v>883</v>
      </c>
      <c r="J649" s="36" t="s">
        <v>847</v>
      </c>
      <c r="K649" s="37" t="s">
        <v>861</v>
      </c>
      <c r="L649" s="37" t="s">
        <v>884</v>
      </c>
      <c r="M649" s="37" t="s">
        <v>885</v>
      </c>
      <c r="N649" s="37" t="s">
        <v>363</v>
      </c>
      <c r="O649" s="37" t="s">
        <v>33</v>
      </c>
      <c r="P649" s="37" t="s">
        <v>33</v>
      </c>
      <c r="Q649" s="37" t="s">
        <v>19</v>
      </c>
      <c r="R649" s="38">
        <v>45631</v>
      </c>
      <c r="S649" s="37" t="s">
        <v>19</v>
      </c>
    </row>
    <row r="650" spans="2:19" ht="242.25" x14ac:dyDescent="0.2">
      <c r="B650" s="36" t="s">
        <v>1095</v>
      </c>
      <c r="C650" s="36" t="s">
        <v>720</v>
      </c>
      <c r="D650" s="36" t="s">
        <v>869</v>
      </c>
      <c r="E650" s="36" t="s">
        <v>1084</v>
      </c>
      <c r="F650" s="36" t="s">
        <v>2428</v>
      </c>
      <c r="G650" s="36" t="s">
        <v>2427</v>
      </c>
      <c r="H650" s="36" t="s">
        <v>1678</v>
      </c>
      <c r="I650" s="36" t="s">
        <v>883</v>
      </c>
      <c r="J650" s="36" t="s">
        <v>847</v>
      </c>
      <c r="K650" s="37" t="s">
        <v>861</v>
      </c>
      <c r="L650" s="37" t="s">
        <v>884</v>
      </c>
      <c r="M650" s="37" t="s">
        <v>885</v>
      </c>
      <c r="N650" s="37" t="s">
        <v>363</v>
      </c>
      <c r="O650" s="37" t="s">
        <v>33</v>
      </c>
      <c r="P650" s="37" t="s">
        <v>36</v>
      </c>
      <c r="Q650" s="37" t="s">
        <v>19</v>
      </c>
      <c r="R650" s="38">
        <v>45631</v>
      </c>
      <c r="S650" s="37" t="s">
        <v>19</v>
      </c>
    </row>
    <row r="651" spans="2:19" ht="242.25" x14ac:dyDescent="0.2">
      <c r="B651" s="36" t="s">
        <v>1096</v>
      </c>
      <c r="C651" s="36" t="s">
        <v>720</v>
      </c>
      <c r="D651" s="36" t="s">
        <v>870</v>
      </c>
      <c r="E651" s="36" t="s">
        <v>1084</v>
      </c>
      <c r="F651" s="36" t="s">
        <v>2429</v>
      </c>
      <c r="G651" s="36" t="s">
        <v>2427</v>
      </c>
      <c r="H651" s="36" t="s">
        <v>1678</v>
      </c>
      <c r="I651" s="36" t="s">
        <v>883</v>
      </c>
      <c r="J651" s="36" t="s">
        <v>847</v>
      </c>
      <c r="K651" s="37" t="s">
        <v>861</v>
      </c>
      <c r="L651" s="37" t="s">
        <v>884</v>
      </c>
      <c r="M651" s="37" t="s">
        <v>885</v>
      </c>
      <c r="N651" s="37" t="s">
        <v>363</v>
      </c>
      <c r="O651" s="37" t="s">
        <v>33</v>
      </c>
      <c r="P651" s="37" t="s">
        <v>36</v>
      </c>
      <c r="Q651" s="37" t="s">
        <v>19</v>
      </c>
      <c r="R651" s="38">
        <v>45631</v>
      </c>
      <c r="S651" s="37" t="s">
        <v>21</v>
      </c>
    </row>
    <row r="652" spans="2:19" ht="242.25" x14ac:dyDescent="0.2">
      <c r="B652" s="36" t="s">
        <v>1097</v>
      </c>
      <c r="C652" s="36" t="s">
        <v>720</v>
      </c>
      <c r="D652" s="36" t="s">
        <v>871</v>
      </c>
      <c r="E652" s="36" t="s">
        <v>1085</v>
      </c>
      <c r="F652" s="36" t="s">
        <v>881</v>
      </c>
      <c r="G652" s="36" t="s">
        <v>2427</v>
      </c>
      <c r="H652" s="36" t="s">
        <v>1678</v>
      </c>
      <c r="I652" s="36" t="s">
        <v>883</v>
      </c>
      <c r="J652" s="36" t="s">
        <v>1100</v>
      </c>
      <c r="K652" s="37" t="s">
        <v>861</v>
      </c>
      <c r="L652" s="37" t="s">
        <v>20</v>
      </c>
      <c r="M652" s="37" t="s">
        <v>885</v>
      </c>
      <c r="N652" s="37" t="s">
        <v>363</v>
      </c>
      <c r="O652" s="37" t="s">
        <v>33</v>
      </c>
      <c r="P652" s="37" t="s">
        <v>33</v>
      </c>
      <c r="Q652" s="37" t="s">
        <v>19</v>
      </c>
      <c r="R652" s="38">
        <v>45631</v>
      </c>
      <c r="S652" s="37" t="s">
        <v>19</v>
      </c>
    </row>
    <row r="653" spans="2:19" ht="242.25" x14ac:dyDescent="0.2">
      <c r="B653" s="36" t="s">
        <v>1098</v>
      </c>
      <c r="C653" s="36" t="s">
        <v>720</v>
      </c>
      <c r="D653" s="36" t="s">
        <v>872</v>
      </c>
      <c r="E653" s="36" t="s">
        <v>1085</v>
      </c>
      <c r="F653" s="36" t="s">
        <v>882</v>
      </c>
      <c r="G653" s="36" t="s">
        <v>2427</v>
      </c>
      <c r="H653" s="36" t="s">
        <v>1678</v>
      </c>
      <c r="I653" s="36" t="s">
        <v>883</v>
      </c>
      <c r="J653" s="36" t="s">
        <v>1100</v>
      </c>
      <c r="K653" s="37" t="s">
        <v>861</v>
      </c>
      <c r="L653" s="37" t="s">
        <v>20</v>
      </c>
      <c r="M653" s="37" t="s">
        <v>885</v>
      </c>
      <c r="N653" s="37" t="s">
        <v>363</v>
      </c>
      <c r="O653" s="37" t="s">
        <v>33</v>
      </c>
      <c r="P653" s="37" t="s">
        <v>33</v>
      </c>
      <c r="Q653" s="37" t="s">
        <v>19</v>
      </c>
      <c r="R653" s="38">
        <v>45631</v>
      </c>
      <c r="S653" s="37" t="s">
        <v>19</v>
      </c>
    </row>
    <row r="654" spans="2:19" ht="242.25" x14ac:dyDescent="0.2">
      <c r="B654" s="36" t="s">
        <v>1101</v>
      </c>
      <c r="C654" s="36" t="s">
        <v>720</v>
      </c>
      <c r="D654" s="36" t="s">
        <v>873</v>
      </c>
      <c r="E654" s="36" t="s">
        <v>1085</v>
      </c>
      <c r="F654" s="36" t="s">
        <v>881</v>
      </c>
      <c r="G654" s="36" t="s">
        <v>2427</v>
      </c>
      <c r="H654" s="36" t="s">
        <v>1678</v>
      </c>
      <c r="I654" s="36" t="s">
        <v>883</v>
      </c>
      <c r="J654" s="36" t="s">
        <v>1100</v>
      </c>
      <c r="K654" s="37" t="s">
        <v>861</v>
      </c>
      <c r="L654" s="37" t="s">
        <v>20</v>
      </c>
      <c r="M654" s="37" t="s">
        <v>885</v>
      </c>
      <c r="N654" s="37" t="s">
        <v>363</v>
      </c>
      <c r="O654" s="37" t="s">
        <v>33</v>
      </c>
      <c r="P654" s="37" t="s">
        <v>33</v>
      </c>
      <c r="Q654" s="37" t="s">
        <v>19</v>
      </c>
      <c r="R654" s="38">
        <v>45631</v>
      </c>
      <c r="S654" s="37" t="s">
        <v>19</v>
      </c>
    </row>
    <row r="655" spans="2:19" ht="242.25" x14ac:dyDescent="0.2">
      <c r="B655" s="36" t="s">
        <v>1107</v>
      </c>
      <c r="C655" s="36" t="s">
        <v>720</v>
      </c>
      <c r="D655" s="36" t="s">
        <v>874</v>
      </c>
      <c r="E655" s="36" t="s">
        <v>1085</v>
      </c>
      <c r="F655" s="36" t="s">
        <v>881</v>
      </c>
      <c r="G655" s="36" t="s">
        <v>2427</v>
      </c>
      <c r="H655" s="36" t="s">
        <v>1678</v>
      </c>
      <c r="I655" s="36" t="s">
        <v>883</v>
      </c>
      <c r="J655" s="36" t="s">
        <v>1100</v>
      </c>
      <c r="K655" s="37" t="s">
        <v>861</v>
      </c>
      <c r="L655" s="37" t="s">
        <v>20</v>
      </c>
      <c r="M655" s="37" t="s">
        <v>885</v>
      </c>
      <c r="N655" s="37" t="s">
        <v>363</v>
      </c>
      <c r="O655" s="37" t="s">
        <v>33</v>
      </c>
      <c r="P655" s="37" t="s">
        <v>33</v>
      </c>
      <c r="Q655" s="37" t="s">
        <v>19</v>
      </c>
      <c r="R655" s="38">
        <v>45631</v>
      </c>
      <c r="S655" s="37" t="s">
        <v>19</v>
      </c>
    </row>
    <row r="656" spans="2:19" ht="242.25" x14ac:dyDescent="0.2">
      <c r="B656" s="36" t="s">
        <v>1108</v>
      </c>
      <c r="C656" s="36" t="s">
        <v>720</v>
      </c>
      <c r="D656" s="36" t="s">
        <v>875</v>
      </c>
      <c r="E656" s="36" t="s">
        <v>1085</v>
      </c>
      <c r="F656" s="36" t="s">
        <v>881</v>
      </c>
      <c r="G656" s="36" t="s">
        <v>2427</v>
      </c>
      <c r="H656" s="36" t="s">
        <v>1678</v>
      </c>
      <c r="I656" s="36" t="s">
        <v>883</v>
      </c>
      <c r="J656" s="36" t="s">
        <v>1100</v>
      </c>
      <c r="K656" s="37" t="s">
        <v>861</v>
      </c>
      <c r="L656" s="37" t="s">
        <v>20</v>
      </c>
      <c r="M656" s="37" t="s">
        <v>885</v>
      </c>
      <c r="N656" s="37" t="s">
        <v>363</v>
      </c>
      <c r="O656" s="37" t="s">
        <v>33</v>
      </c>
      <c r="P656" s="37" t="s">
        <v>33</v>
      </c>
      <c r="Q656" s="37" t="s">
        <v>19</v>
      </c>
      <c r="R656" s="38">
        <v>45631</v>
      </c>
      <c r="S656" s="37" t="s">
        <v>19</v>
      </c>
    </row>
    <row r="657" spans="2:19" ht="242.25" x14ac:dyDescent="0.2">
      <c r="B657" s="36" t="s">
        <v>1109</v>
      </c>
      <c r="C657" s="36" t="s">
        <v>720</v>
      </c>
      <c r="D657" s="36" t="s">
        <v>876</v>
      </c>
      <c r="E657" s="36" t="s">
        <v>1085</v>
      </c>
      <c r="F657" s="36" t="s">
        <v>881</v>
      </c>
      <c r="G657" s="36" t="s">
        <v>2427</v>
      </c>
      <c r="H657" s="36" t="s">
        <v>1678</v>
      </c>
      <c r="I657" s="36" t="s">
        <v>883</v>
      </c>
      <c r="J657" s="36" t="s">
        <v>1100</v>
      </c>
      <c r="K657" s="37" t="s">
        <v>861</v>
      </c>
      <c r="L657" s="37" t="s">
        <v>20</v>
      </c>
      <c r="M657" s="37" t="s">
        <v>885</v>
      </c>
      <c r="N657" s="37" t="s">
        <v>363</v>
      </c>
      <c r="O657" s="37" t="s">
        <v>33</v>
      </c>
      <c r="P657" s="37" t="s">
        <v>33</v>
      </c>
      <c r="Q657" s="37" t="s">
        <v>19</v>
      </c>
      <c r="R657" s="38">
        <v>45631</v>
      </c>
      <c r="S657" s="37" t="s">
        <v>19</v>
      </c>
    </row>
    <row r="658" spans="2:19" ht="293.25" x14ac:dyDescent="0.2">
      <c r="B658" s="36" t="s">
        <v>1110</v>
      </c>
      <c r="C658" s="36" t="s">
        <v>720</v>
      </c>
      <c r="D658" s="36" t="s">
        <v>113</v>
      </c>
      <c r="E658" s="36" t="s">
        <v>1081</v>
      </c>
      <c r="F658" s="36" t="s">
        <v>114</v>
      </c>
      <c r="G658" s="36" t="s">
        <v>2427</v>
      </c>
      <c r="H658" s="36" t="s">
        <v>1678</v>
      </c>
      <c r="I658" s="36" t="s">
        <v>1105</v>
      </c>
      <c r="J658" s="36" t="s">
        <v>847</v>
      </c>
      <c r="K658" s="37" t="s">
        <v>861</v>
      </c>
      <c r="L658" s="37" t="s">
        <v>862</v>
      </c>
      <c r="M658" s="37" t="s">
        <v>17</v>
      </c>
      <c r="N658" s="37" t="s">
        <v>1106</v>
      </c>
      <c r="O658" s="37" t="s">
        <v>33</v>
      </c>
      <c r="P658" s="37" t="s">
        <v>33</v>
      </c>
      <c r="Q658" s="37" t="s">
        <v>19</v>
      </c>
      <c r="R658" s="38">
        <v>45631</v>
      </c>
      <c r="S658" s="37" t="s">
        <v>19</v>
      </c>
    </row>
    <row r="659" spans="2:19" ht="293.25" x14ac:dyDescent="0.2">
      <c r="B659" s="36" t="s">
        <v>1111</v>
      </c>
      <c r="C659" s="36" t="s">
        <v>720</v>
      </c>
      <c r="D659" s="36" t="s">
        <v>116</v>
      </c>
      <c r="E659" s="36" t="s">
        <v>1081</v>
      </c>
      <c r="F659" s="36" t="s">
        <v>1104</v>
      </c>
      <c r="G659" s="36" t="s">
        <v>2427</v>
      </c>
      <c r="H659" s="36" t="s">
        <v>1678</v>
      </c>
      <c r="I659" s="36" t="s">
        <v>1105</v>
      </c>
      <c r="J659" s="36" t="s">
        <v>847</v>
      </c>
      <c r="K659" s="37" t="s">
        <v>75</v>
      </c>
      <c r="L659" s="37" t="s">
        <v>862</v>
      </c>
      <c r="M659" s="37" t="s">
        <v>17</v>
      </c>
      <c r="N659" s="37" t="s">
        <v>1106</v>
      </c>
      <c r="O659" s="37" t="s">
        <v>33</v>
      </c>
      <c r="P659" s="37" t="s">
        <v>33</v>
      </c>
      <c r="Q659" s="37" t="s">
        <v>19</v>
      </c>
      <c r="R659" s="38">
        <v>45631</v>
      </c>
      <c r="S659" s="37" t="s">
        <v>19</v>
      </c>
    </row>
    <row r="660" spans="2:19" ht="293.25" x14ac:dyDescent="0.2">
      <c r="B660" s="36" t="s">
        <v>1281</v>
      </c>
      <c r="C660" s="36" t="s">
        <v>720</v>
      </c>
      <c r="D660" s="36" t="s">
        <v>2430</v>
      </c>
      <c r="E660" s="36" t="s">
        <v>1081</v>
      </c>
      <c r="F660" s="36" t="s">
        <v>2431</v>
      </c>
      <c r="G660" s="36" t="s">
        <v>2427</v>
      </c>
      <c r="H660" s="36" t="s">
        <v>1678</v>
      </c>
      <c r="I660" s="36" t="s">
        <v>1105</v>
      </c>
      <c r="J660" s="36" t="s">
        <v>847</v>
      </c>
      <c r="K660" s="37" t="s">
        <v>75</v>
      </c>
      <c r="L660" s="37" t="s">
        <v>862</v>
      </c>
      <c r="M660" s="37" t="s">
        <v>17</v>
      </c>
      <c r="N660" s="37" t="s">
        <v>960</v>
      </c>
      <c r="O660" s="37" t="s">
        <v>33</v>
      </c>
      <c r="P660" s="37" t="s">
        <v>36</v>
      </c>
      <c r="Q660" s="37" t="s">
        <v>19</v>
      </c>
      <c r="R660" s="38">
        <v>45631</v>
      </c>
      <c r="S660" s="37" t="s">
        <v>19</v>
      </c>
    </row>
    <row r="661" spans="2:19" ht="293.25" x14ac:dyDescent="0.2">
      <c r="B661" s="36" t="s">
        <v>1282</v>
      </c>
      <c r="C661" s="36" t="s">
        <v>720</v>
      </c>
      <c r="D661" s="36" t="s">
        <v>117</v>
      </c>
      <c r="E661" s="36" t="s">
        <v>1081</v>
      </c>
      <c r="F661" s="36" t="s">
        <v>118</v>
      </c>
      <c r="G661" s="36" t="s">
        <v>2427</v>
      </c>
      <c r="H661" s="36" t="s">
        <v>1678</v>
      </c>
      <c r="I661" s="36" t="s">
        <v>1105</v>
      </c>
      <c r="J661" s="36" t="s">
        <v>847</v>
      </c>
      <c r="K661" s="37" t="s">
        <v>75</v>
      </c>
      <c r="L661" s="37" t="s">
        <v>862</v>
      </c>
      <c r="M661" s="37" t="s">
        <v>17</v>
      </c>
      <c r="N661" s="37" t="s">
        <v>960</v>
      </c>
      <c r="O661" s="37" t="s">
        <v>33</v>
      </c>
      <c r="P661" s="37" t="s">
        <v>33</v>
      </c>
      <c r="Q661" s="37" t="s">
        <v>19</v>
      </c>
      <c r="R661" s="38">
        <v>45631</v>
      </c>
      <c r="S661" s="37" t="s">
        <v>19</v>
      </c>
    </row>
    <row r="662" spans="2:19" ht="293.25" x14ac:dyDescent="0.2">
      <c r="B662" s="36" t="s">
        <v>1283</v>
      </c>
      <c r="C662" s="36" t="s">
        <v>720</v>
      </c>
      <c r="D662" s="36" t="s">
        <v>119</v>
      </c>
      <c r="E662" s="36" t="s">
        <v>1081</v>
      </c>
      <c r="F662" s="36" t="s">
        <v>120</v>
      </c>
      <c r="G662" s="36" t="s">
        <v>2427</v>
      </c>
      <c r="H662" s="36" t="s">
        <v>1678</v>
      </c>
      <c r="I662" s="36" t="s">
        <v>1105</v>
      </c>
      <c r="J662" s="36" t="s">
        <v>847</v>
      </c>
      <c r="K662" s="37" t="s">
        <v>75</v>
      </c>
      <c r="L662" s="37" t="s">
        <v>862</v>
      </c>
      <c r="M662" s="37" t="s">
        <v>17</v>
      </c>
      <c r="N662" s="37" t="s">
        <v>1106</v>
      </c>
      <c r="O662" s="37" t="s">
        <v>33</v>
      </c>
      <c r="P662" s="37" t="s">
        <v>33</v>
      </c>
      <c r="Q662" s="37" t="s">
        <v>19</v>
      </c>
      <c r="R662" s="38">
        <v>45631</v>
      </c>
      <c r="S662" s="37" t="s">
        <v>19</v>
      </c>
    </row>
    <row r="663" spans="2:19" ht="242.25" x14ac:dyDescent="0.2">
      <c r="B663" s="36" t="s">
        <v>1478</v>
      </c>
      <c r="C663" s="36" t="s">
        <v>720</v>
      </c>
      <c r="D663" s="36" t="s">
        <v>1286</v>
      </c>
      <c r="E663" s="36" t="s">
        <v>361</v>
      </c>
      <c r="F663" s="36" t="s">
        <v>2917</v>
      </c>
      <c r="G663" s="36" t="s">
        <v>2427</v>
      </c>
      <c r="H663" s="36" t="s">
        <v>1678</v>
      </c>
      <c r="I663" s="36" t="s">
        <v>883</v>
      </c>
      <c r="J663" s="36" t="s">
        <v>1100</v>
      </c>
      <c r="K663" s="37" t="s">
        <v>861</v>
      </c>
      <c r="L663" s="37" t="s">
        <v>862</v>
      </c>
      <c r="M663" s="37" t="s">
        <v>1287</v>
      </c>
      <c r="N663" s="37" t="s">
        <v>363</v>
      </c>
      <c r="O663" s="37" t="s">
        <v>33</v>
      </c>
      <c r="P663" s="37" t="s">
        <v>33</v>
      </c>
      <c r="Q663" s="37" t="s">
        <v>19</v>
      </c>
      <c r="R663" s="38">
        <v>45631</v>
      </c>
      <c r="S663" s="37" t="s">
        <v>19</v>
      </c>
    </row>
    <row r="664" spans="2:19" ht="242.25" x14ac:dyDescent="0.2">
      <c r="B664" s="36" t="s">
        <v>1481</v>
      </c>
      <c r="C664" s="36" t="s">
        <v>720</v>
      </c>
      <c r="D664" s="36" t="s">
        <v>1284</v>
      </c>
      <c r="E664" s="36" t="s">
        <v>361</v>
      </c>
      <c r="F664" s="36" t="s">
        <v>2918</v>
      </c>
      <c r="G664" s="36" t="s">
        <v>2427</v>
      </c>
      <c r="H664" s="36" t="s">
        <v>1678</v>
      </c>
      <c r="I664" s="36" t="s">
        <v>883</v>
      </c>
      <c r="J664" s="36" t="s">
        <v>847</v>
      </c>
      <c r="K664" s="37" t="s">
        <v>75</v>
      </c>
      <c r="L664" s="37" t="s">
        <v>862</v>
      </c>
      <c r="M664" s="37" t="s">
        <v>1287</v>
      </c>
      <c r="N664" s="37" t="s">
        <v>363</v>
      </c>
      <c r="O664" s="37" t="s">
        <v>33</v>
      </c>
      <c r="P664" s="37" t="s">
        <v>33</v>
      </c>
      <c r="Q664" s="37" t="s">
        <v>19</v>
      </c>
      <c r="R664" s="38">
        <v>45631</v>
      </c>
      <c r="S664" s="37" t="s">
        <v>19</v>
      </c>
    </row>
    <row r="665" spans="2:19" ht="242.25" x14ac:dyDescent="0.2">
      <c r="B665" s="36" t="s">
        <v>1482</v>
      </c>
      <c r="C665" s="36" t="s">
        <v>720</v>
      </c>
      <c r="D665" s="36" t="s">
        <v>1285</v>
      </c>
      <c r="E665" s="36" t="s">
        <v>361</v>
      </c>
      <c r="F665" s="36" t="s">
        <v>2919</v>
      </c>
      <c r="G665" s="36" t="s">
        <v>2427</v>
      </c>
      <c r="H665" s="36" t="s">
        <v>1678</v>
      </c>
      <c r="I665" s="36" t="s">
        <v>883</v>
      </c>
      <c r="J665" s="36" t="s">
        <v>847</v>
      </c>
      <c r="K665" s="37" t="s">
        <v>75</v>
      </c>
      <c r="L665" s="37" t="s">
        <v>862</v>
      </c>
      <c r="M665" s="37" t="s">
        <v>1287</v>
      </c>
      <c r="N665" s="37" t="s">
        <v>363</v>
      </c>
      <c r="O665" s="37" t="s">
        <v>36</v>
      </c>
      <c r="P665" s="37" t="s">
        <v>35</v>
      </c>
      <c r="Q665" s="37" t="s">
        <v>19</v>
      </c>
      <c r="R665" s="38">
        <v>45631</v>
      </c>
      <c r="S665" s="37" t="s">
        <v>19</v>
      </c>
    </row>
    <row r="666" spans="2:19" ht="242.25" x14ac:dyDescent="0.2">
      <c r="B666" s="36" t="s">
        <v>1483</v>
      </c>
      <c r="C666" s="36" t="s">
        <v>720</v>
      </c>
      <c r="D666" s="36" t="s">
        <v>2432</v>
      </c>
      <c r="E666" s="36" t="s">
        <v>361</v>
      </c>
      <c r="F666" s="36" t="s">
        <v>2920</v>
      </c>
      <c r="G666" s="36" t="s">
        <v>2427</v>
      </c>
      <c r="H666" s="36" t="s">
        <v>1678</v>
      </c>
      <c r="I666" s="36" t="s">
        <v>883</v>
      </c>
      <c r="J666" s="36" t="s">
        <v>847</v>
      </c>
      <c r="K666" s="37" t="s">
        <v>75</v>
      </c>
      <c r="L666" s="37" t="s">
        <v>862</v>
      </c>
      <c r="M666" s="37" t="s">
        <v>1287</v>
      </c>
      <c r="N666" s="37" t="s">
        <v>363</v>
      </c>
      <c r="O666" s="37" t="s">
        <v>33</v>
      </c>
      <c r="P666" s="37" t="s">
        <v>33</v>
      </c>
      <c r="Q666" s="37" t="s">
        <v>19</v>
      </c>
      <c r="R666" s="38">
        <v>45631</v>
      </c>
      <c r="S666" s="37" t="s">
        <v>19</v>
      </c>
    </row>
    <row r="667" spans="2:19" ht="267.75" x14ac:dyDescent="0.2">
      <c r="B667" s="36" t="s">
        <v>1484</v>
      </c>
      <c r="C667" s="36" t="s">
        <v>720</v>
      </c>
      <c r="D667" s="9" t="s">
        <v>1479</v>
      </c>
      <c r="E667" s="36" t="s">
        <v>1480</v>
      </c>
      <c r="F667" s="36" t="s">
        <v>2921</v>
      </c>
      <c r="G667" s="36" t="s">
        <v>2427</v>
      </c>
      <c r="H667" s="36" t="s">
        <v>1678</v>
      </c>
      <c r="I667" s="36" t="s">
        <v>1485</v>
      </c>
      <c r="J667" s="36" t="s">
        <v>847</v>
      </c>
      <c r="K667" s="37" t="s">
        <v>861</v>
      </c>
      <c r="L667" s="37" t="s">
        <v>862</v>
      </c>
      <c r="M667" s="37" t="s">
        <v>1287</v>
      </c>
      <c r="N667" s="37" t="s">
        <v>363</v>
      </c>
      <c r="O667" s="37" t="s">
        <v>33</v>
      </c>
      <c r="P667" s="37" t="s">
        <v>33</v>
      </c>
      <c r="Q667" s="37" t="s">
        <v>19</v>
      </c>
      <c r="R667" s="38">
        <v>45631</v>
      </c>
      <c r="S667" s="37" t="s">
        <v>19</v>
      </c>
    </row>
    <row r="668" spans="2:19" ht="267.75" x14ac:dyDescent="0.2">
      <c r="B668" s="36" t="s">
        <v>1487</v>
      </c>
      <c r="C668" s="36" t="s">
        <v>720</v>
      </c>
      <c r="D668" s="10" t="s">
        <v>2433</v>
      </c>
      <c r="E668" s="36" t="s">
        <v>1480</v>
      </c>
      <c r="F668" s="26" t="s">
        <v>2922</v>
      </c>
      <c r="G668" s="36" t="s">
        <v>2427</v>
      </c>
      <c r="H668" s="36" t="s">
        <v>1678</v>
      </c>
      <c r="I668" s="36" t="s">
        <v>1485</v>
      </c>
      <c r="J668" s="36" t="s">
        <v>847</v>
      </c>
      <c r="K668" s="37" t="s">
        <v>861</v>
      </c>
      <c r="L668" s="37" t="s">
        <v>862</v>
      </c>
      <c r="M668" s="37" t="s">
        <v>1287</v>
      </c>
      <c r="N668" s="37" t="s">
        <v>363</v>
      </c>
      <c r="O668" s="37" t="s">
        <v>33</v>
      </c>
      <c r="P668" s="37" t="s">
        <v>33</v>
      </c>
      <c r="Q668" s="37" t="s">
        <v>19</v>
      </c>
      <c r="R668" s="38">
        <v>45631</v>
      </c>
      <c r="S668" s="37" t="s">
        <v>19</v>
      </c>
    </row>
    <row r="669" spans="2:19" ht="267.75" x14ac:dyDescent="0.2">
      <c r="B669" s="36" t="s">
        <v>1581</v>
      </c>
      <c r="C669" s="36" t="s">
        <v>720</v>
      </c>
      <c r="D669" s="10" t="s">
        <v>1486</v>
      </c>
      <c r="E669" s="36" t="s">
        <v>1480</v>
      </c>
      <c r="F669" s="26" t="s">
        <v>2923</v>
      </c>
      <c r="G669" s="36" t="s">
        <v>2427</v>
      </c>
      <c r="H669" s="36" t="s">
        <v>1678</v>
      </c>
      <c r="I669" s="36" t="s">
        <v>1485</v>
      </c>
      <c r="J669" s="36" t="s">
        <v>847</v>
      </c>
      <c r="K669" s="37" t="s">
        <v>861</v>
      </c>
      <c r="L669" s="37" t="s">
        <v>862</v>
      </c>
      <c r="M669" s="37" t="s">
        <v>1287</v>
      </c>
      <c r="N669" s="37" t="s">
        <v>363</v>
      </c>
      <c r="O669" s="37" t="s">
        <v>33</v>
      </c>
      <c r="P669" s="37" t="s">
        <v>33</v>
      </c>
      <c r="Q669" s="37" t="s">
        <v>19</v>
      </c>
      <c r="R669" s="38">
        <v>45631</v>
      </c>
      <c r="S669" s="37" t="s">
        <v>19</v>
      </c>
    </row>
    <row r="670" spans="2:19" ht="267.75" x14ac:dyDescent="0.2">
      <c r="B670" s="36" t="s">
        <v>1582</v>
      </c>
      <c r="C670" s="36" t="s">
        <v>720</v>
      </c>
      <c r="D670" s="10" t="s">
        <v>2434</v>
      </c>
      <c r="E670" s="36" t="s">
        <v>1480</v>
      </c>
      <c r="F670" s="26" t="s">
        <v>2924</v>
      </c>
      <c r="G670" s="36" t="s">
        <v>2427</v>
      </c>
      <c r="H670" s="36" t="s">
        <v>1678</v>
      </c>
      <c r="I670" s="36" t="s">
        <v>1485</v>
      </c>
      <c r="J670" s="36" t="s">
        <v>847</v>
      </c>
      <c r="K670" s="37" t="s">
        <v>861</v>
      </c>
      <c r="L670" s="37" t="s">
        <v>862</v>
      </c>
      <c r="M670" s="37" t="s">
        <v>1287</v>
      </c>
      <c r="N670" s="37" t="s">
        <v>363</v>
      </c>
      <c r="O670" s="37" t="s">
        <v>33</v>
      </c>
      <c r="P670" s="37" t="s">
        <v>33</v>
      </c>
      <c r="Q670" s="37" t="s">
        <v>19</v>
      </c>
      <c r="R670" s="38">
        <v>45631</v>
      </c>
      <c r="S670" s="37" t="s">
        <v>19</v>
      </c>
    </row>
    <row r="671" spans="2:19" ht="267.75" x14ac:dyDescent="0.2">
      <c r="B671" s="36" t="s">
        <v>2435</v>
      </c>
      <c r="C671" s="36" t="s">
        <v>720</v>
      </c>
      <c r="D671" s="10" t="s">
        <v>1488</v>
      </c>
      <c r="E671" s="36" t="s">
        <v>1480</v>
      </c>
      <c r="F671" s="26" t="s">
        <v>2925</v>
      </c>
      <c r="G671" s="36" t="s">
        <v>2427</v>
      </c>
      <c r="H671" s="36" t="s">
        <v>1678</v>
      </c>
      <c r="I671" s="36" t="s">
        <v>1485</v>
      </c>
      <c r="J671" s="36" t="s">
        <v>847</v>
      </c>
      <c r="K671" s="37" t="s">
        <v>861</v>
      </c>
      <c r="L671" s="37" t="s">
        <v>862</v>
      </c>
      <c r="M671" s="37" t="s">
        <v>1287</v>
      </c>
      <c r="N671" s="37" t="s">
        <v>363</v>
      </c>
      <c r="O671" s="37" t="s">
        <v>33</v>
      </c>
      <c r="P671" s="37" t="s">
        <v>33</v>
      </c>
      <c r="Q671" s="37" t="s">
        <v>19</v>
      </c>
      <c r="R671" s="38">
        <v>45631</v>
      </c>
      <c r="S671" s="37" t="s">
        <v>19</v>
      </c>
    </row>
    <row r="672" spans="2:19" ht="267.75" x14ac:dyDescent="0.2">
      <c r="B672" s="36" t="s">
        <v>2436</v>
      </c>
      <c r="C672" s="36" t="s">
        <v>720</v>
      </c>
      <c r="D672" s="10" t="s">
        <v>1489</v>
      </c>
      <c r="E672" s="36" t="s">
        <v>1480</v>
      </c>
      <c r="F672" s="26" t="s">
        <v>2926</v>
      </c>
      <c r="G672" s="36" t="s">
        <v>2427</v>
      </c>
      <c r="H672" s="36" t="s">
        <v>1678</v>
      </c>
      <c r="I672" s="36" t="s">
        <v>1485</v>
      </c>
      <c r="J672" s="36" t="s">
        <v>847</v>
      </c>
      <c r="K672" s="37" t="s">
        <v>861</v>
      </c>
      <c r="L672" s="37" t="s">
        <v>862</v>
      </c>
      <c r="M672" s="37" t="s">
        <v>1287</v>
      </c>
      <c r="N672" s="37" t="s">
        <v>363</v>
      </c>
      <c r="O672" s="37" t="s">
        <v>33</v>
      </c>
      <c r="P672" s="37" t="s">
        <v>33</v>
      </c>
      <c r="Q672" s="37" t="s">
        <v>19</v>
      </c>
      <c r="R672" s="38">
        <v>45631</v>
      </c>
      <c r="S672" s="37" t="s">
        <v>19</v>
      </c>
    </row>
    <row r="673" spans="2:19" ht="267.75" x14ac:dyDescent="0.2">
      <c r="B673" s="36" t="s">
        <v>2437</v>
      </c>
      <c r="C673" s="36" t="s">
        <v>720</v>
      </c>
      <c r="D673" s="9" t="s">
        <v>1490</v>
      </c>
      <c r="E673" s="36" t="s">
        <v>1480</v>
      </c>
      <c r="F673" s="26" t="s">
        <v>2927</v>
      </c>
      <c r="G673" s="36" t="s">
        <v>2427</v>
      </c>
      <c r="H673" s="36" t="s">
        <v>1678</v>
      </c>
      <c r="I673" s="36" t="s">
        <v>1485</v>
      </c>
      <c r="J673" s="36" t="s">
        <v>847</v>
      </c>
      <c r="K673" s="37" t="s">
        <v>75</v>
      </c>
      <c r="L673" s="37" t="s">
        <v>862</v>
      </c>
      <c r="M673" s="37" t="s">
        <v>1287</v>
      </c>
      <c r="N673" s="37" t="s">
        <v>363</v>
      </c>
      <c r="O673" s="37" t="s">
        <v>33</v>
      </c>
      <c r="P673" s="37" t="s">
        <v>33</v>
      </c>
      <c r="Q673" s="37" t="s">
        <v>19</v>
      </c>
      <c r="R673" s="38">
        <v>45631</v>
      </c>
      <c r="S673" s="37" t="s">
        <v>19</v>
      </c>
    </row>
    <row r="674" spans="2:19" ht="191.25" x14ac:dyDescent="0.2">
      <c r="B674" s="36" t="s">
        <v>1681</v>
      </c>
      <c r="C674" s="36" t="s">
        <v>121</v>
      </c>
      <c r="D674" s="36" t="s">
        <v>1682</v>
      </c>
      <c r="E674" s="36" t="s">
        <v>364</v>
      </c>
      <c r="F674" s="36" t="s">
        <v>122</v>
      </c>
      <c r="G674" s="36" t="s">
        <v>1683</v>
      </c>
      <c r="H674" s="36" t="s">
        <v>834</v>
      </c>
      <c r="I674" s="36" t="s">
        <v>123</v>
      </c>
      <c r="J674" s="37" t="s">
        <v>1684</v>
      </c>
      <c r="K674" s="37" t="s">
        <v>75</v>
      </c>
      <c r="L674" s="37" t="s">
        <v>862</v>
      </c>
      <c r="M674" s="37" t="s">
        <v>17</v>
      </c>
      <c r="N674" s="37" t="s">
        <v>960</v>
      </c>
      <c r="O674" s="37" t="s">
        <v>33</v>
      </c>
      <c r="P674" s="37" t="s">
        <v>33</v>
      </c>
      <c r="Q674" s="37" t="s">
        <v>37</v>
      </c>
      <c r="R674" s="38">
        <v>45625</v>
      </c>
      <c r="S674" s="37" t="s">
        <v>19</v>
      </c>
    </row>
    <row r="675" spans="2:19" ht="178.5" x14ac:dyDescent="0.2">
      <c r="B675" s="36" t="s">
        <v>1685</v>
      </c>
      <c r="C675" s="36" t="s">
        <v>121</v>
      </c>
      <c r="D675" s="36" t="s">
        <v>1686</v>
      </c>
      <c r="E675" s="36" t="s">
        <v>364</v>
      </c>
      <c r="F675" s="36" t="s">
        <v>124</v>
      </c>
      <c r="G675" s="36" t="s">
        <v>1687</v>
      </c>
      <c r="H675" s="36" t="s">
        <v>839</v>
      </c>
      <c r="I675" s="36" t="s">
        <v>125</v>
      </c>
      <c r="J675" s="37" t="s">
        <v>1688</v>
      </c>
      <c r="K675" s="37" t="s">
        <v>75</v>
      </c>
      <c r="L675" s="37" t="s">
        <v>862</v>
      </c>
      <c r="M675" s="37" t="s">
        <v>17</v>
      </c>
      <c r="N675" s="37" t="s">
        <v>960</v>
      </c>
      <c r="O675" s="37" t="s">
        <v>33</v>
      </c>
      <c r="P675" s="37" t="s">
        <v>33</v>
      </c>
      <c r="Q675" s="37" t="s">
        <v>37</v>
      </c>
      <c r="R675" s="38">
        <v>45625</v>
      </c>
      <c r="S675" s="37" t="s">
        <v>37</v>
      </c>
    </row>
    <row r="676" spans="2:19" ht="191.25" x14ac:dyDescent="0.2">
      <c r="B676" s="36" t="s">
        <v>1689</v>
      </c>
      <c r="C676" s="36" t="s">
        <v>121</v>
      </c>
      <c r="D676" s="36" t="s">
        <v>1690</v>
      </c>
      <c r="E676" s="36" t="s">
        <v>364</v>
      </c>
      <c r="F676" s="36" t="s">
        <v>126</v>
      </c>
      <c r="G676" s="36" t="s">
        <v>1691</v>
      </c>
      <c r="H676" s="36" t="s">
        <v>834</v>
      </c>
      <c r="I676" s="36" t="s">
        <v>127</v>
      </c>
      <c r="J676" s="37" t="s">
        <v>1684</v>
      </c>
      <c r="K676" s="37" t="s">
        <v>75</v>
      </c>
      <c r="L676" s="37" t="s">
        <v>862</v>
      </c>
      <c r="M676" s="37" t="s">
        <v>17</v>
      </c>
      <c r="N676" s="37" t="s">
        <v>960</v>
      </c>
      <c r="O676" s="37" t="s">
        <v>33</v>
      </c>
      <c r="P676" s="37" t="s">
        <v>33</v>
      </c>
      <c r="Q676" s="37" t="s">
        <v>37</v>
      </c>
      <c r="R676" s="38">
        <v>45625</v>
      </c>
      <c r="S676" s="37" t="s">
        <v>37</v>
      </c>
    </row>
    <row r="677" spans="2:19" ht="102" x14ac:dyDescent="0.2">
      <c r="B677" s="36" t="s">
        <v>1692</v>
      </c>
      <c r="C677" s="36" t="s">
        <v>121</v>
      </c>
      <c r="D677" s="36" t="s">
        <v>1693</v>
      </c>
      <c r="E677" s="36" t="s">
        <v>364</v>
      </c>
      <c r="F677" s="36" t="s">
        <v>128</v>
      </c>
      <c r="G677" s="36" t="s">
        <v>1683</v>
      </c>
      <c r="H677" s="36" t="s">
        <v>834</v>
      </c>
      <c r="I677" s="36" t="s">
        <v>129</v>
      </c>
      <c r="J677" s="37" t="s">
        <v>1694</v>
      </c>
      <c r="K677" s="37" t="s">
        <v>75</v>
      </c>
      <c r="L677" s="37" t="s">
        <v>862</v>
      </c>
      <c r="M677" s="37" t="s">
        <v>17</v>
      </c>
      <c r="N677" s="37" t="s">
        <v>960</v>
      </c>
      <c r="O677" s="37" t="s">
        <v>33</v>
      </c>
      <c r="P677" s="37" t="s">
        <v>33</v>
      </c>
      <c r="Q677" s="37" t="s">
        <v>37</v>
      </c>
      <c r="R677" s="38">
        <v>45625</v>
      </c>
      <c r="S677" s="37" t="s">
        <v>37</v>
      </c>
    </row>
    <row r="678" spans="2:19" ht="63.75" x14ac:dyDescent="0.2">
      <c r="B678" s="36" t="s">
        <v>1695</v>
      </c>
      <c r="C678" s="36" t="s">
        <v>121</v>
      </c>
      <c r="D678" s="36" t="s">
        <v>1696</v>
      </c>
      <c r="E678" s="36" t="s">
        <v>364</v>
      </c>
      <c r="F678" s="36" t="s">
        <v>130</v>
      </c>
      <c r="G678" s="36" t="s">
        <v>1683</v>
      </c>
      <c r="H678" s="36" t="s">
        <v>834</v>
      </c>
      <c r="I678" s="36" t="s">
        <v>131</v>
      </c>
      <c r="J678" s="37" t="s">
        <v>1697</v>
      </c>
      <c r="K678" s="37" t="s">
        <v>75</v>
      </c>
      <c r="L678" s="37" t="s">
        <v>862</v>
      </c>
      <c r="M678" s="37" t="s">
        <v>17</v>
      </c>
      <c r="N678" s="37" t="s">
        <v>960</v>
      </c>
      <c r="O678" s="37" t="s">
        <v>33</v>
      </c>
      <c r="P678" s="37" t="s">
        <v>33</v>
      </c>
      <c r="Q678" s="37" t="s">
        <v>37</v>
      </c>
      <c r="R678" s="38">
        <v>45625</v>
      </c>
      <c r="S678" s="37" t="s">
        <v>19</v>
      </c>
    </row>
    <row r="679" spans="2:19" ht="63.75" x14ac:dyDescent="0.2">
      <c r="B679" s="36" t="s">
        <v>1698</v>
      </c>
      <c r="C679" s="36" t="s">
        <v>121</v>
      </c>
      <c r="D679" s="36" t="s">
        <v>1699</v>
      </c>
      <c r="E679" s="36" t="s">
        <v>364</v>
      </c>
      <c r="F679" s="36" t="s">
        <v>132</v>
      </c>
      <c r="G679" s="36" t="s">
        <v>1683</v>
      </c>
      <c r="H679" s="36" t="s">
        <v>978</v>
      </c>
      <c r="I679" s="36" t="s">
        <v>133</v>
      </c>
      <c r="J679" s="37" t="s">
        <v>1700</v>
      </c>
      <c r="K679" s="37" t="s">
        <v>861</v>
      </c>
      <c r="L679" s="37" t="s">
        <v>862</v>
      </c>
      <c r="M679" s="37" t="s">
        <v>17</v>
      </c>
      <c r="N679" s="37" t="s">
        <v>960</v>
      </c>
      <c r="O679" s="37" t="s">
        <v>33</v>
      </c>
      <c r="P679" s="37" t="s">
        <v>33</v>
      </c>
      <c r="Q679" s="37" t="s">
        <v>37</v>
      </c>
      <c r="R679" s="38">
        <v>45625</v>
      </c>
      <c r="S679" s="37" t="s">
        <v>19</v>
      </c>
    </row>
    <row r="680" spans="2:19" ht="153" x14ac:dyDescent="0.2">
      <c r="B680" s="36" t="s">
        <v>1701</v>
      </c>
      <c r="C680" s="36" t="s">
        <v>121</v>
      </c>
      <c r="D680" s="36" t="s">
        <v>1702</v>
      </c>
      <c r="E680" s="36" t="s">
        <v>364</v>
      </c>
      <c r="F680" s="36" t="s">
        <v>134</v>
      </c>
      <c r="G680" s="36" t="s">
        <v>1691</v>
      </c>
      <c r="H680" s="36" t="s">
        <v>839</v>
      </c>
      <c r="I680" s="36" t="s">
        <v>135</v>
      </c>
      <c r="J680" s="37" t="s">
        <v>1703</v>
      </c>
      <c r="K680" s="37" t="s">
        <v>75</v>
      </c>
      <c r="L680" s="37" t="s">
        <v>862</v>
      </c>
      <c r="M680" s="37" t="s">
        <v>17</v>
      </c>
      <c r="N680" s="37" t="s">
        <v>960</v>
      </c>
      <c r="O680" s="37" t="s">
        <v>33</v>
      </c>
      <c r="P680" s="37" t="s">
        <v>33</v>
      </c>
      <c r="Q680" s="37" t="s">
        <v>37</v>
      </c>
      <c r="R680" s="38">
        <v>45625</v>
      </c>
      <c r="S680" s="37" t="s">
        <v>19</v>
      </c>
    </row>
    <row r="681" spans="2:19" ht="63.75" x14ac:dyDescent="0.2">
      <c r="B681" s="36" t="s">
        <v>1704</v>
      </c>
      <c r="C681" s="36" t="s">
        <v>121</v>
      </c>
      <c r="D681" s="36" t="s">
        <v>1705</v>
      </c>
      <c r="E681" s="36" t="s">
        <v>364</v>
      </c>
      <c r="F681" s="36" t="s">
        <v>136</v>
      </c>
      <c r="G681" s="36" t="s">
        <v>1683</v>
      </c>
      <c r="H681" s="36" t="s">
        <v>834</v>
      </c>
      <c r="I681" s="36" t="s">
        <v>137</v>
      </c>
      <c r="J681" s="37" t="s">
        <v>1706</v>
      </c>
      <c r="K681" s="37" t="s">
        <v>75</v>
      </c>
      <c r="L681" s="37" t="s">
        <v>862</v>
      </c>
      <c r="M681" s="37" t="s">
        <v>17</v>
      </c>
      <c r="N681" s="37" t="s">
        <v>960</v>
      </c>
      <c r="O681" s="37" t="s">
        <v>33</v>
      </c>
      <c r="P681" s="37" t="s">
        <v>33</v>
      </c>
      <c r="Q681" s="37" t="s">
        <v>37</v>
      </c>
      <c r="R681" s="38">
        <v>45625</v>
      </c>
      <c r="S681" s="37" t="s">
        <v>19</v>
      </c>
    </row>
    <row r="682" spans="2:19" ht="51" x14ac:dyDescent="0.2">
      <c r="B682" s="36" t="s">
        <v>1707</v>
      </c>
      <c r="C682" s="36" t="s">
        <v>121</v>
      </c>
      <c r="D682" s="36" t="s">
        <v>1708</v>
      </c>
      <c r="E682" s="36" t="s">
        <v>364</v>
      </c>
      <c r="F682" s="36" t="s">
        <v>138</v>
      </c>
      <c r="G682" s="36" t="s">
        <v>1691</v>
      </c>
      <c r="H682" s="36" t="s">
        <v>978</v>
      </c>
      <c r="I682" s="36" t="s">
        <v>139</v>
      </c>
      <c r="J682" s="37" t="s">
        <v>1709</v>
      </c>
      <c r="K682" s="37" t="s">
        <v>861</v>
      </c>
      <c r="L682" s="37" t="s">
        <v>862</v>
      </c>
      <c r="M682" s="37" t="s">
        <v>17</v>
      </c>
      <c r="N682" s="37" t="s">
        <v>960</v>
      </c>
      <c r="O682" s="37" t="s">
        <v>33</v>
      </c>
      <c r="P682" s="37" t="s">
        <v>33</v>
      </c>
      <c r="Q682" s="37" t="s">
        <v>37</v>
      </c>
      <c r="R682" s="38">
        <v>45625</v>
      </c>
      <c r="S682" s="37" t="s">
        <v>19</v>
      </c>
    </row>
    <row r="683" spans="2:19" ht="63.75" x14ac:dyDescent="0.2">
      <c r="B683" s="36" t="s">
        <v>1710</v>
      </c>
      <c r="C683" s="36" t="s">
        <v>121</v>
      </c>
      <c r="D683" s="36" t="s">
        <v>1711</v>
      </c>
      <c r="E683" s="36" t="s">
        <v>364</v>
      </c>
      <c r="F683" s="36" t="s">
        <v>140</v>
      </c>
      <c r="G683" s="36" t="s">
        <v>1683</v>
      </c>
      <c r="H683" s="36" t="s">
        <v>834</v>
      </c>
      <c r="I683" s="36" t="s">
        <v>141</v>
      </c>
      <c r="J683" s="37" t="s">
        <v>1712</v>
      </c>
      <c r="K683" s="37" t="s">
        <v>75</v>
      </c>
      <c r="L683" s="37" t="s">
        <v>862</v>
      </c>
      <c r="M683" s="37" t="s">
        <v>17</v>
      </c>
      <c r="N683" s="37" t="s">
        <v>960</v>
      </c>
      <c r="O683" s="37" t="s">
        <v>33</v>
      </c>
      <c r="P683" s="37" t="s">
        <v>33</v>
      </c>
      <c r="Q683" s="37" t="s">
        <v>37</v>
      </c>
      <c r="R683" s="38">
        <v>45625</v>
      </c>
      <c r="S683" s="37" t="s">
        <v>19</v>
      </c>
    </row>
    <row r="684" spans="2:19" ht="191.25" x14ac:dyDescent="0.2">
      <c r="B684" s="36" t="s">
        <v>1713</v>
      </c>
      <c r="C684" s="36" t="s">
        <v>121</v>
      </c>
      <c r="D684" s="36" t="s">
        <v>1714</v>
      </c>
      <c r="E684" s="36" t="s">
        <v>364</v>
      </c>
      <c r="F684" s="36" t="s">
        <v>142</v>
      </c>
      <c r="G684" s="36" t="s">
        <v>1691</v>
      </c>
      <c r="H684" s="36" t="s">
        <v>978</v>
      </c>
      <c r="I684" s="36" t="s">
        <v>143</v>
      </c>
      <c r="J684" s="37" t="s">
        <v>1684</v>
      </c>
      <c r="K684" s="37" t="s">
        <v>861</v>
      </c>
      <c r="L684" s="37" t="s">
        <v>862</v>
      </c>
      <c r="M684" s="37" t="s">
        <v>17</v>
      </c>
      <c r="N684" s="37" t="s">
        <v>960</v>
      </c>
      <c r="O684" s="37" t="s">
        <v>33</v>
      </c>
      <c r="P684" s="37" t="s">
        <v>33</v>
      </c>
      <c r="Q684" s="37" t="s">
        <v>37</v>
      </c>
      <c r="R684" s="38">
        <v>45625</v>
      </c>
      <c r="S684" s="37" t="s">
        <v>37</v>
      </c>
    </row>
    <row r="685" spans="2:19" ht="63.75" x14ac:dyDescent="0.2">
      <c r="B685" s="36" t="s">
        <v>1715</v>
      </c>
      <c r="C685" s="36" t="s">
        <v>121</v>
      </c>
      <c r="D685" s="36" t="s">
        <v>1716</v>
      </c>
      <c r="E685" s="36" t="s">
        <v>364</v>
      </c>
      <c r="F685" s="36" t="s">
        <v>144</v>
      </c>
      <c r="G685" s="36" t="s">
        <v>1683</v>
      </c>
      <c r="H685" s="36" t="s">
        <v>839</v>
      </c>
      <c r="I685" s="36" t="s">
        <v>145</v>
      </c>
      <c r="J685" s="37" t="s">
        <v>1717</v>
      </c>
      <c r="K685" s="37" t="s">
        <v>75</v>
      </c>
      <c r="L685" s="37" t="s">
        <v>862</v>
      </c>
      <c r="M685" s="37" t="s">
        <v>17</v>
      </c>
      <c r="N685" s="37" t="s">
        <v>960</v>
      </c>
      <c r="O685" s="37" t="s">
        <v>33</v>
      </c>
      <c r="P685" s="37" t="s">
        <v>33</v>
      </c>
      <c r="Q685" s="37" t="s">
        <v>37</v>
      </c>
      <c r="R685" s="38">
        <v>45625</v>
      </c>
      <c r="S685" s="37" t="s">
        <v>19</v>
      </c>
    </row>
    <row r="686" spans="2:19" ht="63.75" x14ac:dyDescent="0.2">
      <c r="B686" s="36" t="s">
        <v>1718</v>
      </c>
      <c r="C686" s="36" t="s">
        <v>121</v>
      </c>
      <c r="D686" s="36" t="s">
        <v>1719</v>
      </c>
      <c r="E686" s="36" t="s">
        <v>364</v>
      </c>
      <c r="F686" s="36" t="s">
        <v>146</v>
      </c>
      <c r="G686" s="36" t="s">
        <v>1683</v>
      </c>
      <c r="H686" s="36" t="s">
        <v>978</v>
      </c>
      <c r="I686" s="36" t="s">
        <v>147</v>
      </c>
      <c r="J686" s="37" t="s">
        <v>1720</v>
      </c>
      <c r="K686" s="37" t="s">
        <v>861</v>
      </c>
      <c r="L686" s="37" t="s">
        <v>862</v>
      </c>
      <c r="M686" s="37" t="s">
        <v>17</v>
      </c>
      <c r="N686" s="37" t="s">
        <v>960</v>
      </c>
      <c r="O686" s="37" t="s">
        <v>33</v>
      </c>
      <c r="P686" s="37" t="s">
        <v>33</v>
      </c>
      <c r="Q686" s="37" t="s">
        <v>37</v>
      </c>
      <c r="R686" s="38">
        <v>45625</v>
      </c>
      <c r="S686" s="37" t="s">
        <v>37</v>
      </c>
    </row>
    <row r="687" spans="2:19" ht="63.75" x14ac:dyDescent="0.2">
      <c r="B687" s="36" t="s">
        <v>1721</v>
      </c>
      <c r="C687" s="36" t="s">
        <v>121</v>
      </c>
      <c r="D687" s="36" t="s">
        <v>1722</v>
      </c>
      <c r="E687" s="36" t="s">
        <v>364</v>
      </c>
      <c r="F687" s="36" t="s">
        <v>148</v>
      </c>
      <c r="G687" s="36" t="s">
        <v>1691</v>
      </c>
      <c r="H687" s="36" t="s">
        <v>839</v>
      </c>
      <c r="I687" s="36" t="s">
        <v>149</v>
      </c>
      <c r="J687" s="37" t="s">
        <v>1720</v>
      </c>
      <c r="K687" s="37" t="s">
        <v>75</v>
      </c>
      <c r="L687" s="37" t="s">
        <v>862</v>
      </c>
      <c r="M687" s="37" t="s">
        <v>17</v>
      </c>
      <c r="N687" s="37" t="s">
        <v>960</v>
      </c>
      <c r="O687" s="37" t="s">
        <v>33</v>
      </c>
      <c r="P687" s="37" t="s">
        <v>33</v>
      </c>
      <c r="Q687" s="37" t="s">
        <v>37</v>
      </c>
      <c r="R687" s="38">
        <v>45625</v>
      </c>
      <c r="S687" s="37" t="s">
        <v>19</v>
      </c>
    </row>
    <row r="688" spans="2:19" ht="63.75" x14ac:dyDescent="0.2">
      <c r="B688" s="36" t="s">
        <v>1723</v>
      </c>
      <c r="C688" s="36" t="s">
        <v>121</v>
      </c>
      <c r="D688" s="36" t="s">
        <v>1724</v>
      </c>
      <c r="E688" s="36" t="s">
        <v>364</v>
      </c>
      <c r="F688" s="36" t="s">
        <v>150</v>
      </c>
      <c r="G688" s="36" t="s">
        <v>1691</v>
      </c>
      <c r="H688" s="36" t="s">
        <v>839</v>
      </c>
      <c r="I688" s="36" t="s">
        <v>151</v>
      </c>
      <c r="J688" s="37" t="s">
        <v>1720</v>
      </c>
      <c r="K688" s="37" t="s">
        <v>75</v>
      </c>
      <c r="L688" s="37" t="s">
        <v>862</v>
      </c>
      <c r="M688" s="37" t="s">
        <v>17</v>
      </c>
      <c r="N688" s="37" t="s">
        <v>960</v>
      </c>
      <c r="O688" s="37" t="s">
        <v>33</v>
      </c>
      <c r="P688" s="37" t="s">
        <v>33</v>
      </c>
      <c r="Q688" s="37" t="s">
        <v>37</v>
      </c>
      <c r="R688" s="38">
        <v>45625</v>
      </c>
      <c r="S688" s="37" t="s">
        <v>37</v>
      </c>
    </row>
    <row r="689" spans="2:19" ht="102" x14ac:dyDescent="0.2">
      <c r="B689" s="36" t="s">
        <v>1725</v>
      </c>
      <c r="C689" s="36" t="s">
        <v>121</v>
      </c>
      <c r="D689" s="36" t="s">
        <v>1726</v>
      </c>
      <c r="E689" s="36" t="s">
        <v>364</v>
      </c>
      <c r="F689" s="36" t="s">
        <v>152</v>
      </c>
      <c r="G689" s="36" t="s">
        <v>1683</v>
      </c>
      <c r="H689" s="36" t="s">
        <v>834</v>
      </c>
      <c r="I689" s="36" t="s">
        <v>153</v>
      </c>
      <c r="J689" s="37" t="s">
        <v>1727</v>
      </c>
      <c r="K689" s="37" t="s">
        <v>75</v>
      </c>
      <c r="L689" s="37" t="s">
        <v>862</v>
      </c>
      <c r="M689" s="37" t="s">
        <v>17</v>
      </c>
      <c r="N689" s="37" t="s">
        <v>1106</v>
      </c>
      <c r="O689" s="37" t="s">
        <v>33</v>
      </c>
      <c r="P689" s="37" t="s">
        <v>33</v>
      </c>
      <c r="Q689" s="37" t="s">
        <v>37</v>
      </c>
      <c r="R689" s="38">
        <v>45625</v>
      </c>
      <c r="S689" s="37" t="s">
        <v>37</v>
      </c>
    </row>
    <row r="690" spans="2:19" ht="102" x14ac:dyDescent="0.2">
      <c r="B690" s="36" t="s">
        <v>1728</v>
      </c>
      <c r="C690" s="36" t="s">
        <v>121</v>
      </c>
      <c r="D690" s="36" t="s">
        <v>1729</v>
      </c>
      <c r="E690" s="36" t="s">
        <v>364</v>
      </c>
      <c r="F690" s="36" t="s">
        <v>154</v>
      </c>
      <c r="G690" s="36" t="s">
        <v>1683</v>
      </c>
      <c r="H690" s="36" t="s">
        <v>834</v>
      </c>
      <c r="I690" s="36" t="s">
        <v>155</v>
      </c>
      <c r="J690" s="37" t="s">
        <v>1727</v>
      </c>
      <c r="K690" s="37" t="s">
        <v>75</v>
      </c>
      <c r="L690" s="37" t="s">
        <v>862</v>
      </c>
      <c r="M690" s="37" t="s">
        <v>17</v>
      </c>
      <c r="N690" s="37" t="s">
        <v>1106</v>
      </c>
      <c r="O690" s="37" t="s">
        <v>33</v>
      </c>
      <c r="P690" s="37" t="s">
        <v>33</v>
      </c>
      <c r="Q690" s="37" t="s">
        <v>37</v>
      </c>
      <c r="R690" s="38">
        <v>45625</v>
      </c>
      <c r="S690" s="37" t="s">
        <v>37</v>
      </c>
    </row>
    <row r="691" spans="2:19" ht="51" x14ac:dyDescent="0.2">
      <c r="B691" s="36" t="s">
        <v>1730</v>
      </c>
      <c r="C691" s="36" t="s">
        <v>121</v>
      </c>
      <c r="D691" s="36" t="s">
        <v>1731</v>
      </c>
      <c r="E691" s="36" t="s">
        <v>364</v>
      </c>
      <c r="F691" s="36" t="s">
        <v>156</v>
      </c>
      <c r="G691" s="36" t="s">
        <v>1687</v>
      </c>
      <c r="H691" s="36" t="s">
        <v>978</v>
      </c>
      <c r="I691" s="36" t="s">
        <v>157</v>
      </c>
      <c r="J691" s="37" t="s">
        <v>1732</v>
      </c>
      <c r="K691" s="37" t="s">
        <v>861</v>
      </c>
      <c r="L691" s="37" t="s">
        <v>862</v>
      </c>
      <c r="M691" s="37" t="s">
        <v>17</v>
      </c>
      <c r="N691" s="37" t="s">
        <v>960</v>
      </c>
      <c r="O691" s="37" t="s">
        <v>33</v>
      </c>
      <c r="P691" s="37" t="s">
        <v>33</v>
      </c>
      <c r="Q691" s="37" t="s">
        <v>37</v>
      </c>
      <c r="R691" s="38">
        <v>45625</v>
      </c>
      <c r="S691" s="37" t="s">
        <v>19</v>
      </c>
    </row>
    <row r="692" spans="2:19" ht="127.5" x14ac:dyDescent="0.2">
      <c r="B692" s="36" t="s">
        <v>1733</v>
      </c>
      <c r="C692" s="36" t="s">
        <v>121</v>
      </c>
      <c r="D692" s="36" t="s">
        <v>1734</v>
      </c>
      <c r="E692" s="36" t="s">
        <v>364</v>
      </c>
      <c r="F692" s="36" t="s">
        <v>158</v>
      </c>
      <c r="G692" s="36" t="s">
        <v>1687</v>
      </c>
      <c r="H692" s="36" t="s">
        <v>978</v>
      </c>
      <c r="I692" s="36" t="s">
        <v>1735</v>
      </c>
      <c r="J692" s="37" t="s">
        <v>1736</v>
      </c>
      <c r="K692" s="37" t="s">
        <v>861</v>
      </c>
      <c r="L692" s="37" t="s">
        <v>862</v>
      </c>
      <c r="M692" s="37" t="s">
        <v>17</v>
      </c>
      <c r="N692" s="37" t="s">
        <v>960</v>
      </c>
      <c r="O692" s="37" t="s">
        <v>33</v>
      </c>
      <c r="P692" s="37" t="s">
        <v>33</v>
      </c>
      <c r="Q692" s="37" t="s">
        <v>37</v>
      </c>
      <c r="R692" s="38">
        <v>45625</v>
      </c>
      <c r="S692" s="37" t="s">
        <v>19</v>
      </c>
    </row>
    <row r="693" spans="2:19" ht="191.25" x14ac:dyDescent="0.2">
      <c r="B693" s="36" t="s">
        <v>1737</v>
      </c>
      <c r="C693" s="36" t="s">
        <v>121</v>
      </c>
      <c r="D693" s="36" t="s">
        <v>1738</v>
      </c>
      <c r="E693" s="36" t="s">
        <v>364</v>
      </c>
      <c r="F693" s="36" t="s">
        <v>126</v>
      </c>
      <c r="G693" s="36" t="s">
        <v>1739</v>
      </c>
      <c r="H693" s="36" t="s">
        <v>834</v>
      </c>
      <c r="I693" s="36" t="s">
        <v>1740</v>
      </c>
      <c r="J693" s="37" t="s">
        <v>1741</v>
      </c>
      <c r="K693" s="37" t="s">
        <v>75</v>
      </c>
      <c r="L693" s="37" t="s">
        <v>862</v>
      </c>
      <c r="M693" s="37" t="s">
        <v>17</v>
      </c>
      <c r="N693" s="37" t="s">
        <v>960</v>
      </c>
      <c r="O693" s="37" t="s">
        <v>33</v>
      </c>
      <c r="P693" s="37" t="s">
        <v>33</v>
      </c>
      <c r="Q693" s="37" t="s">
        <v>37</v>
      </c>
      <c r="R693" s="38">
        <v>45625</v>
      </c>
      <c r="S693" s="37" t="s">
        <v>19</v>
      </c>
    </row>
    <row r="694" spans="2:19" ht="127.5" x14ac:dyDescent="0.2">
      <c r="B694" s="36" t="s">
        <v>1742</v>
      </c>
      <c r="C694" s="36" t="s">
        <v>121</v>
      </c>
      <c r="D694" s="36" t="s">
        <v>1743</v>
      </c>
      <c r="E694" s="36" t="s">
        <v>364</v>
      </c>
      <c r="F694" s="36" t="s">
        <v>134</v>
      </c>
      <c r="G694" s="36" t="s">
        <v>1739</v>
      </c>
      <c r="H694" s="36" t="s">
        <v>839</v>
      </c>
      <c r="I694" s="36" t="s">
        <v>1744</v>
      </c>
      <c r="J694" s="37" t="s">
        <v>1745</v>
      </c>
      <c r="K694" s="37" t="s">
        <v>75</v>
      </c>
      <c r="L694" s="37" t="s">
        <v>862</v>
      </c>
      <c r="M694" s="37" t="s">
        <v>17</v>
      </c>
      <c r="N694" s="37" t="s">
        <v>960</v>
      </c>
      <c r="O694" s="37" t="s">
        <v>33</v>
      </c>
      <c r="P694" s="37" t="s">
        <v>33</v>
      </c>
      <c r="Q694" s="37" t="s">
        <v>37</v>
      </c>
      <c r="R694" s="38">
        <v>45625</v>
      </c>
      <c r="S694" s="37" t="s">
        <v>19</v>
      </c>
    </row>
    <row r="695" spans="2:19" ht="76.5" x14ac:dyDescent="0.2">
      <c r="B695" s="36" t="s">
        <v>1746</v>
      </c>
      <c r="C695" s="36" t="s">
        <v>121</v>
      </c>
      <c r="D695" s="36" t="s">
        <v>1708</v>
      </c>
      <c r="E695" s="36" t="s">
        <v>364</v>
      </c>
      <c r="F695" s="36" t="s">
        <v>138</v>
      </c>
      <c r="G695" s="36" t="s">
        <v>1739</v>
      </c>
      <c r="H695" s="36" t="s">
        <v>978</v>
      </c>
      <c r="I695" s="36" t="s">
        <v>1747</v>
      </c>
      <c r="J695" s="37" t="s">
        <v>1748</v>
      </c>
      <c r="K695" s="37" t="s">
        <v>861</v>
      </c>
      <c r="L695" s="37" t="s">
        <v>862</v>
      </c>
      <c r="M695" s="37" t="s">
        <v>17</v>
      </c>
      <c r="N695" s="37" t="s">
        <v>960</v>
      </c>
      <c r="O695" s="37" t="s">
        <v>33</v>
      </c>
      <c r="P695" s="37" t="s">
        <v>33</v>
      </c>
      <c r="Q695" s="37" t="s">
        <v>37</v>
      </c>
      <c r="R695" s="38">
        <v>45625</v>
      </c>
      <c r="S695" s="37" t="s">
        <v>19</v>
      </c>
    </row>
    <row r="696" spans="2:19" ht="191.25" x14ac:dyDescent="0.2">
      <c r="B696" s="36" t="s">
        <v>1749</v>
      </c>
      <c r="C696" s="36" t="s">
        <v>121</v>
      </c>
      <c r="D696" s="36" t="s">
        <v>1750</v>
      </c>
      <c r="E696" s="36" t="s">
        <v>364</v>
      </c>
      <c r="F696" s="36" t="s">
        <v>142</v>
      </c>
      <c r="G696" s="36" t="s">
        <v>1739</v>
      </c>
      <c r="H696" s="36" t="s">
        <v>978</v>
      </c>
      <c r="I696" s="36" t="s">
        <v>1751</v>
      </c>
      <c r="J696" s="37" t="s">
        <v>1752</v>
      </c>
      <c r="K696" s="37" t="s">
        <v>861</v>
      </c>
      <c r="L696" s="37" t="s">
        <v>862</v>
      </c>
      <c r="M696" s="37" t="s">
        <v>17</v>
      </c>
      <c r="N696" s="37" t="s">
        <v>960</v>
      </c>
      <c r="O696" s="37" t="s">
        <v>33</v>
      </c>
      <c r="P696" s="37" t="s">
        <v>33</v>
      </c>
      <c r="Q696" s="37" t="s">
        <v>37</v>
      </c>
      <c r="R696" s="38">
        <v>45625</v>
      </c>
      <c r="S696" s="37" t="s">
        <v>19</v>
      </c>
    </row>
    <row r="697" spans="2:19" ht="89.25" x14ac:dyDescent="0.2">
      <c r="B697" s="36" t="s">
        <v>1753</v>
      </c>
      <c r="C697" s="36" t="s">
        <v>121</v>
      </c>
      <c r="D697" s="36" t="s">
        <v>1754</v>
      </c>
      <c r="E697" s="36" t="s">
        <v>364</v>
      </c>
      <c r="F697" s="36" t="s">
        <v>148</v>
      </c>
      <c r="G697" s="36" t="s">
        <v>1739</v>
      </c>
      <c r="H697" s="36" t="s">
        <v>839</v>
      </c>
      <c r="I697" s="36" t="s">
        <v>1755</v>
      </c>
      <c r="J697" s="37" t="s">
        <v>1756</v>
      </c>
      <c r="K697" s="37" t="s">
        <v>75</v>
      </c>
      <c r="L697" s="37" t="s">
        <v>862</v>
      </c>
      <c r="M697" s="37" t="s">
        <v>17</v>
      </c>
      <c r="N697" s="37" t="s">
        <v>960</v>
      </c>
      <c r="O697" s="37" t="s">
        <v>33</v>
      </c>
      <c r="P697" s="37" t="s">
        <v>33</v>
      </c>
      <c r="Q697" s="37" t="s">
        <v>37</v>
      </c>
      <c r="R697" s="38">
        <v>45625</v>
      </c>
      <c r="S697" s="37" t="s">
        <v>19</v>
      </c>
    </row>
    <row r="698" spans="2:19" ht="89.25" x14ac:dyDescent="0.2">
      <c r="B698" s="36" t="s">
        <v>1757</v>
      </c>
      <c r="C698" s="36" t="s">
        <v>121</v>
      </c>
      <c r="D698" s="36" t="s">
        <v>1758</v>
      </c>
      <c r="E698" s="36" t="s">
        <v>364</v>
      </c>
      <c r="F698" s="36" t="s">
        <v>144</v>
      </c>
      <c r="G698" s="36" t="s">
        <v>1739</v>
      </c>
      <c r="H698" s="36" t="s">
        <v>839</v>
      </c>
      <c r="I698" s="36" t="s">
        <v>1759</v>
      </c>
      <c r="J698" s="37" t="s">
        <v>1756</v>
      </c>
      <c r="K698" s="37" t="s">
        <v>75</v>
      </c>
      <c r="L698" s="37" t="s">
        <v>862</v>
      </c>
      <c r="M698" s="37" t="s">
        <v>17</v>
      </c>
      <c r="N698" s="37" t="s">
        <v>960</v>
      </c>
      <c r="O698" s="37" t="s">
        <v>33</v>
      </c>
      <c r="P698" s="37" t="s">
        <v>33</v>
      </c>
      <c r="Q698" s="37" t="s">
        <v>37</v>
      </c>
      <c r="R698" s="38">
        <v>45625</v>
      </c>
      <c r="S698" s="37" t="s">
        <v>37</v>
      </c>
    </row>
    <row r="699" spans="2:19" ht="51" x14ac:dyDescent="0.2">
      <c r="B699" s="36" t="s">
        <v>1760</v>
      </c>
      <c r="C699" s="36" t="s">
        <v>121</v>
      </c>
      <c r="D699" s="36" t="s">
        <v>1761</v>
      </c>
      <c r="E699" s="36" t="s">
        <v>364</v>
      </c>
      <c r="F699" s="36" t="s">
        <v>159</v>
      </c>
      <c r="G699" s="36" t="s">
        <v>1687</v>
      </c>
      <c r="H699" s="36" t="s">
        <v>978</v>
      </c>
      <c r="I699" s="36" t="s">
        <v>1762</v>
      </c>
      <c r="J699" s="37" t="s">
        <v>1732</v>
      </c>
      <c r="K699" s="37" t="s">
        <v>861</v>
      </c>
      <c r="L699" s="37" t="s">
        <v>862</v>
      </c>
      <c r="M699" s="37" t="s">
        <v>17</v>
      </c>
      <c r="N699" s="37" t="s">
        <v>960</v>
      </c>
      <c r="O699" s="37" t="s">
        <v>33</v>
      </c>
      <c r="P699" s="37" t="s">
        <v>33</v>
      </c>
      <c r="Q699" s="37" t="s">
        <v>37</v>
      </c>
      <c r="R699" s="38">
        <v>45625</v>
      </c>
      <c r="S699" s="37" t="s">
        <v>19</v>
      </c>
    </row>
    <row r="700" spans="2:19" ht="51" x14ac:dyDescent="0.2">
      <c r="B700" s="36" t="s">
        <v>1763</v>
      </c>
      <c r="C700" s="36" t="s">
        <v>121</v>
      </c>
      <c r="D700" s="36" t="s">
        <v>1764</v>
      </c>
      <c r="E700" s="36" t="s">
        <v>364</v>
      </c>
      <c r="F700" s="36" t="s">
        <v>160</v>
      </c>
      <c r="G700" s="36" t="s">
        <v>1687</v>
      </c>
      <c r="H700" s="36" t="s">
        <v>834</v>
      </c>
      <c r="I700" s="36" t="s">
        <v>1765</v>
      </c>
      <c r="J700" s="37" t="s">
        <v>161</v>
      </c>
      <c r="K700" s="37" t="s">
        <v>75</v>
      </c>
      <c r="L700" s="37" t="s">
        <v>862</v>
      </c>
      <c r="M700" s="37" t="s">
        <v>17</v>
      </c>
      <c r="N700" s="37" t="s">
        <v>960</v>
      </c>
      <c r="O700" s="37" t="s">
        <v>33</v>
      </c>
      <c r="P700" s="37" t="s">
        <v>33</v>
      </c>
      <c r="Q700" s="37" t="s">
        <v>37</v>
      </c>
      <c r="R700" s="38">
        <v>45625</v>
      </c>
      <c r="S700" s="37" t="s">
        <v>19</v>
      </c>
    </row>
    <row r="701" spans="2:19" ht="102" x14ac:dyDescent="0.2">
      <c r="B701" s="36" t="s">
        <v>1766</v>
      </c>
      <c r="C701" s="36" t="s">
        <v>121</v>
      </c>
      <c r="D701" s="36" t="s">
        <v>1767</v>
      </c>
      <c r="E701" s="36" t="s">
        <v>364</v>
      </c>
      <c r="F701" s="36" t="s">
        <v>554</v>
      </c>
      <c r="G701" s="36" t="s">
        <v>1768</v>
      </c>
      <c r="H701" s="36" t="s">
        <v>834</v>
      </c>
      <c r="I701" s="36" t="s">
        <v>1769</v>
      </c>
      <c r="J701" s="36" t="s">
        <v>1770</v>
      </c>
      <c r="K701" s="37" t="s">
        <v>75</v>
      </c>
      <c r="L701" s="37" t="s">
        <v>862</v>
      </c>
      <c r="M701" s="37" t="s">
        <v>17</v>
      </c>
      <c r="N701" s="37" t="s">
        <v>187</v>
      </c>
      <c r="O701" s="37" t="s">
        <v>36</v>
      </c>
      <c r="P701" s="37" t="s">
        <v>33</v>
      </c>
      <c r="Q701" s="37" t="s">
        <v>37</v>
      </c>
      <c r="R701" s="38">
        <v>45625</v>
      </c>
      <c r="S701" s="37" t="s">
        <v>19</v>
      </c>
    </row>
    <row r="702" spans="2:19" ht="102" x14ac:dyDescent="0.2">
      <c r="B702" s="36" t="s">
        <v>1771</v>
      </c>
      <c r="C702" s="36" t="s">
        <v>121</v>
      </c>
      <c r="D702" s="36" t="s">
        <v>1772</v>
      </c>
      <c r="E702" s="36" t="s">
        <v>364</v>
      </c>
      <c r="F702" s="36" t="s">
        <v>555</v>
      </c>
      <c r="G702" s="36" t="s">
        <v>1768</v>
      </c>
      <c r="H702" s="36" t="s">
        <v>834</v>
      </c>
      <c r="I702" s="36" t="s">
        <v>1773</v>
      </c>
      <c r="J702" s="36" t="s">
        <v>1770</v>
      </c>
      <c r="K702" s="37" t="s">
        <v>75</v>
      </c>
      <c r="L702" s="37" t="s">
        <v>862</v>
      </c>
      <c r="M702" s="37" t="s">
        <v>17</v>
      </c>
      <c r="N702" s="37" t="s">
        <v>187</v>
      </c>
      <c r="O702" s="37" t="s">
        <v>36</v>
      </c>
      <c r="P702" s="37" t="s">
        <v>33</v>
      </c>
      <c r="Q702" s="37" t="s">
        <v>37</v>
      </c>
      <c r="R702" s="38">
        <v>45625</v>
      </c>
      <c r="S702" s="37" t="s">
        <v>19</v>
      </c>
    </row>
    <row r="703" spans="2:19" ht="102" x14ac:dyDescent="0.2">
      <c r="B703" s="36" t="s">
        <v>1774</v>
      </c>
      <c r="C703" s="36" t="s">
        <v>121</v>
      </c>
      <c r="D703" s="36" t="s">
        <v>1767</v>
      </c>
      <c r="E703" s="36" t="s">
        <v>364</v>
      </c>
      <c r="F703" s="36" t="s">
        <v>556</v>
      </c>
      <c r="G703" s="36" t="s">
        <v>1768</v>
      </c>
      <c r="H703" s="36" t="s">
        <v>835</v>
      </c>
      <c r="I703" s="36" t="s">
        <v>1769</v>
      </c>
      <c r="J703" s="36" t="s">
        <v>1770</v>
      </c>
      <c r="K703" s="37" t="s">
        <v>75</v>
      </c>
      <c r="L703" s="37" t="s">
        <v>862</v>
      </c>
      <c r="M703" s="37" t="s">
        <v>17</v>
      </c>
      <c r="N703" s="37" t="s">
        <v>187</v>
      </c>
      <c r="O703" s="37" t="s">
        <v>36</v>
      </c>
      <c r="P703" s="37" t="s">
        <v>33</v>
      </c>
      <c r="Q703" s="37" t="s">
        <v>37</v>
      </c>
      <c r="R703" s="38">
        <v>45625</v>
      </c>
      <c r="S703" s="37" t="s">
        <v>19</v>
      </c>
    </row>
    <row r="704" spans="2:19" ht="102" x14ac:dyDescent="0.2">
      <c r="B704" s="36" t="s">
        <v>1775</v>
      </c>
      <c r="C704" s="36" t="s">
        <v>121</v>
      </c>
      <c r="D704" s="36" t="s">
        <v>1772</v>
      </c>
      <c r="E704" s="36" t="s">
        <v>364</v>
      </c>
      <c r="F704" s="36" t="s">
        <v>557</v>
      </c>
      <c r="G704" s="36" t="s">
        <v>1768</v>
      </c>
      <c r="H704" s="36" t="s">
        <v>835</v>
      </c>
      <c r="I704" s="36" t="s">
        <v>1773</v>
      </c>
      <c r="J704" s="36" t="s">
        <v>1770</v>
      </c>
      <c r="K704" s="37" t="s">
        <v>75</v>
      </c>
      <c r="L704" s="37" t="s">
        <v>862</v>
      </c>
      <c r="M704" s="37" t="s">
        <v>17</v>
      </c>
      <c r="N704" s="37" t="s">
        <v>187</v>
      </c>
      <c r="O704" s="37" t="s">
        <v>36</v>
      </c>
      <c r="P704" s="37" t="s">
        <v>33</v>
      </c>
      <c r="Q704" s="37" t="s">
        <v>37</v>
      </c>
      <c r="R704" s="38">
        <v>45625</v>
      </c>
      <c r="S704" s="37" t="s">
        <v>19</v>
      </c>
    </row>
    <row r="705" spans="2:19" ht="102" x14ac:dyDescent="0.2">
      <c r="B705" s="36" t="s">
        <v>1776</v>
      </c>
      <c r="C705" s="36" t="s">
        <v>121</v>
      </c>
      <c r="D705" s="36" t="s">
        <v>1777</v>
      </c>
      <c r="E705" s="36" t="s">
        <v>364</v>
      </c>
      <c r="F705" s="36" t="s">
        <v>558</v>
      </c>
      <c r="G705" s="36" t="s">
        <v>1768</v>
      </c>
      <c r="H705" s="36" t="s">
        <v>835</v>
      </c>
      <c r="I705" s="36" t="s">
        <v>1759</v>
      </c>
      <c r="J705" s="36" t="s">
        <v>1770</v>
      </c>
      <c r="K705" s="37" t="s">
        <v>75</v>
      </c>
      <c r="L705" s="37" t="s">
        <v>862</v>
      </c>
      <c r="M705" s="37" t="s">
        <v>17</v>
      </c>
      <c r="N705" s="37" t="s">
        <v>187</v>
      </c>
      <c r="O705" s="37" t="s">
        <v>36</v>
      </c>
      <c r="P705" s="37" t="s">
        <v>33</v>
      </c>
      <c r="Q705" s="37" t="s">
        <v>37</v>
      </c>
      <c r="R705" s="38">
        <v>45625</v>
      </c>
      <c r="S705" s="37" t="s">
        <v>19</v>
      </c>
    </row>
    <row r="706" spans="2:19" ht="102" x14ac:dyDescent="0.2">
      <c r="B706" s="36" t="s">
        <v>1778</v>
      </c>
      <c r="C706" s="36" t="s">
        <v>121</v>
      </c>
      <c r="D706" s="36" t="s">
        <v>1779</v>
      </c>
      <c r="E706" s="36" t="s">
        <v>364</v>
      </c>
      <c r="F706" s="36" t="s">
        <v>559</v>
      </c>
      <c r="G706" s="36" t="s">
        <v>1768</v>
      </c>
      <c r="H706" s="36" t="s">
        <v>978</v>
      </c>
      <c r="I706" s="36" t="s">
        <v>1780</v>
      </c>
      <c r="J706" s="36" t="s">
        <v>1770</v>
      </c>
      <c r="K706" s="37" t="s">
        <v>861</v>
      </c>
      <c r="L706" s="37" t="s">
        <v>862</v>
      </c>
      <c r="M706" s="37" t="s">
        <v>17</v>
      </c>
      <c r="N706" s="37" t="s">
        <v>187</v>
      </c>
      <c r="O706" s="37" t="s">
        <v>33</v>
      </c>
      <c r="P706" s="37" t="s">
        <v>33</v>
      </c>
      <c r="Q706" s="37" t="s">
        <v>37</v>
      </c>
      <c r="R706" s="38">
        <v>45625</v>
      </c>
      <c r="S706" s="37" t="s">
        <v>19</v>
      </c>
    </row>
    <row r="707" spans="2:19" ht="102" x14ac:dyDescent="0.2">
      <c r="B707" s="36" t="s">
        <v>1781</v>
      </c>
      <c r="C707" s="36" t="s">
        <v>121</v>
      </c>
      <c r="D707" s="36" t="s">
        <v>1782</v>
      </c>
      <c r="E707" s="36" t="s">
        <v>364</v>
      </c>
      <c r="F707" s="36" t="s">
        <v>560</v>
      </c>
      <c r="G707" s="36" t="s">
        <v>1768</v>
      </c>
      <c r="H707" s="36" t="s">
        <v>978</v>
      </c>
      <c r="I707" s="36" t="s">
        <v>1780</v>
      </c>
      <c r="J707" s="36" t="s">
        <v>1770</v>
      </c>
      <c r="K707" s="37" t="s">
        <v>861</v>
      </c>
      <c r="L707" s="37" t="s">
        <v>862</v>
      </c>
      <c r="M707" s="37" t="s">
        <v>17</v>
      </c>
      <c r="N707" s="37" t="s">
        <v>187</v>
      </c>
      <c r="O707" s="37" t="s">
        <v>33</v>
      </c>
      <c r="P707" s="37" t="s">
        <v>33</v>
      </c>
      <c r="Q707" s="37" t="s">
        <v>37</v>
      </c>
      <c r="R707" s="38">
        <v>45625</v>
      </c>
      <c r="S707" s="37" t="s">
        <v>19</v>
      </c>
    </row>
    <row r="708" spans="2:19" ht="102" x14ac:dyDescent="0.2">
      <c r="B708" s="36" t="s">
        <v>1783</v>
      </c>
      <c r="C708" s="36" t="s">
        <v>121</v>
      </c>
      <c r="D708" s="36" t="s">
        <v>1784</v>
      </c>
      <c r="E708" s="36" t="s">
        <v>364</v>
      </c>
      <c r="F708" s="36" t="s">
        <v>561</v>
      </c>
      <c r="G708" s="36" t="s">
        <v>1768</v>
      </c>
      <c r="H708" s="36" t="s">
        <v>834</v>
      </c>
      <c r="I708" s="36" t="s">
        <v>1785</v>
      </c>
      <c r="J708" s="36" t="s">
        <v>1770</v>
      </c>
      <c r="K708" s="37" t="s">
        <v>75</v>
      </c>
      <c r="L708" s="37" t="s">
        <v>862</v>
      </c>
      <c r="M708" s="37" t="s">
        <v>17</v>
      </c>
      <c r="N708" s="37" t="s">
        <v>187</v>
      </c>
      <c r="O708" s="37" t="s">
        <v>36</v>
      </c>
      <c r="P708" s="37" t="s">
        <v>33</v>
      </c>
      <c r="Q708" s="37" t="s">
        <v>37</v>
      </c>
      <c r="R708" s="38">
        <v>45625</v>
      </c>
      <c r="S708" s="37" t="s">
        <v>19</v>
      </c>
    </row>
    <row r="709" spans="2:19" ht="102" x14ac:dyDescent="0.2">
      <c r="B709" s="36" t="s">
        <v>1786</v>
      </c>
      <c r="C709" s="36" t="s">
        <v>121</v>
      </c>
      <c r="D709" s="36" t="s">
        <v>1787</v>
      </c>
      <c r="E709" s="36" t="s">
        <v>364</v>
      </c>
      <c r="F709" s="36" t="s">
        <v>562</v>
      </c>
      <c r="G709" s="36" t="s">
        <v>1768</v>
      </c>
      <c r="H709" s="36" t="s">
        <v>978</v>
      </c>
      <c r="I709" s="36" t="s">
        <v>1769</v>
      </c>
      <c r="J709" s="36" t="s">
        <v>1770</v>
      </c>
      <c r="K709" s="37" t="s">
        <v>75</v>
      </c>
      <c r="L709" s="37" t="s">
        <v>862</v>
      </c>
      <c r="M709" s="37" t="s">
        <v>17</v>
      </c>
      <c r="N709" s="37" t="s">
        <v>187</v>
      </c>
      <c r="O709" s="37" t="s">
        <v>36</v>
      </c>
      <c r="P709" s="37" t="s">
        <v>33</v>
      </c>
      <c r="Q709" s="37" t="s">
        <v>37</v>
      </c>
      <c r="R709" s="38">
        <v>45625</v>
      </c>
      <c r="S709" s="37" t="s">
        <v>19</v>
      </c>
    </row>
    <row r="710" spans="2:19" ht="102" x14ac:dyDescent="0.2">
      <c r="B710" s="36" t="s">
        <v>1788</v>
      </c>
      <c r="C710" s="36" t="s">
        <v>121</v>
      </c>
      <c r="D710" s="36" t="s">
        <v>1789</v>
      </c>
      <c r="E710" s="36" t="s">
        <v>364</v>
      </c>
      <c r="F710" s="36" t="s">
        <v>563</v>
      </c>
      <c r="G710" s="36" t="s">
        <v>1768</v>
      </c>
      <c r="H710" s="36" t="s">
        <v>978</v>
      </c>
      <c r="I710" s="36" t="s">
        <v>1790</v>
      </c>
      <c r="J710" s="36" t="s">
        <v>1770</v>
      </c>
      <c r="K710" s="37" t="s">
        <v>861</v>
      </c>
      <c r="L710" s="37" t="s">
        <v>862</v>
      </c>
      <c r="M710" s="37" t="s">
        <v>17</v>
      </c>
      <c r="N710" s="37" t="s">
        <v>187</v>
      </c>
      <c r="O710" s="37" t="s">
        <v>36</v>
      </c>
      <c r="P710" s="37" t="s">
        <v>33</v>
      </c>
      <c r="Q710" s="37" t="s">
        <v>37</v>
      </c>
      <c r="R710" s="38">
        <v>45625</v>
      </c>
      <c r="S710" s="37" t="s">
        <v>19</v>
      </c>
    </row>
    <row r="711" spans="2:19" ht="102" x14ac:dyDescent="0.2">
      <c r="B711" s="36" t="s">
        <v>1791</v>
      </c>
      <c r="C711" s="36" t="s">
        <v>121</v>
      </c>
      <c r="D711" s="36" t="s">
        <v>1792</v>
      </c>
      <c r="E711" s="36" t="s">
        <v>364</v>
      </c>
      <c r="F711" s="36" t="s">
        <v>564</v>
      </c>
      <c r="G711" s="36" t="s">
        <v>1768</v>
      </c>
      <c r="H711" s="36" t="s">
        <v>1793</v>
      </c>
      <c r="I711" s="36" t="s">
        <v>1794</v>
      </c>
      <c r="J711" s="36" t="s">
        <v>1795</v>
      </c>
      <c r="K711" s="37" t="s">
        <v>75</v>
      </c>
      <c r="L711" s="37" t="s">
        <v>862</v>
      </c>
      <c r="M711" s="37" t="s">
        <v>17</v>
      </c>
      <c r="N711" s="37" t="s">
        <v>187</v>
      </c>
      <c r="O711" s="37" t="s">
        <v>33</v>
      </c>
      <c r="P711" s="37" t="s">
        <v>33</v>
      </c>
      <c r="Q711" s="37" t="s">
        <v>37</v>
      </c>
      <c r="R711" s="38">
        <v>45625</v>
      </c>
      <c r="S711" s="37" t="s">
        <v>19</v>
      </c>
    </row>
    <row r="712" spans="2:19" ht="102" x14ac:dyDescent="0.2">
      <c r="B712" s="36" t="s">
        <v>1796</v>
      </c>
      <c r="C712" s="36" t="s">
        <v>121</v>
      </c>
      <c r="D712" s="36" t="s">
        <v>1797</v>
      </c>
      <c r="E712" s="36" t="s">
        <v>364</v>
      </c>
      <c r="F712" s="36" t="s">
        <v>565</v>
      </c>
      <c r="G712" s="36" t="s">
        <v>1768</v>
      </c>
      <c r="H712" s="36" t="s">
        <v>834</v>
      </c>
      <c r="I712" s="36" t="s">
        <v>1790</v>
      </c>
      <c r="J712" s="36" t="s">
        <v>1770</v>
      </c>
      <c r="K712" s="37" t="s">
        <v>75</v>
      </c>
      <c r="L712" s="37" t="s">
        <v>862</v>
      </c>
      <c r="M712" s="37" t="s">
        <v>17</v>
      </c>
      <c r="N712" s="37" t="s">
        <v>187</v>
      </c>
      <c r="O712" s="37" t="s">
        <v>36</v>
      </c>
      <c r="P712" s="37" t="s">
        <v>35</v>
      </c>
      <c r="Q712" s="37" t="s">
        <v>37</v>
      </c>
      <c r="R712" s="38">
        <v>45625</v>
      </c>
      <c r="S712" s="37" t="s">
        <v>19</v>
      </c>
    </row>
    <row r="713" spans="2:19" ht="102" x14ac:dyDescent="0.2">
      <c r="B713" s="36" t="s">
        <v>1798</v>
      </c>
      <c r="C713" s="36" t="s">
        <v>121</v>
      </c>
      <c r="D713" s="36" t="s">
        <v>1799</v>
      </c>
      <c r="E713" s="36" t="s">
        <v>364</v>
      </c>
      <c r="F713" s="36" t="s">
        <v>566</v>
      </c>
      <c r="G713" s="36" t="s">
        <v>1768</v>
      </c>
      <c r="H713" s="36" t="s">
        <v>834</v>
      </c>
      <c r="I713" s="36" t="s">
        <v>1800</v>
      </c>
      <c r="J713" s="36" t="s">
        <v>1770</v>
      </c>
      <c r="K713" s="37" t="s">
        <v>75</v>
      </c>
      <c r="L713" s="37" t="s">
        <v>862</v>
      </c>
      <c r="M713" s="37" t="s">
        <v>17</v>
      </c>
      <c r="N713" s="37" t="s">
        <v>187</v>
      </c>
      <c r="O713" s="37" t="s">
        <v>36</v>
      </c>
      <c r="P713" s="37" t="s">
        <v>33</v>
      </c>
      <c r="Q713" s="37" t="s">
        <v>37</v>
      </c>
      <c r="R713" s="38">
        <v>45625</v>
      </c>
      <c r="S713" s="37" t="s">
        <v>19</v>
      </c>
    </row>
    <row r="714" spans="2:19" ht="242.25" x14ac:dyDescent="0.2">
      <c r="B714" s="36" t="s">
        <v>1801</v>
      </c>
      <c r="C714" s="36" t="s">
        <v>121</v>
      </c>
      <c r="D714" s="36" t="s">
        <v>1802</v>
      </c>
      <c r="E714" s="36" t="s">
        <v>364</v>
      </c>
      <c r="F714" s="36" t="s">
        <v>620</v>
      </c>
      <c r="G714" s="36" t="s">
        <v>1768</v>
      </c>
      <c r="H714" s="36" t="s">
        <v>978</v>
      </c>
      <c r="I714" s="36" t="s">
        <v>1803</v>
      </c>
      <c r="J714" s="36" t="s">
        <v>1770</v>
      </c>
      <c r="K714" s="37" t="s">
        <v>861</v>
      </c>
      <c r="L714" s="37" t="s">
        <v>862</v>
      </c>
      <c r="M714" s="37" t="s">
        <v>17</v>
      </c>
      <c r="N714" s="37" t="s">
        <v>187</v>
      </c>
      <c r="O714" s="37" t="s">
        <v>36</v>
      </c>
      <c r="P714" s="37" t="s">
        <v>33</v>
      </c>
      <c r="Q714" s="37" t="s">
        <v>37</v>
      </c>
      <c r="R714" s="38">
        <v>45625</v>
      </c>
      <c r="S714" s="37" t="s">
        <v>19</v>
      </c>
    </row>
    <row r="715" spans="2:19" ht="89.25" x14ac:dyDescent="0.2">
      <c r="B715" s="36" t="s">
        <v>1804</v>
      </c>
      <c r="C715" s="36" t="s">
        <v>121</v>
      </c>
      <c r="D715" s="36" t="s">
        <v>568</v>
      </c>
      <c r="E715" s="36" t="s">
        <v>364</v>
      </c>
      <c r="F715" s="36" t="s">
        <v>569</v>
      </c>
      <c r="G715" s="36" t="s">
        <v>1805</v>
      </c>
      <c r="H715" s="36" t="s">
        <v>834</v>
      </c>
      <c r="I715" s="36" t="s">
        <v>1806</v>
      </c>
      <c r="J715" s="36" t="s">
        <v>570</v>
      </c>
      <c r="K715" s="37" t="s">
        <v>75</v>
      </c>
      <c r="L715" s="37" t="s">
        <v>863</v>
      </c>
      <c r="M715" s="37" t="s">
        <v>17</v>
      </c>
      <c r="N715" s="37" t="s">
        <v>1106</v>
      </c>
      <c r="O715" s="37" t="s">
        <v>33</v>
      </c>
      <c r="P715" s="37" t="s">
        <v>33</v>
      </c>
      <c r="Q715" s="37" t="s">
        <v>19</v>
      </c>
      <c r="R715" s="38">
        <v>45625</v>
      </c>
      <c r="S715" s="37" t="s">
        <v>19</v>
      </c>
    </row>
    <row r="716" spans="2:19" ht="89.25" x14ac:dyDescent="0.2">
      <c r="B716" s="36" t="s">
        <v>1807</v>
      </c>
      <c r="C716" s="36" t="s">
        <v>121</v>
      </c>
      <c r="D716" s="36" t="s">
        <v>571</v>
      </c>
      <c r="E716" s="36" t="s">
        <v>364</v>
      </c>
      <c r="F716" s="36" t="s">
        <v>572</v>
      </c>
      <c r="G716" s="36" t="s">
        <v>1805</v>
      </c>
      <c r="H716" s="36" t="s">
        <v>978</v>
      </c>
      <c r="I716" s="36" t="s">
        <v>1808</v>
      </c>
      <c r="J716" s="36" t="s">
        <v>570</v>
      </c>
      <c r="K716" s="37" t="s">
        <v>861</v>
      </c>
      <c r="L716" s="37" t="s">
        <v>863</v>
      </c>
      <c r="M716" s="37" t="s">
        <v>17</v>
      </c>
      <c r="N716" s="37" t="s">
        <v>1106</v>
      </c>
      <c r="O716" s="37" t="s">
        <v>33</v>
      </c>
      <c r="P716" s="37" t="s">
        <v>33</v>
      </c>
      <c r="Q716" s="37" t="s">
        <v>19</v>
      </c>
      <c r="R716" s="38">
        <v>45625</v>
      </c>
      <c r="S716" s="37" t="s">
        <v>19</v>
      </c>
    </row>
    <row r="717" spans="2:19" ht="76.5" x14ac:dyDescent="0.2">
      <c r="B717" s="36" t="s">
        <v>1809</v>
      </c>
      <c r="C717" s="36" t="s">
        <v>121</v>
      </c>
      <c r="D717" s="36" t="s">
        <v>573</v>
      </c>
      <c r="E717" s="36" t="s">
        <v>364</v>
      </c>
      <c r="F717" s="36" t="s">
        <v>574</v>
      </c>
      <c r="G717" s="36" t="s">
        <v>1805</v>
      </c>
      <c r="H717" s="36" t="s">
        <v>834</v>
      </c>
      <c r="I717" s="36" t="s">
        <v>1740</v>
      </c>
      <c r="J717" s="36" t="s">
        <v>570</v>
      </c>
      <c r="K717" s="37" t="s">
        <v>75</v>
      </c>
      <c r="L717" s="37" t="s">
        <v>863</v>
      </c>
      <c r="M717" s="37" t="s">
        <v>17</v>
      </c>
      <c r="N717" s="37" t="s">
        <v>1106</v>
      </c>
      <c r="O717" s="37" t="s">
        <v>33</v>
      </c>
      <c r="P717" s="37" t="s">
        <v>33</v>
      </c>
      <c r="Q717" s="37" t="s">
        <v>19</v>
      </c>
      <c r="R717" s="38">
        <v>45625</v>
      </c>
      <c r="S717" s="37" t="s">
        <v>19</v>
      </c>
    </row>
    <row r="718" spans="2:19" ht="102" x14ac:dyDescent="0.2">
      <c r="B718" s="36" t="s">
        <v>1810</v>
      </c>
      <c r="C718" s="36" t="s">
        <v>121</v>
      </c>
      <c r="D718" s="36" t="s">
        <v>575</v>
      </c>
      <c r="E718" s="36" t="s">
        <v>364</v>
      </c>
      <c r="F718" s="36" t="s">
        <v>576</v>
      </c>
      <c r="G718" s="36" t="s">
        <v>1805</v>
      </c>
      <c r="H718" s="36" t="s">
        <v>834</v>
      </c>
      <c r="I718" s="36" t="s">
        <v>1811</v>
      </c>
      <c r="J718" s="36" t="s">
        <v>577</v>
      </c>
      <c r="K718" s="37" t="s">
        <v>75</v>
      </c>
      <c r="L718" s="37" t="s">
        <v>863</v>
      </c>
      <c r="M718" s="37" t="s">
        <v>17</v>
      </c>
      <c r="N718" s="37" t="s">
        <v>1106</v>
      </c>
      <c r="O718" s="37" t="s">
        <v>33</v>
      </c>
      <c r="P718" s="37" t="s">
        <v>33</v>
      </c>
      <c r="Q718" s="37" t="s">
        <v>19</v>
      </c>
      <c r="R718" s="38">
        <v>45625</v>
      </c>
      <c r="S718" s="37" t="s">
        <v>19</v>
      </c>
    </row>
    <row r="719" spans="2:19" ht="76.5" x14ac:dyDescent="0.2">
      <c r="B719" s="36" t="s">
        <v>1812</v>
      </c>
      <c r="C719" s="36" t="s">
        <v>121</v>
      </c>
      <c r="D719" s="36" t="s">
        <v>578</v>
      </c>
      <c r="E719" s="36" t="s">
        <v>364</v>
      </c>
      <c r="F719" s="36" t="s">
        <v>579</v>
      </c>
      <c r="G719" s="36" t="s">
        <v>1805</v>
      </c>
      <c r="H719" s="36" t="s">
        <v>839</v>
      </c>
      <c r="I719" s="36" t="s">
        <v>1790</v>
      </c>
      <c r="J719" s="36" t="s">
        <v>580</v>
      </c>
      <c r="K719" s="37" t="s">
        <v>75</v>
      </c>
      <c r="L719" s="37" t="s">
        <v>862</v>
      </c>
      <c r="M719" s="37" t="s">
        <v>17</v>
      </c>
      <c r="N719" s="37" t="s">
        <v>1106</v>
      </c>
      <c r="O719" s="37" t="s">
        <v>33</v>
      </c>
      <c r="P719" s="37" t="s">
        <v>33</v>
      </c>
      <c r="Q719" s="37" t="s">
        <v>19</v>
      </c>
      <c r="R719" s="38">
        <v>45625</v>
      </c>
      <c r="S719" s="37" t="s">
        <v>19</v>
      </c>
    </row>
    <row r="720" spans="2:19" ht="76.5" x14ac:dyDescent="0.2">
      <c r="B720" s="36" t="s">
        <v>1813</v>
      </c>
      <c r="C720" s="36" t="s">
        <v>121</v>
      </c>
      <c r="D720" s="36" t="s">
        <v>581</v>
      </c>
      <c r="E720" s="36" t="s">
        <v>364</v>
      </c>
      <c r="F720" s="36" t="s">
        <v>582</v>
      </c>
      <c r="G720" s="36" t="s">
        <v>1805</v>
      </c>
      <c r="H720" s="36" t="s">
        <v>978</v>
      </c>
      <c r="I720" s="36" t="s">
        <v>1794</v>
      </c>
      <c r="J720" s="36" t="s">
        <v>567</v>
      </c>
      <c r="K720" s="37" t="s">
        <v>861</v>
      </c>
      <c r="L720" s="37" t="s">
        <v>863</v>
      </c>
      <c r="M720" s="37" t="s">
        <v>17</v>
      </c>
      <c r="N720" s="37" t="s">
        <v>1106</v>
      </c>
      <c r="O720" s="37" t="s">
        <v>33</v>
      </c>
      <c r="P720" s="37" t="s">
        <v>33</v>
      </c>
      <c r="Q720" s="37" t="s">
        <v>19</v>
      </c>
      <c r="R720" s="38">
        <v>45625</v>
      </c>
      <c r="S720" s="37" t="s">
        <v>19</v>
      </c>
    </row>
    <row r="721" spans="2:19" ht="76.5" x14ac:dyDescent="0.2">
      <c r="B721" s="36" t="s">
        <v>1814</v>
      </c>
      <c r="C721" s="36" t="s">
        <v>121</v>
      </c>
      <c r="D721" s="36" t="s">
        <v>583</v>
      </c>
      <c r="E721" s="36" t="s">
        <v>364</v>
      </c>
      <c r="F721" s="36" t="s">
        <v>584</v>
      </c>
      <c r="G721" s="36" t="s">
        <v>1805</v>
      </c>
      <c r="H721" s="36" t="s">
        <v>978</v>
      </c>
      <c r="I721" s="36" t="s">
        <v>1815</v>
      </c>
      <c r="J721" s="36" t="s">
        <v>567</v>
      </c>
      <c r="K721" s="37" t="s">
        <v>861</v>
      </c>
      <c r="L721" s="37" t="s">
        <v>863</v>
      </c>
      <c r="M721" s="37" t="s">
        <v>17</v>
      </c>
      <c r="N721" s="37" t="s">
        <v>1106</v>
      </c>
      <c r="O721" s="37" t="s">
        <v>33</v>
      </c>
      <c r="P721" s="37" t="s">
        <v>33</v>
      </c>
      <c r="Q721" s="37" t="s">
        <v>19</v>
      </c>
      <c r="R721" s="38">
        <v>45625</v>
      </c>
      <c r="S721" s="37" t="s">
        <v>19</v>
      </c>
    </row>
    <row r="722" spans="2:19" ht="76.5" x14ac:dyDescent="0.2">
      <c r="B722" s="36" t="s">
        <v>1816</v>
      </c>
      <c r="C722" s="36" t="s">
        <v>121</v>
      </c>
      <c r="D722" s="36" t="s">
        <v>585</v>
      </c>
      <c r="E722" s="36" t="s">
        <v>364</v>
      </c>
      <c r="F722" s="36" t="s">
        <v>586</v>
      </c>
      <c r="G722" s="36" t="s">
        <v>1805</v>
      </c>
      <c r="H722" s="36" t="s">
        <v>978</v>
      </c>
      <c r="I722" s="36" t="s">
        <v>1817</v>
      </c>
      <c r="J722" s="36" t="s">
        <v>570</v>
      </c>
      <c r="K722" s="37" t="s">
        <v>75</v>
      </c>
      <c r="L722" s="37" t="s">
        <v>863</v>
      </c>
      <c r="M722" s="37" t="s">
        <v>17</v>
      </c>
      <c r="N722" s="37" t="s">
        <v>1106</v>
      </c>
      <c r="O722" s="37" t="s">
        <v>33</v>
      </c>
      <c r="P722" s="37" t="s">
        <v>33</v>
      </c>
      <c r="Q722" s="37" t="s">
        <v>19</v>
      </c>
      <c r="R722" s="38">
        <v>45625</v>
      </c>
      <c r="S722" s="37" t="s">
        <v>19</v>
      </c>
    </row>
    <row r="723" spans="2:19" ht="76.5" x14ac:dyDescent="0.2">
      <c r="B723" s="36" t="s">
        <v>1818</v>
      </c>
      <c r="C723" s="36" t="s">
        <v>121</v>
      </c>
      <c r="D723" s="36" t="s">
        <v>587</v>
      </c>
      <c r="E723" s="36" t="s">
        <v>364</v>
      </c>
      <c r="F723" s="36" t="s">
        <v>588</v>
      </c>
      <c r="G723" s="36" t="s">
        <v>1805</v>
      </c>
      <c r="H723" s="36" t="s">
        <v>978</v>
      </c>
      <c r="I723" s="36" t="s">
        <v>1769</v>
      </c>
      <c r="J723" s="36" t="s">
        <v>570</v>
      </c>
      <c r="K723" s="37" t="s">
        <v>861</v>
      </c>
      <c r="L723" s="37" t="s">
        <v>862</v>
      </c>
      <c r="M723" s="37" t="s">
        <v>17</v>
      </c>
      <c r="N723" s="37" t="s">
        <v>1106</v>
      </c>
      <c r="O723" s="37" t="s">
        <v>33</v>
      </c>
      <c r="P723" s="37" t="s">
        <v>33</v>
      </c>
      <c r="Q723" s="37" t="s">
        <v>19</v>
      </c>
      <c r="R723" s="38">
        <v>45625</v>
      </c>
      <c r="S723" s="37" t="s">
        <v>19</v>
      </c>
    </row>
    <row r="724" spans="2:19" ht="76.5" x14ac:dyDescent="0.2">
      <c r="B724" s="36" t="s">
        <v>1819</v>
      </c>
      <c r="C724" s="36" t="s">
        <v>121</v>
      </c>
      <c r="D724" s="36" t="s">
        <v>589</v>
      </c>
      <c r="E724" s="36" t="s">
        <v>364</v>
      </c>
      <c r="F724" s="36" t="s">
        <v>590</v>
      </c>
      <c r="G724" s="36" t="s">
        <v>1805</v>
      </c>
      <c r="H724" s="36" t="s">
        <v>978</v>
      </c>
      <c r="I724" s="36" t="s">
        <v>1820</v>
      </c>
      <c r="J724" s="36" t="s">
        <v>570</v>
      </c>
      <c r="K724" s="37" t="s">
        <v>861</v>
      </c>
      <c r="L724" s="37" t="s">
        <v>863</v>
      </c>
      <c r="M724" s="37" t="s">
        <v>17</v>
      </c>
      <c r="N724" s="37" t="s">
        <v>1106</v>
      </c>
      <c r="O724" s="37" t="s">
        <v>33</v>
      </c>
      <c r="P724" s="37" t="s">
        <v>33</v>
      </c>
      <c r="Q724" s="37" t="s">
        <v>19</v>
      </c>
      <c r="R724" s="38">
        <v>45625</v>
      </c>
      <c r="S724" s="37" t="s">
        <v>19</v>
      </c>
    </row>
    <row r="725" spans="2:19" ht="76.5" x14ac:dyDescent="0.2">
      <c r="B725" s="36" t="s">
        <v>1821</v>
      </c>
      <c r="C725" s="36" t="s">
        <v>121</v>
      </c>
      <c r="D725" s="36" t="s">
        <v>591</v>
      </c>
      <c r="E725" s="36" t="s">
        <v>364</v>
      </c>
      <c r="F725" s="36" t="s">
        <v>592</v>
      </c>
      <c r="G725" s="36" t="s">
        <v>1805</v>
      </c>
      <c r="H725" s="36" t="s">
        <v>834</v>
      </c>
      <c r="I725" s="36" t="s">
        <v>1744</v>
      </c>
      <c r="J725" s="36" t="s">
        <v>593</v>
      </c>
      <c r="K725" s="37" t="s">
        <v>75</v>
      </c>
      <c r="L725" s="37" t="s">
        <v>863</v>
      </c>
      <c r="M725" s="37" t="s">
        <v>17</v>
      </c>
      <c r="N725" s="37" t="s">
        <v>1106</v>
      </c>
      <c r="O725" s="37" t="s">
        <v>33</v>
      </c>
      <c r="P725" s="37" t="s">
        <v>33</v>
      </c>
      <c r="Q725" s="37" t="s">
        <v>19</v>
      </c>
      <c r="R725" s="38">
        <v>45625</v>
      </c>
      <c r="S725" s="37" t="s">
        <v>19</v>
      </c>
    </row>
    <row r="726" spans="2:19" ht="76.5" x14ac:dyDescent="0.2">
      <c r="B726" s="36" t="s">
        <v>1822</v>
      </c>
      <c r="C726" s="36" t="s">
        <v>121</v>
      </c>
      <c r="D726" s="36" t="s">
        <v>594</v>
      </c>
      <c r="E726" s="36" t="s">
        <v>364</v>
      </c>
      <c r="F726" s="36" t="s">
        <v>595</v>
      </c>
      <c r="G726" s="36" t="s">
        <v>1805</v>
      </c>
      <c r="H726" s="36" t="s">
        <v>834</v>
      </c>
      <c r="I726" s="36" t="s">
        <v>1800</v>
      </c>
      <c r="J726" s="36" t="s">
        <v>596</v>
      </c>
      <c r="K726" s="37" t="s">
        <v>75</v>
      </c>
      <c r="L726" s="37" t="s">
        <v>863</v>
      </c>
      <c r="M726" s="37" t="s">
        <v>17</v>
      </c>
      <c r="N726" s="37" t="s">
        <v>1106</v>
      </c>
      <c r="O726" s="37" t="s">
        <v>33</v>
      </c>
      <c r="P726" s="37" t="s">
        <v>33</v>
      </c>
      <c r="Q726" s="37" t="s">
        <v>19</v>
      </c>
      <c r="R726" s="38">
        <v>45625</v>
      </c>
      <c r="S726" s="37" t="s">
        <v>19</v>
      </c>
    </row>
    <row r="727" spans="2:19" ht="76.5" x14ac:dyDescent="0.2">
      <c r="B727" s="36" t="s">
        <v>1823</v>
      </c>
      <c r="C727" s="36" t="s">
        <v>121</v>
      </c>
      <c r="D727" s="36" t="s">
        <v>597</v>
      </c>
      <c r="E727" s="36" t="s">
        <v>364</v>
      </c>
      <c r="F727" s="36" t="s">
        <v>598</v>
      </c>
      <c r="G727" s="36" t="s">
        <v>1805</v>
      </c>
      <c r="H727" s="36" t="s">
        <v>834</v>
      </c>
      <c r="I727" s="36" t="s">
        <v>1747</v>
      </c>
      <c r="J727" s="36" t="s">
        <v>599</v>
      </c>
      <c r="K727" s="37" t="s">
        <v>75</v>
      </c>
      <c r="L727" s="37" t="s">
        <v>863</v>
      </c>
      <c r="M727" s="37" t="s">
        <v>17</v>
      </c>
      <c r="N727" s="37" t="s">
        <v>1106</v>
      </c>
      <c r="O727" s="37" t="s">
        <v>33</v>
      </c>
      <c r="P727" s="37" t="s">
        <v>33</v>
      </c>
      <c r="Q727" s="37" t="s">
        <v>19</v>
      </c>
      <c r="R727" s="38">
        <v>45625</v>
      </c>
      <c r="S727" s="37" t="s">
        <v>19</v>
      </c>
    </row>
    <row r="728" spans="2:19" ht="76.5" x14ac:dyDescent="0.2">
      <c r="B728" s="36" t="s">
        <v>1824</v>
      </c>
      <c r="C728" s="36" t="s">
        <v>121</v>
      </c>
      <c r="D728" s="36" t="s">
        <v>600</v>
      </c>
      <c r="E728" s="36" t="s">
        <v>364</v>
      </c>
      <c r="F728" s="36" t="s">
        <v>601</v>
      </c>
      <c r="G728" s="36" t="s">
        <v>1805</v>
      </c>
      <c r="H728" s="36" t="s">
        <v>978</v>
      </c>
      <c r="I728" s="36" t="s">
        <v>1773</v>
      </c>
      <c r="J728" s="36" t="s">
        <v>570</v>
      </c>
      <c r="K728" s="37" t="s">
        <v>861</v>
      </c>
      <c r="L728" s="37" t="s">
        <v>863</v>
      </c>
      <c r="M728" s="37" t="s">
        <v>17</v>
      </c>
      <c r="N728" s="37" t="s">
        <v>1106</v>
      </c>
      <c r="O728" s="37" t="s">
        <v>33</v>
      </c>
      <c r="P728" s="37" t="s">
        <v>33</v>
      </c>
      <c r="Q728" s="37" t="s">
        <v>19</v>
      </c>
      <c r="R728" s="38">
        <v>45625</v>
      </c>
      <c r="S728" s="37" t="s">
        <v>19</v>
      </c>
    </row>
    <row r="729" spans="2:19" ht="76.5" x14ac:dyDescent="0.2">
      <c r="B729" s="36" t="s">
        <v>1825</v>
      </c>
      <c r="C729" s="36" t="s">
        <v>121</v>
      </c>
      <c r="D729" s="36" t="s">
        <v>602</v>
      </c>
      <c r="E729" s="36" t="s">
        <v>364</v>
      </c>
      <c r="F729" s="36" t="s">
        <v>603</v>
      </c>
      <c r="G729" s="36" t="s">
        <v>1805</v>
      </c>
      <c r="H729" s="36" t="s">
        <v>978</v>
      </c>
      <c r="I729" s="36" t="s">
        <v>1751</v>
      </c>
      <c r="J729" s="36" t="s">
        <v>570</v>
      </c>
      <c r="K729" s="37" t="s">
        <v>861</v>
      </c>
      <c r="L729" s="37" t="s">
        <v>863</v>
      </c>
      <c r="M729" s="37" t="s">
        <v>17</v>
      </c>
      <c r="N729" s="37" t="s">
        <v>1106</v>
      </c>
      <c r="O729" s="37" t="s">
        <v>33</v>
      </c>
      <c r="P729" s="37" t="s">
        <v>33</v>
      </c>
      <c r="Q729" s="37" t="s">
        <v>19</v>
      </c>
      <c r="R729" s="38">
        <v>45625</v>
      </c>
      <c r="S729" s="37" t="s">
        <v>19</v>
      </c>
    </row>
    <row r="730" spans="2:19" ht="89.25" x14ac:dyDescent="0.2">
      <c r="B730" s="36" t="s">
        <v>1826</v>
      </c>
      <c r="C730" s="36" t="s">
        <v>121</v>
      </c>
      <c r="D730" s="36" t="s">
        <v>604</v>
      </c>
      <c r="E730" s="36" t="s">
        <v>364</v>
      </c>
      <c r="F730" s="36" t="s">
        <v>605</v>
      </c>
      <c r="G730" s="36" t="s">
        <v>1805</v>
      </c>
      <c r="H730" s="36" t="s">
        <v>839</v>
      </c>
      <c r="I730" s="36" t="s">
        <v>1827</v>
      </c>
      <c r="J730" s="36" t="s">
        <v>606</v>
      </c>
      <c r="K730" s="37" t="s">
        <v>75</v>
      </c>
      <c r="L730" s="37" t="s">
        <v>863</v>
      </c>
      <c r="M730" s="37" t="s">
        <v>17</v>
      </c>
      <c r="N730" s="37" t="s">
        <v>1106</v>
      </c>
      <c r="O730" s="37" t="s">
        <v>33</v>
      </c>
      <c r="P730" s="37" t="s">
        <v>33</v>
      </c>
      <c r="Q730" s="37" t="s">
        <v>19</v>
      </c>
      <c r="R730" s="38">
        <v>45625</v>
      </c>
      <c r="S730" s="37" t="s">
        <v>19</v>
      </c>
    </row>
    <row r="731" spans="2:19" ht="76.5" x14ac:dyDescent="0.2">
      <c r="B731" s="36" t="s">
        <v>1828</v>
      </c>
      <c r="C731" s="36" t="s">
        <v>121</v>
      </c>
      <c r="D731" s="36" t="s">
        <v>607</v>
      </c>
      <c r="E731" s="36" t="s">
        <v>364</v>
      </c>
      <c r="F731" s="36" t="s">
        <v>608</v>
      </c>
      <c r="G731" s="36" t="s">
        <v>1805</v>
      </c>
      <c r="H731" s="36" t="s">
        <v>834</v>
      </c>
      <c r="I731" s="36" t="s">
        <v>1785</v>
      </c>
      <c r="J731" s="36" t="s">
        <v>609</v>
      </c>
      <c r="K731" s="37" t="s">
        <v>75</v>
      </c>
      <c r="L731" s="37" t="s">
        <v>863</v>
      </c>
      <c r="M731" s="37" t="s">
        <v>17</v>
      </c>
      <c r="N731" s="37" t="s">
        <v>1106</v>
      </c>
      <c r="O731" s="37" t="s">
        <v>33</v>
      </c>
      <c r="P731" s="37" t="s">
        <v>33</v>
      </c>
      <c r="Q731" s="37" t="s">
        <v>19</v>
      </c>
      <c r="R731" s="38">
        <v>45625</v>
      </c>
      <c r="S731" s="37" t="s">
        <v>19</v>
      </c>
    </row>
    <row r="732" spans="2:19" ht="76.5" x14ac:dyDescent="0.2">
      <c r="B732" s="36" t="s">
        <v>1829</v>
      </c>
      <c r="C732" s="36" t="s">
        <v>121</v>
      </c>
      <c r="D732" s="36" t="s">
        <v>610</v>
      </c>
      <c r="E732" s="36" t="s">
        <v>364</v>
      </c>
      <c r="F732" s="36" t="s">
        <v>611</v>
      </c>
      <c r="G732" s="36" t="s">
        <v>1805</v>
      </c>
      <c r="H732" s="36" t="s">
        <v>978</v>
      </c>
      <c r="I732" s="36" t="s">
        <v>1755</v>
      </c>
      <c r="J732" s="36" t="s">
        <v>609</v>
      </c>
      <c r="K732" s="37" t="s">
        <v>861</v>
      </c>
      <c r="L732" s="37" t="s">
        <v>863</v>
      </c>
      <c r="M732" s="37" t="s">
        <v>17</v>
      </c>
      <c r="N732" s="37" t="s">
        <v>1106</v>
      </c>
      <c r="O732" s="37" t="s">
        <v>33</v>
      </c>
      <c r="P732" s="37" t="s">
        <v>33</v>
      </c>
      <c r="Q732" s="37" t="s">
        <v>19</v>
      </c>
      <c r="R732" s="38">
        <v>45625</v>
      </c>
      <c r="S732" s="37" t="s">
        <v>19</v>
      </c>
    </row>
    <row r="733" spans="2:19" ht="76.5" x14ac:dyDescent="0.2">
      <c r="B733" s="36" t="s">
        <v>1830</v>
      </c>
      <c r="C733" s="36" t="s">
        <v>121</v>
      </c>
      <c r="D733" s="36" t="s">
        <v>612</v>
      </c>
      <c r="E733" s="36" t="s">
        <v>364</v>
      </c>
      <c r="F733" s="36" t="s">
        <v>613</v>
      </c>
      <c r="G733" s="36" t="s">
        <v>1805</v>
      </c>
      <c r="H733" s="36" t="s">
        <v>978</v>
      </c>
      <c r="I733" s="36" t="s">
        <v>1759</v>
      </c>
      <c r="J733" s="36" t="s">
        <v>570</v>
      </c>
      <c r="K733" s="37" t="s">
        <v>861</v>
      </c>
      <c r="L733" s="37" t="s">
        <v>863</v>
      </c>
      <c r="M733" s="37" t="s">
        <v>17</v>
      </c>
      <c r="N733" s="37" t="s">
        <v>1106</v>
      </c>
      <c r="O733" s="37" t="s">
        <v>33</v>
      </c>
      <c r="P733" s="37" t="s">
        <v>33</v>
      </c>
      <c r="Q733" s="37" t="s">
        <v>19</v>
      </c>
      <c r="R733" s="38">
        <v>45625</v>
      </c>
      <c r="S733" s="37" t="s">
        <v>19</v>
      </c>
    </row>
    <row r="734" spans="2:19" ht="76.5" x14ac:dyDescent="0.2">
      <c r="B734" s="36" t="s">
        <v>1831</v>
      </c>
      <c r="C734" s="36" t="s">
        <v>121</v>
      </c>
      <c r="D734" s="36" t="s">
        <v>614</v>
      </c>
      <c r="E734" s="36" t="s">
        <v>364</v>
      </c>
      <c r="F734" s="36" t="s">
        <v>615</v>
      </c>
      <c r="G734" s="36" t="s">
        <v>1805</v>
      </c>
      <c r="H734" s="36" t="s">
        <v>978</v>
      </c>
      <c r="I734" s="36" t="s">
        <v>1832</v>
      </c>
      <c r="J734" s="36" t="s">
        <v>616</v>
      </c>
      <c r="K734" s="37" t="s">
        <v>861</v>
      </c>
      <c r="L734" s="37" t="s">
        <v>863</v>
      </c>
      <c r="M734" s="37" t="s">
        <v>17</v>
      </c>
      <c r="N734" s="37" t="s">
        <v>1106</v>
      </c>
      <c r="O734" s="37" t="s">
        <v>33</v>
      </c>
      <c r="P734" s="37" t="s">
        <v>33</v>
      </c>
      <c r="Q734" s="37" t="s">
        <v>19</v>
      </c>
      <c r="R734" s="38">
        <v>45625</v>
      </c>
      <c r="S734" s="37" t="s">
        <v>19</v>
      </c>
    </row>
    <row r="735" spans="2:19" ht="76.5" x14ac:dyDescent="0.2">
      <c r="B735" s="36" t="s">
        <v>1833</v>
      </c>
      <c r="C735" s="36" t="s">
        <v>121</v>
      </c>
      <c r="D735" s="36" t="s">
        <v>617</v>
      </c>
      <c r="E735" s="36" t="s">
        <v>364</v>
      </c>
      <c r="F735" s="36" t="s">
        <v>618</v>
      </c>
      <c r="G735" s="36" t="s">
        <v>1805</v>
      </c>
      <c r="H735" s="36" t="s">
        <v>834</v>
      </c>
      <c r="I735" s="36" t="s">
        <v>1834</v>
      </c>
      <c r="J735" s="36" t="s">
        <v>619</v>
      </c>
      <c r="K735" s="37" t="s">
        <v>75</v>
      </c>
      <c r="L735" s="37" t="s">
        <v>863</v>
      </c>
      <c r="M735" s="37" t="s">
        <v>17</v>
      </c>
      <c r="N735" s="37" t="s">
        <v>1106</v>
      </c>
      <c r="O735" s="37" t="s">
        <v>33</v>
      </c>
      <c r="P735" s="37" t="s">
        <v>33</v>
      </c>
      <c r="Q735" s="37" t="s">
        <v>19</v>
      </c>
      <c r="R735" s="38">
        <v>45625</v>
      </c>
      <c r="S735" s="37" t="s">
        <v>19</v>
      </c>
    </row>
    <row r="736" spans="2:19" ht="114.75" x14ac:dyDescent="0.2">
      <c r="B736" s="36" t="s">
        <v>1835</v>
      </c>
      <c r="C736" s="36" t="s">
        <v>121</v>
      </c>
      <c r="D736" s="36" t="s">
        <v>621</v>
      </c>
      <c r="E736" s="36" t="s">
        <v>364</v>
      </c>
      <c r="F736" s="36" t="s">
        <v>622</v>
      </c>
      <c r="G736" s="36" t="s">
        <v>475</v>
      </c>
      <c r="H736" s="36" t="s">
        <v>978</v>
      </c>
      <c r="I736" s="36" t="s">
        <v>2586</v>
      </c>
      <c r="J736" s="36" t="s">
        <v>623</v>
      </c>
      <c r="K736" s="37" t="s">
        <v>75</v>
      </c>
      <c r="L736" s="37" t="s">
        <v>862</v>
      </c>
      <c r="M736" s="37" t="s">
        <v>17</v>
      </c>
      <c r="N736" s="37" t="s">
        <v>1106</v>
      </c>
      <c r="O736" s="37" t="s">
        <v>36</v>
      </c>
      <c r="P736" s="37" t="s">
        <v>33</v>
      </c>
      <c r="Q736" s="37" t="s">
        <v>19</v>
      </c>
      <c r="R736" s="38">
        <v>45625</v>
      </c>
      <c r="S736" s="37" t="s">
        <v>19</v>
      </c>
    </row>
    <row r="737" spans="2:19" ht="89.25" x14ac:dyDescent="0.2">
      <c r="B737" s="36" t="s">
        <v>1836</v>
      </c>
      <c r="C737" s="36" t="s">
        <v>121</v>
      </c>
      <c r="D737" s="36" t="s">
        <v>624</v>
      </c>
      <c r="E737" s="36" t="s">
        <v>364</v>
      </c>
      <c r="F737" s="36" t="s">
        <v>625</v>
      </c>
      <c r="G737" s="36" t="s">
        <v>475</v>
      </c>
      <c r="H737" s="36" t="s">
        <v>978</v>
      </c>
      <c r="I737" s="36" t="s">
        <v>2587</v>
      </c>
      <c r="J737" s="36" t="s">
        <v>626</v>
      </c>
      <c r="K737" s="37" t="s">
        <v>861</v>
      </c>
      <c r="L737" s="37" t="s">
        <v>862</v>
      </c>
      <c r="M737" s="37" t="s">
        <v>17</v>
      </c>
      <c r="N737" s="37" t="s">
        <v>1106</v>
      </c>
      <c r="O737" s="37" t="s">
        <v>36</v>
      </c>
      <c r="P737" s="37" t="s">
        <v>33</v>
      </c>
      <c r="Q737" s="37" t="s">
        <v>19</v>
      </c>
      <c r="R737" s="38">
        <v>45625</v>
      </c>
      <c r="S737" s="37" t="s">
        <v>19</v>
      </c>
    </row>
    <row r="738" spans="2:19" ht="51" x14ac:dyDescent="0.2">
      <c r="B738" s="36" t="s">
        <v>1837</v>
      </c>
      <c r="C738" s="36" t="s">
        <v>121</v>
      </c>
      <c r="D738" s="36" t="s">
        <v>627</v>
      </c>
      <c r="E738" s="36" t="s">
        <v>364</v>
      </c>
      <c r="F738" s="36" t="s">
        <v>628</v>
      </c>
      <c r="G738" s="36" t="s">
        <v>475</v>
      </c>
      <c r="H738" s="36" t="s">
        <v>1838</v>
      </c>
      <c r="I738" s="36" t="s">
        <v>629</v>
      </c>
      <c r="J738" s="36" t="s">
        <v>630</v>
      </c>
      <c r="K738" s="37" t="s">
        <v>75</v>
      </c>
      <c r="L738" s="37" t="s">
        <v>862</v>
      </c>
      <c r="M738" s="37" t="s">
        <v>17</v>
      </c>
      <c r="N738" s="37" t="s">
        <v>960</v>
      </c>
      <c r="O738" s="37" t="s">
        <v>36</v>
      </c>
      <c r="P738" s="37" t="s">
        <v>33</v>
      </c>
      <c r="Q738" s="37" t="s">
        <v>37</v>
      </c>
      <c r="R738" s="38">
        <v>45625</v>
      </c>
      <c r="S738" s="37" t="s">
        <v>19</v>
      </c>
    </row>
    <row r="739" spans="2:19" ht="63.75" x14ac:dyDescent="0.2">
      <c r="B739" s="36" t="s">
        <v>1839</v>
      </c>
      <c r="C739" s="36" t="s">
        <v>121</v>
      </c>
      <c r="D739" s="36" t="s">
        <v>631</v>
      </c>
      <c r="E739" s="36" t="s">
        <v>364</v>
      </c>
      <c r="F739" s="36" t="s">
        <v>632</v>
      </c>
      <c r="G739" s="36" t="s">
        <v>475</v>
      </c>
      <c r="H739" s="36" t="s">
        <v>1793</v>
      </c>
      <c r="I739" s="36" t="s">
        <v>2588</v>
      </c>
      <c r="J739" s="36" t="s">
        <v>475</v>
      </c>
      <c r="K739" s="37" t="s">
        <v>75</v>
      </c>
      <c r="L739" s="37" t="s">
        <v>862</v>
      </c>
      <c r="M739" s="37" t="s">
        <v>17</v>
      </c>
      <c r="N739" s="37" t="s">
        <v>960</v>
      </c>
      <c r="O739" s="37" t="s">
        <v>33</v>
      </c>
      <c r="P739" s="37" t="s">
        <v>33</v>
      </c>
      <c r="Q739" s="37" t="s">
        <v>37</v>
      </c>
      <c r="R739" s="38">
        <v>45625</v>
      </c>
      <c r="S739" s="37" t="s">
        <v>19</v>
      </c>
    </row>
    <row r="740" spans="2:19" ht="63.75" x14ac:dyDescent="0.2">
      <c r="B740" s="36" t="s">
        <v>1840</v>
      </c>
      <c r="C740" s="36" t="s">
        <v>121</v>
      </c>
      <c r="D740" s="36" t="s">
        <v>633</v>
      </c>
      <c r="E740" s="36" t="s">
        <v>364</v>
      </c>
      <c r="F740" s="36" t="s">
        <v>634</v>
      </c>
      <c r="G740" s="36" t="s">
        <v>475</v>
      </c>
      <c r="H740" s="36" t="s">
        <v>834</v>
      </c>
      <c r="I740" s="36" t="s">
        <v>2589</v>
      </c>
      <c r="J740" s="36" t="s">
        <v>635</v>
      </c>
      <c r="K740" s="37" t="s">
        <v>75</v>
      </c>
      <c r="L740" s="37" t="s">
        <v>862</v>
      </c>
      <c r="M740" s="37" t="s">
        <v>17</v>
      </c>
      <c r="N740" s="37" t="s">
        <v>960</v>
      </c>
      <c r="O740" s="37" t="s">
        <v>36</v>
      </c>
      <c r="P740" s="37" t="s">
        <v>36</v>
      </c>
      <c r="Q740" s="37" t="s">
        <v>37</v>
      </c>
      <c r="R740" s="38">
        <v>45625</v>
      </c>
      <c r="S740" s="37" t="s">
        <v>19</v>
      </c>
    </row>
    <row r="741" spans="2:19" ht="76.5" x14ac:dyDescent="0.2">
      <c r="B741" s="36" t="s">
        <v>1841</v>
      </c>
      <c r="C741" s="36" t="s">
        <v>121</v>
      </c>
      <c r="D741" s="36" t="s">
        <v>636</v>
      </c>
      <c r="E741" s="36" t="s">
        <v>364</v>
      </c>
      <c r="F741" s="36" t="s">
        <v>637</v>
      </c>
      <c r="G741" s="36" t="s">
        <v>475</v>
      </c>
      <c r="H741" s="36" t="s">
        <v>978</v>
      </c>
      <c r="I741" s="36" t="s">
        <v>638</v>
      </c>
      <c r="J741" s="36" t="s">
        <v>639</v>
      </c>
      <c r="K741" s="37" t="s">
        <v>861</v>
      </c>
      <c r="L741" s="37" t="s">
        <v>863</v>
      </c>
      <c r="M741" s="37" t="s">
        <v>17</v>
      </c>
      <c r="N741" s="37" t="s">
        <v>960</v>
      </c>
      <c r="O741" s="37" t="s">
        <v>33</v>
      </c>
      <c r="P741" s="37" t="s">
        <v>35</v>
      </c>
      <c r="Q741" s="37" t="s">
        <v>37</v>
      </c>
      <c r="R741" s="38">
        <v>45625</v>
      </c>
      <c r="S741" s="37" t="s">
        <v>37</v>
      </c>
    </row>
    <row r="742" spans="2:19" ht="89.25" x14ac:dyDescent="0.2">
      <c r="B742" s="36" t="s">
        <v>1842</v>
      </c>
      <c r="C742" s="36" t="s">
        <v>121</v>
      </c>
      <c r="D742" s="36" t="s">
        <v>640</v>
      </c>
      <c r="E742" s="36" t="s">
        <v>364</v>
      </c>
      <c r="F742" s="36" t="s">
        <v>641</v>
      </c>
      <c r="G742" s="36" t="s">
        <v>475</v>
      </c>
      <c r="H742" s="36" t="s">
        <v>978</v>
      </c>
      <c r="I742" s="36" t="s">
        <v>642</v>
      </c>
      <c r="J742" s="36" t="s">
        <v>643</v>
      </c>
      <c r="K742" s="37" t="s">
        <v>861</v>
      </c>
      <c r="L742" s="37" t="s">
        <v>862</v>
      </c>
      <c r="M742" s="37" t="s">
        <v>17</v>
      </c>
      <c r="N742" s="37" t="s">
        <v>1106</v>
      </c>
      <c r="O742" s="37" t="s">
        <v>36</v>
      </c>
      <c r="P742" s="37" t="s">
        <v>36</v>
      </c>
      <c r="Q742" s="37" t="s">
        <v>19</v>
      </c>
      <c r="R742" s="38">
        <v>45625</v>
      </c>
      <c r="S742" s="37" t="s">
        <v>19</v>
      </c>
    </row>
    <row r="743" spans="2:19" ht="89.25" x14ac:dyDescent="0.2">
      <c r="B743" s="36" t="s">
        <v>1843</v>
      </c>
      <c r="C743" s="36" t="s">
        <v>121</v>
      </c>
      <c r="D743" s="36" t="s">
        <v>644</v>
      </c>
      <c r="E743" s="36" t="s">
        <v>364</v>
      </c>
      <c r="F743" s="36" t="s">
        <v>645</v>
      </c>
      <c r="G743" s="36" t="s">
        <v>475</v>
      </c>
      <c r="H743" s="36" t="s">
        <v>978</v>
      </c>
      <c r="I743" s="36" t="s">
        <v>2590</v>
      </c>
      <c r="J743" s="36" t="s">
        <v>646</v>
      </c>
      <c r="K743" s="37" t="s">
        <v>861</v>
      </c>
      <c r="L743" s="37" t="s">
        <v>862</v>
      </c>
      <c r="M743" s="37" t="s">
        <v>17</v>
      </c>
      <c r="N743" s="37" t="s">
        <v>187</v>
      </c>
      <c r="O743" s="37" t="s">
        <v>36</v>
      </c>
      <c r="P743" s="37" t="s">
        <v>33</v>
      </c>
      <c r="Q743" s="37" t="s">
        <v>37</v>
      </c>
      <c r="R743" s="38">
        <v>45625</v>
      </c>
      <c r="S743" s="37" t="s">
        <v>19</v>
      </c>
    </row>
    <row r="744" spans="2:19" ht="51" x14ac:dyDescent="0.2">
      <c r="B744" s="36" t="s">
        <v>1844</v>
      </c>
      <c r="C744" s="36" t="s">
        <v>121</v>
      </c>
      <c r="D744" s="36" t="s">
        <v>647</v>
      </c>
      <c r="E744" s="36" t="s">
        <v>364</v>
      </c>
      <c r="F744" s="36" t="s">
        <v>648</v>
      </c>
      <c r="G744" s="36" t="s">
        <v>475</v>
      </c>
      <c r="H744" s="36" t="s">
        <v>978</v>
      </c>
      <c r="I744" s="36" t="s">
        <v>650</v>
      </c>
      <c r="J744" s="36" t="s">
        <v>649</v>
      </c>
      <c r="K744" s="37" t="s">
        <v>861</v>
      </c>
      <c r="L744" s="37" t="s">
        <v>862</v>
      </c>
      <c r="M744" s="37" t="s">
        <v>17</v>
      </c>
      <c r="N744" s="37" t="s">
        <v>960</v>
      </c>
      <c r="O744" s="37" t="s">
        <v>33</v>
      </c>
      <c r="P744" s="37" t="s">
        <v>33</v>
      </c>
      <c r="Q744" s="37" t="s">
        <v>19</v>
      </c>
      <c r="R744" s="38">
        <v>45625</v>
      </c>
      <c r="S744" s="37" t="s">
        <v>19</v>
      </c>
    </row>
    <row r="745" spans="2:19" ht="51" x14ac:dyDescent="0.2">
      <c r="B745" s="36" t="s">
        <v>1845</v>
      </c>
      <c r="C745" s="36" t="s">
        <v>121</v>
      </c>
      <c r="D745" s="36" t="s">
        <v>651</v>
      </c>
      <c r="E745" s="36" t="s">
        <v>364</v>
      </c>
      <c r="F745" s="36" t="s">
        <v>652</v>
      </c>
      <c r="G745" s="36" t="s">
        <v>475</v>
      </c>
      <c r="H745" s="36" t="s">
        <v>1793</v>
      </c>
      <c r="I745" s="36" t="s">
        <v>653</v>
      </c>
      <c r="J745" s="36" t="s">
        <v>654</v>
      </c>
      <c r="K745" s="37" t="s">
        <v>75</v>
      </c>
      <c r="L745" s="37" t="s">
        <v>862</v>
      </c>
      <c r="M745" s="37" t="s">
        <v>17</v>
      </c>
      <c r="N745" s="37" t="s">
        <v>960</v>
      </c>
      <c r="O745" s="37" t="s">
        <v>36</v>
      </c>
      <c r="P745" s="37" t="s">
        <v>35</v>
      </c>
      <c r="Q745" s="37" t="s">
        <v>19</v>
      </c>
      <c r="R745" s="38">
        <v>45625</v>
      </c>
      <c r="S745" s="37" t="s">
        <v>19</v>
      </c>
    </row>
    <row r="746" spans="2:19" ht="51" x14ac:dyDescent="0.2">
      <c r="B746" s="36" t="s">
        <v>1846</v>
      </c>
      <c r="C746" s="36" t="s">
        <v>121</v>
      </c>
      <c r="D746" s="36" t="s">
        <v>655</v>
      </c>
      <c r="E746" s="36" t="s">
        <v>364</v>
      </c>
      <c r="F746" s="36" t="s">
        <v>656</v>
      </c>
      <c r="G746" s="36" t="s">
        <v>475</v>
      </c>
      <c r="H746" s="36" t="s">
        <v>978</v>
      </c>
      <c r="I746" s="36" t="s">
        <v>657</v>
      </c>
      <c r="J746" s="36" t="s">
        <v>658</v>
      </c>
      <c r="K746" s="37" t="s">
        <v>861</v>
      </c>
      <c r="L746" s="37" t="s">
        <v>863</v>
      </c>
      <c r="M746" s="37" t="s">
        <v>17</v>
      </c>
      <c r="N746" s="37" t="s">
        <v>960</v>
      </c>
      <c r="O746" s="37" t="s">
        <v>33</v>
      </c>
      <c r="P746" s="37" t="s">
        <v>33</v>
      </c>
      <c r="Q746" s="37" t="s">
        <v>19</v>
      </c>
      <c r="R746" s="38">
        <v>45625</v>
      </c>
      <c r="S746" s="37" t="s">
        <v>19</v>
      </c>
    </row>
    <row r="747" spans="2:19" ht="76.5" x14ac:dyDescent="0.2">
      <c r="B747" s="36" t="s">
        <v>1847</v>
      </c>
      <c r="C747" s="36" t="s">
        <v>121</v>
      </c>
      <c r="D747" s="36" t="s">
        <v>659</v>
      </c>
      <c r="E747" s="36" t="s">
        <v>364</v>
      </c>
      <c r="F747" s="36" t="s">
        <v>660</v>
      </c>
      <c r="G747" s="36" t="s">
        <v>475</v>
      </c>
      <c r="H747" s="36" t="s">
        <v>978</v>
      </c>
      <c r="I747" s="36" t="s">
        <v>661</v>
      </c>
      <c r="J747" s="36" t="s">
        <v>475</v>
      </c>
      <c r="K747" s="37" t="s">
        <v>861</v>
      </c>
      <c r="L747" s="37" t="s">
        <v>863</v>
      </c>
      <c r="M747" s="37" t="s">
        <v>17</v>
      </c>
      <c r="N747" s="37" t="s">
        <v>960</v>
      </c>
      <c r="O747" s="37" t="s">
        <v>33</v>
      </c>
      <c r="P747" s="37" t="s">
        <v>33</v>
      </c>
      <c r="Q747" s="37" t="s">
        <v>37</v>
      </c>
      <c r="R747" s="38">
        <v>45625</v>
      </c>
      <c r="S747" s="37" t="s">
        <v>19</v>
      </c>
    </row>
    <row r="748" spans="2:19" ht="76.5" x14ac:dyDescent="0.2">
      <c r="B748" s="36" t="s">
        <v>1848</v>
      </c>
      <c r="C748" s="36" t="s">
        <v>121</v>
      </c>
      <c r="D748" s="36" t="s">
        <v>662</v>
      </c>
      <c r="E748" s="36" t="s">
        <v>364</v>
      </c>
      <c r="F748" s="36" t="s">
        <v>663</v>
      </c>
      <c r="G748" s="36" t="s">
        <v>475</v>
      </c>
      <c r="H748" s="36" t="s">
        <v>978</v>
      </c>
      <c r="I748" s="36" t="s">
        <v>661</v>
      </c>
      <c r="J748" s="36" t="s">
        <v>475</v>
      </c>
      <c r="K748" s="37" t="s">
        <v>861</v>
      </c>
      <c r="L748" s="37" t="s">
        <v>863</v>
      </c>
      <c r="M748" s="37" t="s">
        <v>17</v>
      </c>
      <c r="N748" s="37" t="s">
        <v>960</v>
      </c>
      <c r="O748" s="37" t="s">
        <v>33</v>
      </c>
      <c r="P748" s="37" t="s">
        <v>33</v>
      </c>
      <c r="Q748" s="37" t="s">
        <v>37</v>
      </c>
      <c r="R748" s="38">
        <v>45625</v>
      </c>
      <c r="S748" s="37" t="s">
        <v>19</v>
      </c>
    </row>
    <row r="749" spans="2:19" ht="51" x14ac:dyDescent="0.2">
      <c r="B749" s="36" t="s">
        <v>1849</v>
      </c>
      <c r="C749" s="36" t="s">
        <v>121</v>
      </c>
      <c r="D749" s="36" t="s">
        <v>664</v>
      </c>
      <c r="E749" s="36" t="s">
        <v>364</v>
      </c>
      <c r="F749" s="36" t="s">
        <v>665</v>
      </c>
      <c r="G749" s="36" t="s">
        <v>475</v>
      </c>
      <c r="H749" s="36" t="s">
        <v>978</v>
      </c>
      <c r="I749" s="36" t="s">
        <v>2591</v>
      </c>
      <c r="J749" s="36" t="s">
        <v>666</v>
      </c>
      <c r="K749" s="37" t="s">
        <v>861</v>
      </c>
      <c r="L749" s="37" t="s">
        <v>863</v>
      </c>
      <c r="M749" s="37" t="s">
        <v>17</v>
      </c>
      <c r="N749" s="37" t="s">
        <v>960</v>
      </c>
      <c r="O749" s="37" t="s">
        <v>33</v>
      </c>
      <c r="P749" s="37" t="s">
        <v>33</v>
      </c>
      <c r="Q749" s="37" t="s">
        <v>37</v>
      </c>
      <c r="R749" s="38">
        <v>45625</v>
      </c>
      <c r="S749" s="37" t="s">
        <v>19</v>
      </c>
    </row>
    <row r="750" spans="2:19" ht="76.5" x14ac:dyDescent="0.2">
      <c r="B750" s="36" t="s">
        <v>1850</v>
      </c>
      <c r="C750" s="36" t="s">
        <v>121</v>
      </c>
      <c r="D750" s="36" t="s">
        <v>667</v>
      </c>
      <c r="E750" s="36" t="s">
        <v>364</v>
      </c>
      <c r="F750" s="36" t="s">
        <v>668</v>
      </c>
      <c r="G750" s="36" t="s">
        <v>475</v>
      </c>
      <c r="H750" s="36" t="s">
        <v>978</v>
      </c>
      <c r="I750" s="36" t="s">
        <v>2591</v>
      </c>
      <c r="J750" s="36" t="s">
        <v>669</v>
      </c>
      <c r="K750" s="37" t="s">
        <v>861</v>
      </c>
      <c r="L750" s="37" t="s">
        <v>863</v>
      </c>
      <c r="M750" s="37" t="s">
        <v>17</v>
      </c>
      <c r="N750" s="37" t="s">
        <v>960</v>
      </c>
      <c r="O750" s="37" t="s">
        <v>33</v>
      </c>
      <c r="P750" s="37" t="s">
        <v>33</v>
      </c>
      <c r="Q750" s="37" t="s">
        <v>37</v>
      </c>
      <c r="R750" s="38">
        <v>45625</v>
      </c>
      <c r="S750" s="37" t="s">
        <v>19</v>
      </c>
    </row>
    <row r="751" spans="2:19" ht="51" x14ac:dyDescent="0.2">
      <c r="B751" s="36" t="s">
        <v>1851</v>
      </c>
      <c r="C751" s="36" t="s">
        <v>121</v>
      </c>
      <c r="D751" s="36" t="s">
        <v>670</v>
      </c>
      <c r="E751" s="36" t="s">
        <v>364</v>
      </c>
      <c r="F751" s="36" t="s">
        <v>671</v>
      </c>
      <c r="G751" s="36" t="s">
        <v>475</v>
      </c>
      <c r="H751" s="36" t="s">
        <v>978</v>
      </c>
      <c r="I751" s="36" t="s">
        <v>672</v>
      </c>
      <c r="J751" s="36" t="s">
        <v>475</v>
      </c>
      <c r="K751" s="37" t="s">
        <v>861</v>
      </c>
      <c r="L751" s="37" t="s">
        <v>863</v>
      </c>
      <c r="M751" s="37" t="s">
        <v>17</v>
      </c>
      <c r="N751" s="37" t="s">
        <v>960</v>
      </c>
      <c r="O751" s="37" t="s">
        <v>33</v>
      </c>
      <c r="P751" s="37" t="s">
        <v>33</v>
      </c>
      <c r="Q751" s="37" t="s">
        <v>37</v>
      </c>
      <c r="R751" s="38">
        <v>45625</v>
      </c>
      <c r="S751" s="37" t="s">
        <v>19</v>
      </c>
    </row>
    <row r="752" spans="2:19" ht="76.5" x14ac:dyDescent="0.2">
      <c r="B752" s="36" t="s">
        <v>1852</v>
      </c>
      <c r="C752" s="36" t="s">
        <v>121</v>
      </c>
      <c r="D752" s="36" t="s">
        <v>673</v>
      </c>
      <c r="E752" s="36" t="s">
        <v>364</v>
      </c>
      <c r="F752" s="36" t="s">
        <v>674</v>
      </c>
      <c r="G752" s="36" t="s">
        <v>475</v>
      </c>
      <c r="H752" s="36" t="s">
        <v>834</v>
      </c>
      <c r="I752" s="36" t="s">
        <v>675</v>
      </c>
      <c r="J752" s="36" t="s">
        <v>676</v>
      </c>
      <c r="K752" s="37" t="s">
        <v>75</v>
      </c>
      <c r="L752" s="37" t="s">
        <v>863</v>
      </c>
      <c r="M752" s="37" t="s">
        <v>17</v>
      </c>
      <c r="N752" s="37" t="s">
        <v>187</v>
      </c>
      <c r="O752" s="37" t="s">
        <v>33</v>
      </c>
      <c r="P752" s="37" t="s">
        <v>33</v>
      </c>
      <c r="Q752" s="37" t="s">
        <v>37</v>
      </c>
      <c r="R752" s="38">
        <v>45625</v>
      </c>
      <c r="S752" s="37" t="s">
        <v>19</v>
      </c>
    </row>
    <row r="753" spans="2:19" ht="51" x14ac:dyDescent="0.2">
      <c r="B753" s="36" t="s">
        <v>1853</v>
      </c>
      <c r="C753" s="36" t="s">
        <v>121</v>
      </c>
      <c r="D753" s="36" t="s">
        <v>677</v>
      </c>
      <c r="E753" s="36" t="s">
        <v>364</v>
      </c>
      <c r="F753" s="36" t="s">
        <v>678</v>
      </c>
      <c r="G753" s="36" t="s">
        <v>475</v>
      </c>
      <c r="H753" s="36" t="s">
        <v>978</v>
      </c>
      <c r="I753" s="36" t="s">
        <v>2588</v>
      </c>
      <c r="J753" s="36" t="s">
        <v>679</v>
      </c>
      <c r="K753" s="37" t="s">
        <v>861</v>
      </c>
      <c r="L753" s="37" t="s">
        <v>862</v>
      </c>
      <c r="M753" s="37" t="s">
        <v>17</v>
      </c>
      <c r="N753" s="37" t="s">
        <v>960</v>
      </c>
      <c r="O753" s="37" t="s">
        <v>33</v>
      </c>
      <c r="P753" s="37" t="s">
        <v>33</v>
      </c>
      <c r="Q753" s="37" t="s">
        <v>37</v>
      </c>
      <c r="R753" s="38">
        <v>45625</v>
      </c>
      <c r="S753" s="37" t="s">
        <v>19</v>
      </c>
    </row>
    <row r="754" spans="2:19" ht="51" x14ac:dyDescent="0.2">
      <c r="B754" s="36" t="s">
        <v>1854</v>
      </c>
      <c r="C754" s="36" t="s">
        <v>121</v>
      </c>
      <c r="D754" s="36" t="s">
        <v>680</v>
      </c>
      <c r="E754" s="36" t="s">
        <v>364</v>
      </c>
      <c r="F754" s="36" t="s">
        <v>681</v>
      </c>
      <c r="G754" s="36" t="s">
        <v>475</v>
      </c>
      <c r="H754" s="36" t="s">
        <v>835</v>
      </c>
      <c r="I754" s="36" t="s">
        <v>682</v>
      </c>
      <c r="J754" s="36" t="s">
        <v>475</v>
      </c>
      <c r="K754" s="37" t="s">
        <v>75</v>
      </c>
      <c r="L754" s="37" t="s">
        <v>862</v>
      </c>
      <c r="M754" s="37" t="s">
        <v>17</v>
      </c>
      <c r="N754" s="37" t="s">
        <v>187</v>
      </c>
      <c r="O754" s="37" t="s">
        <v>36</v>
      </c>
      <c r="P754" s="37" t="s">
        <v>36</v>
      </c>
      <c r="Q754" s="37" t="s">
        <v>37</v>
      </c>
      <c r="R754" s="38">
        <v>45625</v>
      </c>
      <c r="S754" s="37" t="s">
        <v>19</v>
      </c>
    </row>
    <row r="755" spans="2:19" ht="51" x14ac:dyDescent="0.2">
      <c r="B755" s="36" t="s">
        <v>1855</v>
      </c>
      <c r="C755" s="36" t="s">
        <v>121</v>
      </c>
      <c r="D755" s="36" t="s">
        <v>1856</v>
      </c>
      <c r="E755" s="36" t="s">
        <v>364</v>
      </c>
      <c r="F755" s="36" t="s">
        <v>683</v>
      </c>
      <c r="G755" s="36" t="s">
        <v>475</v>
      </c>
      <c r="H755" s="36" t="s">
        <v>838</v>
      </c>
      <c r="I755" s="36" t="s">
        <v>684</v>
      </c>
      <c r="J755" s="36" t="s">
        <v>475</v>
      </c>
      <c r="K755" s="37" t="s">
        <v>75</v>
      </c>
      <c r="L755" s="37" t="s">
        <v>862</v>
      </c>
      <c r="M755" s="37" t="s">
        <v>17</v>
      </c>
      <c r="N755" s="37" t="s">
        <v>960</v>
      </c>
      <c r="O755" s="37" t="s">
        <v>36</v>
      </c>
      <c r="P755" s="37" t="s">
        <v>36</v>
      </c>
      <c r="Q755" s="37" t="s">
        <v>37</v>
      </c>
      <c r="R755" s="38">
        <v>45625</v>
      </c>
      <c r="S755" s="37" t="s">
        <v>19</v>
      </c>
    </row>
    <row r="756" spans="2:19" ht="51" x14ac:dyDescent="0.2">
      <c r="B756" s="36" t="s">
        <v>1857</v>
      </c>
      <c r="C756" s="36" t="s">
        <v>121</v>
      </c>
      <c r="D756" s="36" t="s">
        <v>685</v>
      </c>
      <c r="E756" s="36" t="s">
        <v>364</v>
      </c>
      <c r="F756" s="36" t="s">
        <v>686</v>
      </c>
      <c r="G756" s="36" t="s">
        <v>475</v>
      </c>
      <c r="H756" s="36" t="s">
        <v>978</v>
      </c>
      <c r="I756" s="36" t="s">
        <v>687</v>
      </c>
      <c r="J756" s="36" t="s">
        <v>688</v>
      </c>
      <c r="K756" s="37" t="s">
        <v>861</v>
      </c>
      <c r="L756" s="37" t="s">
        <v>862</v>
      </c>
      <c r="M756" s="37" t="s">
        <v>17</v>
      </c>
      <c r="N756" s="37" t="s">
        <v>960</v>
      </c>
      <c r="O756" s="37" t="s">
        <v>36</v>
      </c>
      <c r="P756" s="37" t="s">
        <v>36</v>
      </c>
      <c r="Q756" s="37" t="s">
        <v>19</v>
      </c>
      <c r="R756" s="38">
        <v>45625</v>
      </c>
      <c r="S756" s="37" t="s">
        <v>19</v>
      </c>
    </row>
    <row r="757" spans="2:19" ht="51" x14ac:dyDescent="0.2">
      <c r="B757" s="36" t="s">
        <v>1858</v>
      </c>
      <c r="C757" s="36" t="s">
        <v>121</v>
      </c>
      <c r="D757" s="36" t="s">
        <v>689</v>
      </c>
      <c r="E757" s="36" t="s">
        <v>364</v>
      </c>
      <c r="F757" s="36" t="s">
        <v>690</v>
      </c>
      <c r="G757" s="36" t="s">
        <v>475</v>
      </c>
      <c r="H757" s="36" t="s">
        <v>834</v>
      </c>
      <c r="I757" s="36" t="s">
        <v>691</v>
      </c>
      <c r="J757" s="36" t="s">
        <v>692</v>
      </c>
      <c r="K757" s="37" t="s">
        <v>75</v>
      </c>
      <c r="L757" s="37" t="s">
        <v>862</v>
      </c>
      <c r="M757" s="37" t="s">
        <v>17</v>
      </c>
      <c r="N757" s="37" t="s">
        <v>1106</v>
      </c>
      <c r="O757" s="37" t="s">
        <v>33</v>
      </c>
      <c r="P757" s="37" t="s">
        <v>35</v>
      </c>
      <c r="Q757" s="37" t="s">
        <v>37</v>
      </c>
      <c r="R757" s="38">
        <v>45625</v>
      </c>
      <c r="S757" s="37" t="s">
        <v>19</v>
      </c>
    </row>
    <row r="758" spans="2:19" ht="89.25" x14ac:dyDescent="0.2">
      <c r="B758" s="36" t="s">
        <v>1859</v>
      </c>
      <c r="C758" s="36" t="s">
        <v>121</v>
      </c>
      <c r="D758" s="36" t="s">
        <v>693</v>
      </c>
      <c r="E758" s="36" t="s">
        <v>364</v>
      </c>
      <c r="F758" s="36" t="s">
        <v>694</v>
      </c>
      <c r="G758" s="36" t="s">
        <v>475</v>
      </c>
      <c r="H758" s="36" t="s">
        <v>1838</v>
      </c>
      <c r="I758" s="36" t="s">
        <v>2592</v>
      </c>
      <c r="J758" s="36" t="s">
        <v>695</v>
      </c>
      <c r="K758" s="37" t="s">
        <v>75</v>
      </c>
      <c r="L758" s="37" t="s">
        <v>862</v>
      </c>
      <c r="M758" s="37" t="s">
        <v>17</v>
      </c>
      <c r="N758" s="37" t="s">
        <v>187</v>
      </c>
      <c r="O758" s="37" t="s">
        <v>33</v>
      </c>
      <c r="P758" s="37" t="s">
        <v>33</v>
      </c>
      <c r="Q758" s="37" t="s">
        <v>37</v>
      </c>
      <c r="R758" s="38">
        <v>45625</v>
      </c>
      <c r="S758" s="37" t="s">
        <v>19</v>
      </c>
    </row>
    <row r="759" spans="2:19" ht="51" x14ac:dyDescent="0.2">
      <c r="B759" s="36" t="s">
        <v>1860</v>
      </c>
      <c r="C759" s="36" t="s">
        <v>121</v>
      </c>
      <c r="D759" s="36" t="s">
        <v>685</v>
      </c>
      <c r="E759" s="36" t="s">
        <v>364</v>
      </c>
      <c r="F759" s="36" t="s">
        <v>696</v>
      </c>
      <c r="G759" s="36" t="s">
        <v>475</v>
      </c>
      <c r="H759" s="36" t="s">
        <v>978</v>
      </c>
      <c r="I759" s="36" t="s">
        <v>687</v>
      </c>
      <c r="J759" s="36" t="s">
        <v>697</v>
      </c>
      <c r="K759" s="37" t="s">
        <v>861</v>
      </c>
      <c r="L759" s="37" t="s">
        <v>862</v>
      </c>
      <c r="M759" s="37" t="s">
        <v>17</v>
      </c>
      <c r="N759" s="37" t="s">
        <v>960</v>
      </c>
      <c r="O759" s="37" t="s">
        <v>36</v>
      </c>
      <c r="P759" s="37" t="s">
        <v>36</v>
      </c>
      <c r="Q759" s="37" t="s">
        <v>19</v>
      </c>
      <c r="R759" s="38">
        <v>45625</v>
      </c>
      <c r="S759" s="37" t="s">
        <v>19</v>
      </c>
    </row>
    <row r="760" spans="2:19" ht="51" x14ac:dyDescent="0.2">
      <c r="B760" s="36" t="s">
        <v>1861</v>
      </c>
      <c r="C760" s="36" t="s">
        <v>121</v>
      </c>
      <c r="D760" s="36" t="s">
        <v>698</v>
      </c>
      <c r="E760" s="36" t="s">
        <v>364</v>
      </c>
      <c r="F760" s="36" t="s">
        <v>699</v>
      </c>
      <c r="G760" s="36" t="s">
        <v>475</v>
      </c>
      <c r="H760" s="36" t="s">
        <v>978</v>
      </c>
      <c r="I760" s="36" t="s">
        <v>700</v>
      </c>
      <c r="J760" s="36" t="s">
        <v>697</v>
      </c>
      <c r="K760" s="37" t="s">
        <v>861</v>
      </c>
      <c r="L760" s="37" t="s">
        <v>862</v>
      </c>
      <c r="M760" s="37" t="s">
        <v>17</v>
      </c>
      <c r="N760" s="37" t="s">
        <v>960</v>
      </c>
      <c r="O760" s="37" t="s">
        <v>36</v>
      </c>
      <c r="P760" s="37" t="s">
        <v>36</v>
      </c>
      <c r="Q760" s="37" t="s">
        <v>19</v>
      </c>
      <c r="R760" s="38">
        <v>45625</v>
      </c>
      <c r="S760" s="37" t="s">
        <v>19</v>
      </c>
    </row>
    <row r="761" spans="2:19" ht="51" x14ac:dyDescent="0.2">
      <c r="B761" s="36" t="s">
        <v>1862</v>
      </c>
      <c r="C761" s="36" t="s">
        <v>121</v>
      </c>
      <c r="D761" s="36" t="s">
        <v>701</v>
      </c>
      <c r="E761" s="36" t="s">
        <v>364</v>
      </c>
      <c r="F761" s="36" t="s">
        <v>702</v>
      </c>
      <c r="G761" s="36" t="s">
        <v>475</v>
      </c>
      <c r="H761" s="36" t="s">
        <v>834</v>
      </c>
      <c r="I761" s="36" t="s">
        <v>703</v>
      </c>
      <c r="J761" s="36" t="s">
        <v>697</v>
      </c>
      <c r="K761" s="37" t="s">
        <v>75</v>
      </c>
      <c r="L761" s="37" t="s">
        <v>862</v>
      </c>
      <c r="M761" s="37" t="s">
        <v>17</v>
      </c>
      <c r="N761" s="37" t="s">
        <v>960</v>
      </c>
      <c r="O761" s="37" t="s">
        <v>33</v>
      </c>
      <c r="P761" s="37" t="s">
        <v>35</v>
      </c>
      <c r="Q761" s="37" t="s">
        <v>19</v>
      </c>
      <c r="R761" s="38">
        <v>45625</v>
      </c>
      <c r="S761" s="37" t="s">
        <v>19</v>
      </c>
    </row>
    <row r="762" spans="2:19" ht="51" x14ac:dyDescent="0.2">
      <c r="B762" s="36" t="s">
        <v>1863</v>
      </c>
      <c r="C762" s="36" t="s">
        <v>121</v>
      </c>
      <c r="D762" s="36" t="s">
        <v>704</v>
      </c>
      <c r="E762" s="36" t="s">
        <v>364</v>
      </c>
      <c r="F762" s="36" t="s">
        <v>705</v>
      </c>
      <c r="G762" s="36" t="s">
        <v>475</v>
      </c>
      <c r="H762" s="36" t="s">
        <v>834</v>
      </c>
      <c r="I762" s="36" t="s">
        <v>706</v>
      </c>
      <c r="J762" s="36" t="s">
        <v>697</v>
      </c>
      <c r="K762" s="37" t="s">
        <v>75</v>
      </c>
      <c r="L762" s="37" t="s">
        <v>862</v>
      </c>
      <c r="M762" s="37" t="s">
        <v>17</v>
      </c>
      <c r="N762" s="37" t="s">
        <v>187</v>
      </c>
      <c r="O762" s="37" t="s">
        <v>36</v>
      </c>
      <c r="P762" s="37" t="s">
        <v>36</v>
      </c>
      <c r="Q762" s="37" t="s">
        <v>19</v>
      </c>
      <c r="R762" s="38">
        <v>45625</v>
      </c>
      <c r="S762" s="37" t="s">
        <v>19</v>
      </c>
    </row>
    <row r="763" spans="2:19" ht="51" x14ac:dyDescent="0.2">
      <c r="B763" s="36" t="s">
        <v>1864</v>
      </c>
      <c r="C763" s="36" t="s">
        <v>121</v>
      </c>
      <c r="D763" s="36" t="s">
        <v>707</v>
      </c>
      <c r="E763" s="36" t="s">
        <v>364</v>
      </c>
      <c r="F763" s="36" t="s">
        <v>708</v>
      </c>
      <c r="G763" s="36" t="s">
        <v>475</v>
      </c>
      <c r="H763" s="36" t="s">
        <v>834</v>
      </c>
      <c r="I763" s="36" t="s">
        <v>709</v>
      </c>
      <c r="J763" s="36" t="s">
        <v>697</v>
      </c>
      <c r="K763" s="37" t="s">
        <v>75</v>
      </c>
      <c r="L763" s="37" t="s">
        <v>862</v>
      </c>
      <c r="M763" s="37" t="s">
        <v>17</v>
      </c>
      <c r="N763" s="37" t="s">
        <v>187</v>
      </c>
      <c r="O763" s="37" t="s">
        <v>36</v>
      </c>
      <c r="P763" s="37" t="s">
        <v>36</v>
      </c>
      <c r="Q763" s="37" t="s">
        <v>19</v>
      </c>
      <c r="R763" s="38">
        <v>45625</v>
      </c>
      <c r="S763" s="37" t="s">
        <v>19</v>
      </c>
    </row>
    <row r="764" spans="2:19" ht="216.75" x14ac:dyDescent="0.2">
      <c r="B764" s="36" t="s">
        <v>2438</v>
      </c>
      <c r="C764" s="36" t="s">
        <v>121</v>
      </c>
      <c r="D764" s="36" t="s">
        <v>2488</v>
      </c>
      <c r="E764" s="36" t="s">
        <v>364</v>
      </c>
      <c r="F764" s="36" t="s">
        <v>2489</v>
      </c>
      <c r="G764" s="36" t="s">
        <v>2490</v>
      </c>
      <c r="H764" s="36" t="s">
        <v>834</v>
      </c>
      <c r="I764" s="36" t="s">
        <v>1806</v>
      </c>
      <c r="J764" s="36" t="s">
        <v>2585</v>
      </c>
      <c r="K764" s="37" t="s">
        <v>75</v>
      </c>
      <c r="L764" s="37" t="s">
        <v>863</v>
      </c>
      <c r="M764" s="37" t="s">
        <v>17</v>
      </c>
      <c r="N764" s="37" t="s">
        <v>1106</v>
      </c>
      <c r="O764" s="37" t="s">
        <v>33</v>
      </c>
      <c r="P764" s="37" t="s">
        <v>33</v>
      </c>
      <c r="Q764" s="37" t="s">
        <v>19</v>
      </c>
      <c r="R764" s="38">
        <v>45625</v>
      </c>
      <c r="S764" s="37" t="s">
        <v>19</v>
      </c>
    </row>
    <row r="765" spans="2:19" ht="216.75" x14ac:dyDescent="0.2">
      <c r="B765" s="36" t="s">
        <v>2439</v>
      </c>
      <c r="C765" s="36" t="s">
        <v>121</v>
      </c>
      <c r="D765" s="36" t="s">
        <v>571</v>
      </c>
      <c r="E765" s="36" t="s">
        <v>364</v>
      </c>
      <c r="F765" s="36" t="s">
        <v>2491</v>
      </c>
      <c r="G765" s="36" t="s">
        <v>2490</v>
      </c>
      <c r="H765" s="36" t="s">
        <v>834</v>
      </c>
      <c r="I765" s="36" t="s">
        <v>2492</v>
      </c>
      <c r="J765" s="36" t="s">
        <v>2585</v>
      </c>
      <c r="K765" s="37" t="s">
        <v>75</v>
      </c>
      <c r="L765" s="37" t="s">
        <v>863</v>
      </c>
      <c r="M765" s="37" t="s">
        <v>17</v>
      </c>
      <c r="N765" s="37" t="s">
        <v>960</v>
      </c>
      <c r="O765" s="37" t="s">
        <v>33</v>
      </c>
      <c r="P765" s="37" t="s">
        <v>33</v>
      </c>
      <c r="Q765" s="37" t="s">
        <v>37</v>
      </c>
      <c r="R765" s="38">
        <v>45625</v>
      </c>
      <c r="S765" s="37" t="s">
        <v>37</v>
      </c>
    </row>
    <row r="766" spans="2:19" ht="216.75" x14ac:dyDescent="0.2">
      <c r="B766" s="36" t="s">
        <v>2440</v>
      </c>
      <c r="C766" s="36" t="s">
        <v>121</v>
      </c>
      <c r="D766" s="36" t="s">
        <v>571</v>
      </c>
      <c r="E766" s="36" t="s">
        <v>364</v>
      </c>
      <c r="F766" s="36" t="s">
        <v>574</v>
      </c>
      <c r="G766" s="36" t="s">
        <v>2490</v>
      </c>
      <c r="H766" s="36" t="s">
        <v>834</v>
      </c>
      <c r="I766" s="36" t="s">
        <v>1740</v>
      </c>
      <c r="J766" s="36" t="s">
        <v>2585</v>
      </c>
      <c r="K766" s="37" t="s">
        <v>75</v>
      </c>
      <c r="L766" s="37" t="s">
        <v>863</v>
      </c>
      <c r="M766" s="37" t="s">
        <v>17</v>
      </c>
      <c r="N766" s="37" t="s">
        <v>1106</v>
      </c>
      <c r="O766" s="37" t="s">
        <v>33</v>
      </c>
      <c r="P766" s="37" t="s">
        <v>33</v>
      </c>
      <c r="Q766" s="37" t="s">
        <v>19</v>
      </c>
      <c r="R766" s="38">
        <v>45625</v>
      </c>
      <c r="S766" s="37" t="s">
        <v>19</v>
      </c>
    </row>
    <row r="767" spans="2:19" ht="216.75" x14ac:dyDescent="0.2">
      <c r="B767" s="36" t="s">
        <v>2441</v>
      </c>
      <c r="C767" s="36" t="s">
        <v>121</v>
      </c>
      <c r="D767" s="36" t="s">
        <v>575</v>
      </c>
      <c r="E767" s="36" t="s">
        <v>364</v>
      </c>
      <c r="F767" s="36" t="s">
        <v>2493</v>
      </c>
      <c r="G767" s="36" t="s">
        <v>2490</v>
      </c>
      <c r="H767" s="36" t="s">
        <v>834</v>
      </c>
      <c r="I767" s="36" t="s">
        <v>2494</v>
      </c>
      <c r="J767" s="36" t="s">
        <v>2585</v>
      </c>
      <c r="K767" s="37" t="s">
        <v>75</v>
      </c>
      <c r="L767" s="37" t="s">
        <v>863</v>
      </c>
      <c r="M767" s="37" t="s">
        <v>17</v>
      </c>
      <c r="N767" s="37" t="s">
        <v>1106</v>
      </c>
      <c r="O767" s="37" t="s">
        <v>33</v>
      </c>
      <c r="P767" s="37" t="s">
        <v>33</v>
      </c>
      <c r="Q767" s="37" t="s">
        <v>19</v>
      </c>
      <c r="R767" s="38">
        <v>45625</v>
      </c>
      <c r="S767" s="37" t="s">
        <v>19</v>
      </c>
    </row>
    <row r="768" spans="2:19" ht="216.75" x14ac:dyDescent="0.2">
      <c r="B768" s="36" t="s">
        <v>2442</v>
      </c>
      <c r="C768" s="36" t="s">
        <v>121</v>
      </c>
      <c r="D768" s="36" t="s">
        <v>578</v>
      </c>
      <c r="E768" s="36" t="s">
        <v>364</v>
      </c>
      <c r="F768" s="36" t="s">
        <v>579</v>
      </c>
      <c r="G768" s="36" t="s">
        <v>2490</v>
      </c>
      <c r="H768" s="36" t="s">
        <v>834</v>
      </c>
      <c r="I768" s="36" t="s">
        <v>2495</v>
      </c>
      <c r="J768" s="36" t="s">
        <v>2585</v>
      </c>
      <c r="K768" s="37" t="s">
        <v>75</v>
      </c>
      <c r="L768" s="37" t="s">
        <v>909</v>
      </c>
      <c r="M768" s="37" t="s">
        <v>17</v>
      </c>
      <c r="N768" s="37" t="s">
        <v>1106</v>
      </c>
      <c r="O768" s="37" t="s">
        <v>33</v>
      </c>
      <c r="P768" s="37" t="s">
        <v>33</v>
      </c>
      <c r="Q768" s="37" t="s">
        <v>19</v>
      </c>
      <c r="R768" s="38">
        <v>45625</v>
      </c>
      <c r="S768" s="37" t="s">
        <v>19</v>
      </c>
    </row>
    <row r="769" spans="2:19" ht="216.75" x14ac:dyDescent="0.2">
      <c r="B769" s="36" t="s">
        <v>2443</v>
      </c>
      <c r="C769" s="36" t="s">
        <v>121</v>
      </c>
      <c r="D769" s="36" t="s">
        <v>581</v>
      </c>
      <c r="E769" s="36" t="s">
        <v>364</v>
      </c>
      <c r="F769" s="36" t="s">
        <v>582</v>
      </c>
      <c r="G769" s="36" t="s">
        <v>2490</v>
      </c>
      <c r="H769" s="36" t="s">
        <v>834</v>
      </c>
      <c r="I769" s="36" t="s">
        <v>2496</v>
      </c>
      <c r="J769" s="36" t="s">
        <v>2585</v>
      </c>
      <c r="K769" s="37" t="s">
        <v>75</v>
      </c>
      <c r="L769" s="37" t="s">
        <v>863</v>
      </c>
      <c r="M769" s="37" t="s">
        <v>17</v>
      </c>
      <c r="N769" s="37" t="s">
        <v>960</v>
      </c>
      <c r="O769" s="37" t="s">
        <v>33</v>
      </c>
      <c r="P769" s="37" t="s">
        <v>33</v>
      </c>
      <c r="Q769" s="37" t="s">
        <v>19</v>
      </c>
      <c r="R769" s="38">
        <v>45625</v>
      </c>
      <c r="S769" s="37" t="s">
        <v>19</v>
      </c>
    </row>
    <row r="770" spans="2:19" ht="216.75" x14ac:dyDescent="0.2">
      <c r="B770" s="36" t="s">
        <v>2444</v>
      </c>
      <c r="C770" s="36" t="s">
        <v>121</v>
      </c>
      <c r="D770" s="36" t="s">
        <v>2488</v>
      </c>
      <c r="E770" s="36" t="s">
        <v>364</v>
      </c>
      <c r="F770" s="36" t="s">
        <v>2497</v>
      </c>
      <c r="G770" s="36" t="s">
        <v>2490</v>
      </c>
      <c r="H770" s="36" t="s">
        <v>834</v>
      </c>
      <c r="I770" s="36" t="s">
        <v>2498</v>
      </c>
      <c r="J770" s="36" t="s">
        <v>2585</v>
      </c>
      <c r="K770" s="37" t="s">
        <v>75</v>
      </c>
      <c r="L770" s="37" t="s">
        <v>863</v>
      </c>
      <c r="M770" s="37" t="s">
        <v>17</v>
      </c>
      <c r="N770" s="37" t="s">
        <v>1106</v>
      </c>
      <c r="O770" s="37" t="s">
        <v>33</v>
      </c>
      <c r="P770" s="37" t="s">
        <v>33</v>
      </c>
      <c r="Q770" s="37" t="s">
        <v>19</v>
      </c>
      <c r="R770" s="38">
        <v>45625</v>
      </c>
      <c r="S770" s="37" t="s">
        <v>19</v>
      </c>
    </row>
    <row r="771" spans="2:19" ht="216.75" x14ac:dyDescent="0.2">
      <c r="B771" s="36" t="s">
        <v>2445</v>
      </c>
      <c r="C771" s="36" t="s">
        <v>121</v>
      </c>
      <c r="D771" s="36" t="s">
        <v>585</v>
      </c>
      <c r="E771" s="36" t="s">
        <v>364</v>
      </c>
      <c r="F771" s="36" t="s">
        <v>2499</v>
      </c>
      <c r="G771" s="36" t="s">
        <v>2490</v>
      </c>
      <c r="H771" s="36" t="s">
        <v>834</v>
      </c>
      <c r="I771" s="36" t="s">
        <v>2500</v>
      </c>
      <c r="J771" s="36" t="s">
        <v>2585</v>
      </c>
      <c r="K771" s="37" t="s">
        <v>75</v>
      </c>
      <c r="L771" s="37" t="s">
        <v>863</v>
      </c>
      <c r="M771" s="37" t="s">
        <v>17</v>
      </c>
      <c r="N771" s="37" t="s">
        <v>960</v>
      </c>
      <c r="O771" s="37" t="s">
        <v>33</v>
      </c>
      <c r="P771" s="37" t="s">
        <v>33</v>
      </c>
      <c r="Q771" s="37" t="s">
        <v>37</v>
      </c>
      <c r="R771" s="38">
        <v>45625</v>
      </c>
      <c r="S771" s="37" t="s">
        <v>37</v>
      </c>
    </row>
    <row r="772" spans="2:19" ht="216.75" x14ac:dyDescent="0.2">
      <c r="B772" s="36" t="s">
        <v>2446</v>
      </c>
      <c r="C772" s="36" t="s">
        <v>121</v>
      </c>
      <c r="D772" s="36" t="s">
        <v>585</v>
      </c>
      <c r="E772" s="36" t="s">
        <v>364</v>
      </c>
      <c r="F772" s="36" t="s">
        <v>2501</v>
      </c>
      <c r="G772" s="36" t="s">
        <v>2490</v>
      </c>
      <c r="H772" s="36" t="s">
        <v>834</v>
      </c>
      <c r="I772" s="36" t="s">
        <v>2502</v>
      </c>
      <c r="J772" s="36" t="s">
        <v>2585</v>
      </c>
      <c r="K772" s="37" t="s">
        <v>75</v>
      </c>
      <c r="L772" s="37" t="s">
        <v>863</v>
      </c>
      <c r="M772" s="37" t="s">
        <v>17</v>
      </c>
      <c r="N772" s="37" t="s">
        <v>187</v>
      </c>
      <c r="O772" s="37" t="s">
        <v>33</v>
      </c>
      <c r="P772" s="37" t="s">
        <v>33</v>
      </c>
      <c r="Q772" s="37" t="s">
        <v>37</v>
      </c>
      <c r="R772" s="38">
        <v>45625</v>
      </c>
      <c r="S772" s="37" t="s">
        <v>37</v>
      </c>
    </row>
    <row r="773" spans="2:19" ht="216.75" x14ac:dyDescent="0.2">
      <c r="B773" s="36" t="s">
        <v>2447</v>
      </c>
      <c r="C773" s="36" t="s">
        <v>121</v>
      </c>
      <c r="D773" s="36" t="s">
        <v>587</v>
      </c>
      <c r="E773" s="36" t="s">
        <v>364</v>
      </c>
      <c r="F773" s="36" t="s">
        <v>2503</v>
      </c>
      <c r="G773" s="36" t="s">
        <v>2490</v>
      </c>
      <c r="H773" s="36" t="s">
        <v>834</v>
      </c>
      <c r="I773" s="36" t="s">
        <v>2504</v>
      </c>
      <c r="J773" s="36" t="s">
        <v>2585</v>
      </c>
      <c r="K773" s="37" t="s">
        <v>75</v>
      </c>
      <c r="L773" s="37" t="s">
        <v>863</v>
      </c>
      <c r="M773" s="37" t="s">
        <v>17</v>
      </c>
      <c r="N773" s="37" t="s">
        <v>960</v>
      </c>
      <c r="O773" s="37" t="s">
        <v>33</v>
      </c>
      <c r="P773" s="37" t="s">
        <v>33</v>
      </c>
      <c r="Q773" s="37" t="s">
        <v>19</v>
      </c>
      <c r="R773" s="38">
        <v>45625</v>
      </c>
      <c r="S773" s="37" t="s">
        <v>37</v>
      </c>
    </row>
    <row r="774" spans="2:19" ht="216.75" x14ac:dyDescent="0.2">
      <c r="B774" s="36" t="s">
        <v>2448</v>
      </c>
      <c r="C774" s="36" t="s">
        <v>121</v>
      </c>
      <c r="D774" s="36" t="s">
        <v>589</v>
      </c>
      <c r="E774" s="36" t="s">
        <v>364</v>
      </c>
      <c r="F774" s="36" t="s">
        <v>2505</v>
      </c>
      <c r="G774" s="36" t="s">
        <v>2490</v>
      </c>
      <c r="H774" s="36" t="s">
        <v>834</v>
      </c>
      <c r="I774" s="36" t="s">
        <v>2506</v>
      </c>
      <c r="J774" s="36" t="s">
        <v>2585</v>
      </c>
      <c r="K774" s="37" t="s">
        <v>75</v>
      </c>
      <c r="L774" s="37" t="s">
        <v>863</v>
      </c>
      <c r="M774" s="37" t="s">
        <v>17</v>
      </c>
      <c r="N774" s="37" t="s">
        <v>960</v>
      </c>
      <c r="O774" s="37" t="s">
        <v>33</v>
      </c>
      <c r="P774" s="37" t="s">
        <v>33</v>
      </c>
      <c r="Q774" s="37" t="s">
        <v>19</v>
      </c>
      <c r="R774" s="38">
        <v>45625</v>
      </c>
      <c r="S774" s="37" t="s">
        <v>37</v>
      </c>
    </row>
    <row r="775" spans="2:19" ht="216.75" x14ac:dyDescent="0.2">
      <c r="B775" s="36" t="s">
        <v>2449</v>
      </c>
      <c r="C775" s="36" t="s">
        <v>121</v>
      </c>
      <c r="D775" s="36" t="s">
        <v>594</v>
      </c>
      <c r="E775" s="36" t="s">
        <v>364</v>
      </c>
      <c r="F775" s="36" t="s">
        <v>2507</v>
      </c>
      <c r="G775" s="36" t="s">
        <v>2490</v>
      </c>
      <c r="H775" s="36" t="s">
        <v>834</v>
      </c>
      <c r="I775" s="36" t="s">
        <v>2508</v>
      </c>
      <c r="J775" s="36" t="s">
        <v>2585</v>
      </c>
      <c r="K775" s="37" t="s">
        <v>75</v>
      </c>
      <c r="L775" s="37" t="s">
        <v>863</v>
      </c>
      <c r="M775" s="37" t="s">
        <v>17</v>
      </c>
      <c r="N775" s="37" t="s">
        <v>960</v>
      </c>
      <c r="O775" s="37" t="s">
        <v>33</v>
      </c>
      <c r="P775" s="37" t="s">
        <v>33</v>
      </c>
      <c r="Q775" s="37" t="s">
        <v>37</v>
      </c>
      <c r="R775" s="38">
        <v>45625</v>
      </c>
      <c r="S775" s="37" t="s">
        <v>37</v>
      </c>
    </row>
    <row r="776" spans="2:19" ht="216.75" x14ac:dyDescent="0.2">
      <c r="B776" s="36" t="s">
        <v>2450</v>
      </c>
      <c r="C776" s="36" t="s">
        <v>121</v>
      </c>
      <c r="D776" s="36" t="s">
        <v>2488</v>
      </c>
      <c r="E776" s="36" t="s">
        <v>364</v>
      </c>
      <c r="F776" s="36" t="s">
        <v>2509</v>
      </c>
      <c r="G776" s="36" t="s">
        <v>2490</v>
      </c>
      <c r="H776" s="36" t="s">
        <v>834</v>
      </c>
      <c r="I776" s="36" t="s">
        <v>2510</v>
      </c>
      <c r="J776" s="36" t="s">
        <v>2585</v>
      </c>
      <c r="K776" s="37" t="s">
        <v>75</v>
      </c>
      <c r="L776" s="37" t="s">
        <v>863</v>
      </c>
      <c r="M776" s="37" t="s">
        <v>17</v>
      </c>
      <c r="N776" s="37" t="s">
        <v>1106</v>
      </c>
      <c r="O776" s="37" t="s">
        <v>33</v>
      </c>
      <c r="P776" s="37" t="s">
        <v>33</v>
      </c>
      <c r="Q776" s="37" t="s">
        <v>19</v>
      </c>
      <c r="R776" s="38">
        <v>45625</v>
      </c>
      <c r="S776" s="37" t="s">
        <v>19</v>
      </c>
    </row>
    <row r="777" spans="2:19" ht="216.75" x14ac:dyDescent="0.2">
      <c r="B777" s="36" t="s">
        <v>2451</v>
      </c>
      <c r="C777" s="36" t="s">
        <v>121</v>
      </c>
      <c r="D777" s="36" t="s">
        <v>2488</v>
      </c>
      <c r="E777" s="36" t="s">
        <v>364</v>
      </c>
      <c r="F777" s="36" t="s">
        <v>2511</v>
      </c>
      <c r="G777" s="36" t="s">
        <v>2490</v>
      </c>
      <c r="H777" s="36" t="s">
        <v>834</v>
      </c>
      <c r="I777" s="36" t="s">
        <v>2512</v>
      </c>
      <c r="J777" s="36" t="s">
        <v>2585</v>
      </c>
      <c r="K777" s="37" t="s">
        <v>75</v>
      </c>
      <c r="L777" s="37" t="s">
        <v>863</v>
      </c>
      <c r="M777" s="37" t="s">
        <v>17</v>
      </c>
      <c r="N777" s="37" t="s">
        <v>1106</v>
      </c>
      <c r="O777" s="37" t="s">
        <v>33</v>
      </c>
      <c r="P777" s="37" t="s">
        <v>33</v>
      </c>
      <c r="Q777" s="37" t="s">
        <v>19</v>
      </c>
      <c r="R777" s="38">
        <v>45625</v>
      </c>
      <c r="S777" s="37" t="s">
        <v>19</v>
      </c>
    </row>
    <row r="778" spans="2:19" ht="216.75" x14ac:dyDescent="0.2">
      <c r="B778" s="36" t="s">
        <v>2452</v>
      </c>
      <c r="C778" s="36" t="s">
        <v>121</v>
      </c>
      <c r="D778" s="36" t="s">
        <v>2488</v>
      </c>
      <c r="E778" s="36" t="s">
        <v>364</v>
      </c>
      <c r="F778" s="36" t="s">
        <v>2513</v>
      </c>
      <c r="G778" s="36" t="s">
        <v>2490</v>
      </c>
      <c r="H778" s="36" t="s">
        <v>834</v>
      </c>
      <c r="I778" s="36" t="s">
        <v>2514</v>
      </c>
      <c r="J778" s="36" t="s">
        <v>2585</v>
      </c>
      <c r="K778" s="37" t="s">
        <v>75</v>
      </c>
      <c r="L778" s="37" t="s">
        <v>863</v>
      </c>
      <c r="M778" s="37" t="s">
        <v>17</v>
      </c>
      <c r="N778" s="37" t="s">
        <v>960</v>
      </c>
      <c r="O778" s="37" t="s">
        <v>33</v>
      </c>
      <c r="P778" s="37" t="s">
        <v>33</v>
      </c>
      <c r="Q778" s="37" t="s">
        <v>37</v>
      </c>
      <c r="R778" s="38">
        <v>45625</v>
      </c>
      <c r="S778" s="37" t="s">
        <v>37</v>
      </c>
    </row>
    <row r="779" spans="2:19" ht="216.75" x14ac:dyDescent="0.2">
      <c r="B779" s="36" t="s">
        <v>2453</v>
      </c>
      <c r="C779" s="36" t="s">
        <v>121</v>
      </c>
      <c r="D779" s="36" t="s">
        <v>587</v>
      </c>
      <c r="E779" s="36" t="s">
        <v>364</v>
      </c>
      <c r="F779" s="36" t="s">
        <v>2515</v>
      </c>
      <c r="G779" s="36" t="s">
        <v>2490</v>
      </c>
      <c r="H779" s="36" t="s">
        <v>834</v>
      </c>
      <c r="I779" s="36" t="s">
        <v>1751</v>
      </c>
      <c r="J779" s="36" t="s">
        <v>2585</v>
      </c>
      <c r="K779" s="37" t="s">
        <v>75</v>
      </c>
      <c r="L779" s="37" t="s">
        <v>863</v>
      </c>
      <c r="M779" s="37" t="s">
        <v>17</v>
      </c>
      <c r="N779" s="37" t="s">
        <v>1106</v>
      </c>
      <c r="O779" s="37" t="s">
        <v>33</v>
      </c>
      <c r="P779" s="37" t="s">
        <v>33</v>
      </c>
      <c r="Q779" s="37" t="s">
        <v>19</v>
      </c>
      <c r="R779" s="38">
        <v>45625</v>
      </c>
      <c r="S779" s="37" t="s">
        <v>19</v>
      </c>
    </row>
    <row r="780" spans="2:19" ht="216.75" x14ac:dyDescent="0.2">
      <c r="B780" s="36" t="s">
        <v>2454</v>
      </c>
      <c r="C780" s="36" t="s">
        <v>121</v>
      </c>
      <c r="D780" s="36" t="s">
        <v>587</v>
      </c>
      <c r="E780" s="36" t="s">
        <v>364</v>
      </c>
      <c r="F780" s="36" t="s">
        <v>2516</v>
      </c>
      <c r="G780" s="36" t="s">
        <v>2490</v>
      </c>
      <c r="H780" s="36" t="s">
        <v>834</v>
      </c>
      <c r="I780" s="36" t="s">
        <v>2517</v>
      </c>
      <c r="J780" s="36" t="s">
        <v>2585</v>
      </c>
      <c r="K780" s="37" t="s">
        <v>75</v>
      </c>
      <c r="L780" s="37" t="s">
        <v>863</v>
      </c>
      <c r="M780" s="37" t="s">
        <v>17</v>
      </c>
      <c r="N780" s="37" t="s">
        <v>1106</v>
      </c>
      <c r="O780" s="37" t="s">
        <v>33</v>
      </c>
      <c r="P780" s="37" t="s">
        <v>33</v>
      </c>
      <c r="Q780" s="37" t="s">
        <v>19</v>
      </c>
      <c r="R780" s="38">
        <v>45625</v>
      </c>
      <c r="S780" s="37" t="s">
        <v>19</v>
      </c>
    </row>
    <row r="781" spans="2:19" ht="216.75" x14ac:dyDescent="0.2">
      <c r="B781" s="36" t="s">
        <v>2455</v>
      </c>
      <c r="C781" s="36" t="s">
        <v>121</v>
      </c>
      <c r="D781" s="36" t="s">
        <v>575</v>
      </c>
      <c r="E781" s="36" t="s">
        <v>364</v>
      </c>
      <c r="F781" s="36" t="s">
        <v>2518</v>
      </c>
      <c r="G781" s="36" t="s">
        <v>2490</v>
      </c>
      <c r="H781" s="36" t="s">
        <v>834</v>
      </c>
      <c r="I781" s="36" t="s">
        <v>2519</v>
      </c>
      <c r="J781" s="36" t="s">
        <v>2585</v>
      </c>
      <c r="K781" s="37" t="s">
        <v>75</v>
      </c>
      <c r="L781" s="37" t="s">
        <v>863</v>
      </c>
      <c r="M781" s="37" t="s">
        <v>17</v>
      </c>
      <c r="N781" s="37" t="s">
        <v>1106</v>
      </c>
      <c r="O781" s="37" t="s">
        <v>33</v>
      </c>
      <c r="P781" s="37" t="s">
        <v>33</v>
      </c>
      <c r="Q781" s="37" t="s">
        <v>19</v>
      </c>
      <c r="R781" s="38">
        <v>45625</v>
      </c>
      <c r="S781" s="37" t="s">
        <v>19</v>
      </c>
    </row>
    <row r="782" spans="2:19" ht="216.75" x14ac:dyDescent="0.2">
      <c r="B782" s="36" t="s">
        <v>2456</v>
      </c>
      <c r="C782" s="36" t="s">
        <v>121</v>
      </c>
      <c r="D782" s="36" t="s">
        <v>587</v>
      </c>
      <c r="E782" s="36" t="s">
        <v>364</v>
      </c>
      <c r="F782" s="36" t="s">
        <v>2520</v>
      </c>
      <c r="G782" s="36" t="s">
        <v>2490</v>
      </c>
      <c r="H782" s="36" t="s">
        <v>834</v>
      </c>
      <c r="I782" s="36" t="s">
        <v>2521</v>
      </c>
      <c r="J782" s="36" t="s">
        <v>2585</v>
      </c>
      <c r="K782" s="37" t="s">
        <v>75</v>
      </c>
      <c r="L782" s="37" t="s">
        <v>863</v>
      </c>
      <c r="M782" s="37" t="s">
        <v>17</v>
      </c>
      <c r="N782" s="37" t="s">
        <v>960</v>
      </c>
      <c r="O782" s="37" t="s">
        <v>33</v>
      </c>
      <c r="P782" s="37" t="s">
        <v>33</v>
      </c>
      <c r="Q782" s="37" t="s">
        <v>19</v>
      </c>
      <c r="R782" s="38">
        <v>45625</v>
      </c>
      <c r="S782" s="37" t="s">
        <v>37</v>
      </c>
    </row>
    <row r="783" spans="2:19" ht="216.75" x14ac:dyDescent="0.2">
      <c r="B783" s="36" t="s">
        <v>2457</v>
      </c>
      <c r="C783" s="36" t="s">
        <v>121</v>
      </c>
      <c r="D783" s="36" t="s">
        <v>581</v>
      </c>
      <c r="E783" s="36" t="s">
        <v>364</v>
      </c>
      <c r="F783" s="36" t="s">
        <v>2522</v>
      </c>
      <c r="G783" s="36" t="s">
        <v>2490</v>
      </c>
      <c r="H783" s="36" t="s">
        <v>834</v>
      </c>
      <c r="I783" s="36" t="s">
        <v>2523</v>
      </c>
      <c r="J783" s="36" t="s">
        <v>2585</v>
      </c>
      <c r="K783" s="37" t="s">
        <v>75</v>
      </c>
      <c r="L783" s="37" t="s">
        <v>863</v>
      </c>
      <c r="M783" s="37" t="s">
        <v>17</v>
      </c>
      <c r="N783" s="37" t="s">
        <v>1106</v>
      </c>
      <c r="O783" s="37" t="s">
        <v>33</v>
      </c>
      <c r="P783" s="37" t="s">
        <v>33</v>
      </c>
      <c r="Q783" s="37" t="s">
        <v>19</v>
      </c>
      <c r="R783" s="38">
        <v>45625</v>
      </c>
      <c r="S783" s="37" t="s">
        <v>19</v>
      </c>
    </row>
    <row r="784" spans="2:19" ht="216.75" x14ac:dyDescent="0.2">
      <c r="B784" s="36" t="s">
        <v>2458</v>
      </c>
      <c r="C784" s="36" t="s">
        <v>121</v>
      </c>
      <c r="D784" s="36" t="s">
        <v>587</v>
      </c>
      <c r="E784" s="36" t="s">
        <v>364</v>
      </c>
      <c r="F784" s="36" t="s">
        <v>2524</v>
      </c>
      <c r="G784" s="36" t="s">
        <v>2490</v>
      </c>
      <c r="H784" s="36" t="s">
        <v>834</v>
      </c>
      <c r="I784" s="36" t="s">
        <v>2525</v>
      </c>
      <c r="J784" s="36" t="s">
        <v>2585</v>
      </c>
      <c r="K784" s="37" t="s">
        <v>75</v>
      </c>
      <c r="L784" s="37" t="s">
        <v>863</v>
      </c>
      <c r="M784" s="37" t="s">
        <v>17</v>
      </c>
      <c r="N784" s="37" t="s">
        <v>1106</v>
      </c>
      <c r="O784" s="37" t="s">
        <v>33</v>
      </c>
      <c r="P784" s="37" t="s">
        <v>33</v>
      </c>
      <c r="Q784" s="37" t="s">
        <v>19</v>
      </c>
      <c r="R784" s="38">
        <v>45625</v>
      </c>
      <c r="S784" s="37" t="s">
        <v>19</v>
      </c>
    </row>
    <row r="785" spans="2:19" ht="216.75" x14ac:dyDescent="0.2">
      <c r="B785" s="36" t="s">
        <v>2459</v>
      </c>
      <c r="C785" s="36" t="s">
        <v>121</v>
      </c>
      <c r="D785" s="36" t="s">
        <v>589</v>
      </c>
      <c r="E785" s="36" t="s">
        <v>364</v>
      </c>
      <c r="F785" s="36" t="s">
        <v>2526</v>
      </c>
      <c r="G785" s="36" t="s">
        <v>2490</v>
      </c>
      <c r="H785" s="36" t="s">
        <v>834</v>
      </c>
      <c r="I785" s="36" t="s">
        <v>2527</v>
      </c>
      <c r="J785" s="36" t="s">
        <v>2585</v>
      </c>
      <c r="K785" s="37" t="s">
        <v>75</v>
      </c>
      <c r="L785" s="37" t="s">
        <v>863</v>
      </c>
      <c r="M785" s="37" t="s">
        <v>17</v>
      </c>
      <c r="N785" s="37" t="s">
        <v>1106</v>
      </c>
      <c r="O785" s="37" t="s">
        <v>33</v>
      </c>
      <c r="P785" s="37" t="s">
        <v>33</v>
      </c>
      <c r="Q785" s="37" t="s">
        <v>19</v>
      </c>
      <c r="R785" s="38">
        <v>45625</v>
      </c>
      <c r="S785" s="37" t="s">
        <v>19</v>
      </c>
    </row>
    <row r="786" spans="2:19" ht="216.75" x14ac:dyDescent="0.2">
      <c r="B786" s="36" t="s">
        <v>2460</v>
      </c>
      <c r="C786" s="36" t="s">
        <v>121</v>
      </c>
      <c r="D786" s="36" t="s">
        <v>587</v>
      </c>
      <c r="E786" s="36" t="s">
        <v>364</v>
      </c>
      <c r="F786" s="36" t="s">
        <v>2528</v>
      </c>
      <c r="G786" s="36" t="s">
        <v>2490</v>
      </c>
      <c r="H786" s="36" t="s">
        <v>834</v>
      </c>
      <c r="I786" s="36" t="s">
        <v>2529</v>
      </c>
      <c r="J786" s="36" t="s">
        <v>2585</v>
      </c>
      <c r="K786" s="37" t="s">
        <v>75</v>
      </c>
      <c r="L786" s="37" t="s">
        <v>863</v>
      </c>
      <c r="M786" s="37" t="s">
        <v>17</v>
      </c>
      <c r="N786" s="37" t="s">
        <v>1106</v>
      </c>
      <c r="O786" s="37" t="s">
        <v>33</v>
      </c>
      <c r="P786" s="37" t="s">
        <v>33</v>
      </c>
      <c r="Q786" s="37" t="s">
        <v>19</v>
      </c>
      <c r="R786" s="38">
        <v>45625</v>
      </c>
      <c r="S786" s="37" t="s">
        <v>19</v>
      </c>
    </row>
    <row r="787" spans="2:19" ht="76.5" x14ac:dyDescent="0.2">
      <c r="B787" s="36" t="s">
        <v>2461</v>
      </c>
      <c r="C787" s="36" t="s">
        <v>121</v>
      </c>
      <c r="D787" s="36" t="s">
        <v>587</v>
      </c>
      <c r="E787" s="36" t="s">
        <v>364</v>
      </c>
      <c r="F787" s="36" t="s">
        <v>2530</v>
      </c>
      <c r="G787" s="36" t="s">
        <v>2531</v>
      </c>
      <c r="H787" s="36" t="s">
        <v>834</v>
      </c>
      <c r="I787" s="36" t="s">
        <v>2532</v>
      </c>
      <c r="J787" s="36" t="s">
        <v>2585</v>
      </c>
      <c r="K787" s="37" t="s">
        <v>75</v>
      </c>
      <c r="L787" s="37" t="s">
        <v>863</v>
      </c>
      <c r="M787" s="37" t="s">
        <v>17</v>
      </c>
      <c r="N787" s="37" t="s">
        <v>960</v>
      </c>
      <c r="O787" s="37" t="s">
        <v>33</v>
      </c>
      <c r="P787" s="37" t="s">
        <v>33</v>
      </c>
      <c r="Q787" s="37" t="s">
        <v>37</v>
      </c>
      <c r="R787" s="38">
        <v>45625</v>
      </c>
      <c r="S787" s="37" t="s">
        <v>37</v>
      </c>
    </row>
    <row r="788" spans="2:19" ht="76.5" x14ac:dyDescent="0.2">
      <c r="B788" s="36" t="s">
        <v>2462</v>
      </c>
      <c r="C788" s="36" t="s">
        <v>121</v>
      </c>
      <c r="D788" s="36" t="s">
        <v>587</v>
      </c>
      <c r="E788" s="36" t="s">
        <v>364</v>
      </c>
      <c r="F788" s="36" t="s">
        <v>2533</v>
      </c>
      <c r="G788" s="36" t="s">
        <v>2531</v>
      </c>
      <c r="H788" s="36" t="s">
        <v>834</v>
      </c>
      <c r="I788" s="36" t="s">
        <v>2534</v>
      </c>
      <c r="J788" s="36" t="s">
        <v>2585</v>
      </c>
      <c r="K788" s="37" t="s">
        <v>75</v>
      </c>
      <c r="L788" s="37" t="s">
        <v>863</v>
      </c>
      <c r="M788" s="37" t="s">
        <v>17</v>
      </c>
      <c r="N788" s="37" t="s">
        <v>1106</v>
      </c>
      <c r="O788" s="37" t="s">
        <v>33</v>
      </c>
      <c r="P788" s="37" t="s">
        <v>33</v>
      </c>
      <c r="Q788" s="37" t="s">
        <v>37</v>
      </c>
      <c r="R788" s="38">
        <v>45625</v>
      </c>
      <c r="S788" s="37" t="s">
        <v>19</v>
      </c>
    </row>
    <row r="789" spans="2:19" ht="76.5" x14ac:dyDescent="0.2">
      <c r="B789" s="36" t="s">
        <v>2463</v>
      </c>
      <c r="C789" s="36" t="s">
        <v>121</v>
      </c>
      <c r="D789" s="36" t="s">
        <v>2488</v>
      </c>
      <c r="E789" s="36" t="s">
        <v>364</v>
      </c>
      <c r="F789" s="36" t="s">
        <v>2535</v>
      </c>
      <c r="G789" s="36" t="s">
        <v>2531</v>
      </c>
      <c r="H789" s="36" t="s">
        <v>834</v>
      </c>
      <c r="I789" s="36" t="s">
        <v>2536</v>
      </c>
      <c r="J789" s="36" t="s">
        <v>2585</v>
      </c>
      <c r="K789" s="37" t="s">
        <v>75</v>
      </c>
      <c r="L789" s="37" t="s">
        <v>863</v>
      </c>
      <c r="M789" s="37" t="s">
        <v>17</v>
      </c>
      <c r="N789" s="37" t="s">
        <v>1106</v>
      </c>
      <c r="O789" s="37" t="s">
        <v>33</v>
      </c>
      <c r="P789" s="37" t="s">
        <v>33</v>
      </c>
      <c r="Q789" s="37" t="s">
        <v>37</v>
      </c>
      <c r="R789" s="38">
        <v>45625</v>
      </c>
      <c r="S789" s="37" t="s">
        <v>19</v>
      </c>
    </row>
    <row r="790" spans="2:19" ht="76.5" x14ac:dyDescent="0.2">
      <c r="B790" s="36" t="s">
        <v>2464</v>
      </c>
      <c r="C790" s="36" t="s">
        <v>121</v>
      </c>
      <c r="D790" s="36" t="s">
        <v>2488</v>
      </c>
      <c r="E790" s="36" t="s">
        <v>364</v>
      </c>
      <c r="F790" s="36" t="s">
        <v>2535</v>
      </c>
      <c r="G790" s="36" t="s">
        <v>2531</v>
      </c>
      <c r="H790" s="36" t="s">
        <v>834</v>
      </c>
      <c r="I790" s="36" t="s">
        <v>2537</v>
      </c>
      <c r="J790" s="36" t="s">
        <v>2585</v>
      </c>
      <c r="K790" s="37" t="s">
        <v>75</v>
      </c>
      <c r="L790" s="37" t="s">
        <v>863</v>
      </c>
      <c r="M790" s="37" t="s">
        <v>17</v>
      </c>
      <c r="N790" s="37" t="s">
        <v>1106</v>
      </c>
      <c r="O790" s="37" t="s">
        <v>33</v>
      </c>
      <c r="P790" s="37" t="s">
        <v>33</v>
      </c>
      <c r="Q790" s="37" t="s">
        <v>37</v>
      </c>
      <c r="R790" s="38">
        <v>45625</v>
      </c>
      <c r="S790" s="37" t="s">
        <v>19</v>
      </c>
    </row>
    <row r="791" spans="2:19" ht="63.75" x14ac:dyDescent="0.2">
      <c r="B791" s="36" t="s">
        <v>2465</v>
      </c>
      <c r="C791" s="36" t="s">
        <v>121</v>
      </c>
      <c r="D791" s="36" t="s">
        <v>589</v>
      </c>
      <c r="E791" s="36" t="s">
        <v>364</v>
      </c>
      <c r="F791" s="36" t="s">
        <v>2538</v>
      </c>
      <c r="G791" s="36" t="s">
        <v>2539</v>
      </c>
      <c r="H791" s="36" t="s">
        <v>834</v>
      </c>
      <c r="I791" s="36" t="s">
        <v>2540</v>
      </c>
      <c r="J791" s="36" t="s">
        <v>2585</v>
      </c>
      <c r="K791" s="37" t="s">
        <v>75</v>
      </c>
      <c r="L791" s="37" t="s">
        <v>863</v>
      </c>
      <c r="M791" s="37" t="s">
        <v>17</v>
      </c>
      <c r="N791" s="37" t="s">
        <v>1106</v>
      </c>
      <c r="O791" s="37" t="s">
        <v>33</v>
      </c>
      <c r="P791" s="37" t="s">
        <v>33</v>
      </c>
      <c r="Q791" s="37" t="s">
        <v>19</v>
      </c>
      <c r="R791" s="38">
        <v>45625</v>
      </c>
      <c r="S791" s="37" t="s">
        <v>19</v>
      </c>
    </row>
    <row r="792" spans="2:19" ht="51" x14ac:dyDescent="0.2">
      <c r="B792" s="36" t="s">
        <v>2466</v>
      </c>
      <c r="C792" s="36" t="s">
        <v>121</v>
      </c>
      <c r="D792" s="36" t="s">
        <v>587</v>
      </c>
      <c r="E792" s="36" t="s">
        <v>364</v>
      </c>
      <c r="F792" s="36" t="s">
        <v>2541</v>
      </c>
      <c r="G792" s="36" t="s">
        <v>2542</v>
      </c>
      <c r="H792" s="36" t="s">
        <v>834</v>
      </c>
      <c r="I792" s="36" t="s">
        <v>2543</v>
      </c>
      <c r="J792" s="36" t="s">
        <v>2585</v>
      </c>
      <c r="K792" s="37" t="s">
        <v>75</v>
      </c>
      <c r="L792" s="37" t="s">
        <v>863</v>
      </c>
      <c r="M792" s="37" t="s">
        <v>17</v>
      </c>
      <c r="N792" s="37" t="s">
        <v>1106</v>
      </c>
      <c r="O792" s="37" t="s">
        <v>33</v>
      </c>
      <c r="P792" s="37" t="s">
        <v>33</v>
      </c>
      <c r="Q792" s="37" t="s">
        <v>19</v>
      </c>
      <c r="R792" s="38">
        <v>45625</v>
      </c>
      <c r="S792" s="37" t="s">
        <v>19</v>
      </c>
    </row>
    <row r="793" spans="2:19" ht="51" x14ac:dyDescent="0.2">
      <c r="B793" s="36" t="s">
        <v>2467</v>
      </c>
      <c r="C793" s="36" t="s">
        <v>121</v>
      </c>
      <c r="D793" s="36" t="s">
        <v>587</v>
      </c>
      <c r="E793" s="36" t="s">
        <v>364</v>
      </c>
      <c r="F793" s="36" t="s">
        <v>2544</v>
      </c>
      <c r="G793" s="36" t="s">
        <v>2539</v>
      </c>
      <c r="H793" s="36" t="s">
        <v>834</v>
      </c>
      <c r="I793" s="36" t="s">
        <v>2545</v>
      </c>
      <c r="J793" s="36" t="s">
        <v>2585</v>
      </c>
      <c r="K793" s="37" t="s">
        <v>75</v>
      </c>
      <c r="L793" s="37" t="s">
        <v>863</v>
      </c>
      <c r="M793" s="37" t="s">
        <v>17</v>
      </c>
      <c r="N793" s="37" t="s">
        <v>1106</v>
      </c>
      <c r="O793" s="37" t="s">
        <v>33</v>
      </c>
      <c r="P793" s="37" t="s">
        <v>33</v>
      </c>
      <c r="Q793" s="37" t="s">
        <v>19</v>
      </c>
      <c r="R793" s="38">
        <v>45625</v>
      </c>
      <c r="S793" s="37" t="s">
        <v>19</v>
      </c>
    </row>
    <row r="794" spans="2:19" ht="51" x14ac:dyDescent="0.2">
      <c r="B794" s="36" t="s">
        <v>2468</v>
      </c>
      <c r="C794" s="36" t="s">
        <v>121</v>
      </c>
      <c r="D794" s="36" t="s">
        <v>587</v>
      </c>
      <c r="E794" s="36" t="s">
        <v>364</v>
      </c>
      <c r="F794" s="36" t="s">
        <v>2546</v>
      </c>
      <c r="G794" s="36" t="s">
        <v>2547</v>
      </c>
      <c r="H794" s="36" t="s">
        <v>834</v>
      </c>
      <c r="I794" s="36" t="s">
        <v>2548</v>
      </c>
      <c r="J794" s="36" t="s">
        <v>2585</v>
      </c>
      <c r="K794" s="37" t="s">
        <v>75</v>
      </c>
      <c r="L794" s="37" t="s">
        <v>863</v>
      </c>
      <c r="M794" s="37" t="s">
        <v>17</v>
      </c>
      <c r="N794" s="37" t="s">
        <v>1106</v>
      </c>
      <c r="O794" s="37" t="s">
        <v>33</v>
      </c>
      <c r="P794" s="37" t="s">
        <v>33</v>
      </c>
      <c r="Q794" s="37" t="s">
        <v>19</v>
      </c>
      <c r="R794" s="38">
        <v>45625</v>
      </c>
      <c r="S794" s="37" t="s">
        <v>19</v>
      </c>
    </row>
    <row r="795" spans="2:19" ht="63.75" x14ac:dyDescent="0.2">
      <c r="B795" s="36" t="s">
        <v>2469</v>
      </c>
      <c r="C795" s="36" t="s">
        <v>121</v>
      </c>
      <c r="D795" s="36" t="s">
        <v>2488</v>
      </c>
      <c r="E795" s="36" t="s">
        <v>364</v>
      </c>
      <c r="F795" s="36" t="s">
        <v>2549</v>
      </c>
      <c r="G795" s="36" t="s">
        <v>2547</v>
      </c>
      <c r="H795" s="36" t="s">
        <v>834</v>
      </c>
      <c r="I795" s="36" t="s">
        <v>2550</v>
      </c>
      <c r="J795" s="36" t="s">
        <v>2585</v>
      </c>
      <c r="K795" s="37" t="s">
        <v>75</v>
      </c>
      <c r="L795" s="37" t="s">
        <v>863</v>
      </c>
      <c r="M795" s="37" t="s">
        <v>17</v>
      </c>
      <c r="N795" s="37" t="s">
        <v>1106</v>
      </c>
      <c r="O795" s="37" t="s">
        <v>33</v>
      </c>
      <c r="P795" s="37" t="s">
        <v>33</v>
      </c>
      <c r="Q795" s="37" t="s">
        <v>19</v>
      </c>
      <c r="R795" s="38">
        <v>45625</v>
      </c>
      <c r="S795" s="37" t="s">
        <v>19</v>
      </c>
    </row>
    <row r="796" spans="2:19" ht="63.75" x14ac:dyDescent="0.2">
      <c r="B796" s="36" t="s">
        <v>2470</v>
      </c>
      <c r="C796" s="36" t="s">
        <v>121</v>
      </c>
      <c r="D796" s="36" t="s">
        <v>2488</v>
      </c>
      <c r="E796" s="36" t="s">
        <v>364</v>
      </c>
      <c r="F796" s="36" t="s">
        <v>2551</v>
      </c>
      <c r="G796" s="36" t="s">
        <v>2547</v>
      </c>
      <c r="H796" s="36" t="s">
        <v>834</v>
      </c>
      <c r="I796" s="36" t="s">
        <v>2552</v>
      </c>
      <c r="J796" s="36" t="s">
        <v>2585</v>
      </c>
      <c r="K796" s="37" t="s">
        <v>75</v>
      </c>
      <c r="L796" s="37" t="s">
        <v>863</v>
      </c>
      <c r="M796" s="37" t="s">
        <v>17</v>
      </c>
      <c r="N796" s="37" t="s">
        <v>1106</v>
      </c>
      <c r="O796" s="37" t="s">
        <v>33</v>
      </c>
      <c r="P796" s="37" t="s">
        <v>33</v>
      </c>
      <c r="Q796" s="37" t="s">
        <v>19</v>
      </c>
      <c r="R796" s="38">
        <v>45625</v>
      </c>
      <c r="S796" s="37" t="s">
        <v>19</v>
      </c>
    </row>
    <row r="797" spans="2:19" ht="51" x14ac:dyDescent="0.2">
      <c r="B797" s="36" t="s">
        <v>2471</v>
      </c>
      <c r="C797" s="36" t="s">
        <v>121</v>
      </c>
      <c r="D797" s="36" t="s">
        <v>2488</v>
      </c>
      <c r="E797" s="36" t="s">
        <v>364</v>
      </c>
      <c r="F797" s="36" t="s">
        <v>2553</v>
      </c>
      <c r="G797" s="36" t="s">
        <v>2547</v>
      </c>
      <c r="H797" s="36" t="s">
        <v>834</v>
      </c>
      <c r="I797" s="36" t="s">
        <v>2554</v>
      </c>
      <c r="J797" s="36" t="s">
        <v>2585</v>
      </c>
      <c r="K797" s="37" t="s">
        <v>75</v>
      </c>
      <c r="L797" s="37" t="s">
        <v>863</v>
      </c>
      <c r="M797" s="37" t="s">
        <v>17</v>
      </c>
      <c r="N797" s="37" t="s">
        <v>1106</v>
      </c>
      <c r="O797" s="37" t="s">
        <v>33</v>
      </c>
      <c r="P797" s="37" t="s">
        <v>33</v>
      </c>
      <c r="Q797" s="37" t="s">
        <v>19</v>
      </c>
      <c r="R797" s="38">
        <v>45625</v>
      </c>
      <c r="S797" s="37" t="s">
        <v>19</v>
      </c>
    </row>
    <row r="798" spans="2:19" ht="63.75" x14ac:dyDescent="0.2">
      <c r="B798" s="36" t="s">
        <v>2472</v>
      </c>
      <c r="C798" s="36" t="s">
        <v>121</v>
      </c>
      <c r="D798" s="36" t="s">
        <v>2488</v>
      </c>
      <c r="E798" s="36" t="s">
        <v>364</v>
      </c>
      <c r="F798" s="36" t="s">
        <v>2555</v>
      </c>
      <c r="G798" s="36" t="s">
        <v>2547</v>
      </c>
      <c r="H798" s="36" t="s">
        <v>834</v>
      </c>
      <c r="I798" s="36" t="s">
        <v>2556</v>
      </c>
      <c r="J798" s="36" t="s">
        <v>2585</v>
      </c>
      <c r="K798" s="37" t="s">
        <v>75</v>
      </c>
      <c r="L798" s="37" t="s">
        <v>863</v>
      </c>
      <c r="M798" s="37" t="s">
        <v>17</v>
      </c>
      <c r="N798" s="37" t="s">
        <v>1106</v>
      </c>
      <c r="O798" s="37" t="s">
        <v>33</v>
      </c>
      <c r="P798" s="37" t="s">
        <v>33</v>
      </c>
      <c r="Q798" s="37" t="s">
        <v>19</v>
      </c>
      <c r="R798" s="38">
        <v>45625</v>
      </c>
      <c r="S798" s="37" t="s">
        <v>19</v>
      </c>
    </row>
    <row r="799" spans="2:19" ht="51" x14ac:dyDescent="0.2">
      <c r="B799" s="36" t="s">
        <v>2473</v>
      </c>
      <c r="C799" s="36" t="s">
        <v>121</v>
      </c>
      <c r="D799" s="36" t="s">
        <v>587</v>
      </c>
      <c r="E799" s="36" t="s">
        <v>364</v>
      </c>
      <c r="F799" s="36" t="s">
        <v>2557</v>
      </c>
      <c r="G799" s="36" t="s">
        <v>2547</v>
      </c>
      <c r="H799" s="36" t="s">
        <v>834</v>
      </c>
      <c r="I799" s="36" t="s">
        <v>2558</v>
      </c>
      <c r="J799" s="36" t="s">
        <v>2585</v>
      </c>
      <c r="K799" s="37" t="s">
        <v>75</v>
      </c>
      <c r="L799" s="37" t="s">
        <v>863</v>
      </c>
      <c r="M799" s="37" t="s">
        <v>17</v>
      </c>
      <c r="N799" s="37" t="s">
        <v>960</v>
      </c>
      <c r="O799" s="37" t="s">
        <v>33</v>
      </c>
      <c r="P799" s="37" t="s">
        <v>33</v>
      </c>
      <c r="Q799" s="37" t="s">
        <v>37</v>
      </c>
      <c r="R799" s="38">
        <v>45625</v>
      </c>
      <c r="S799" s="37" t="s">
        <v>37</v>
      </c>
    </row>
    <row r="800" spans="2:19" ht="63.75" x14ac:dyDescent="0.2">
      <c r="B800" s="36" t="s">
        <v>2474</v>
      </c>
      <c r="C800" s="36" t="s">
        <v>121</v>
      </c>
      <c r="D800" s="36" t="s">
        <v>587</v>
      </c>
      <c r="E800" s="36" t="s">
        <v>364</v>
      </c>
      <c r="F800" s="36" t="s">
        <v>2559</v>
      </c>
      <c r="G800" s="36" t="s">
        <v>2547</v>
      </c>
      <c r="H800" s="36" t="s">
        <v>834</v>
      </c>
      <c r="I800" s="36" t="s">
        <v>2560</v>
      </c>
      <c r="J800" s="36" t="s">
        <v>2585</v>
      </c>
      <c r="K800" s="37" t="s">
        <v>75</v>
      </c>
      <c r="L800" s="37" t="s">
        <v>863</v>
      </c>
      <c r="M800" s="37" t="s">
        <v>17</v>
      </c>
      <c r="N800" s="37" t="s">
        <v>1106</v>
      </c>
      <c r="O800" s="37" t="s">
        <v>33</v>
      </c>
      <c r="P800" s="37" t="s">
        <v>33</v>
      </c>
      <c r="Q800" s="37" t="s">
        <v>19</v>
      </c>
      <c r="R800" s="38">
        <v>45625</v>
      </c>
      <c r="S800" s="37" t="s">
        <v>19</v>
      </c>
    </row>
    <row r="801" spans="2:19" ht="51" x14ac:dyDescent="0.2">
      <c r="B801" s="36" t="s">
        <v>2475</v>
      </c>
      <c r="C801" s="36" t="s">
        <v>121</v>
      </c>
      <c r="D801" s="36" t="s">
        <v>587</v>
      </c>
      <c r="E801" s="36" t="s">
        <v>364</v>
      </c>
      <c r="F801" s="36" t="s">
        <v>2561</v>
      </c>
      <c r="G801" s="36" t="s">
        <v>2547</v>
      </c>
      <c r="H801" s="36" t="s">
        <v>834</v>
      </c>
      <c r="I801" s="36" t="s">
        <v>2562</v>
      </c>
      <c r="J801" s="36" t="s">
        <v>2585</v>
      </c>
      <c r="K801" s="37" t="s">
        <v>75</v>
      </c>
      <c r="L801" s="37" t="s">
        <v>863</v>
      </c>
      <c r="M801" s="37" t="s">
        <v>17</v>
      </c>
      <c r="N801" s="37" t="s">
        <v>1106</v>
      </c>
      <c r="O801" s="37" t="s">
        <v>33</v>
      </c>
      <c r="P801" s="37" t="s">
        <v>33</v>
      </c>
      <c r="Q801" s="37" t="s">
        <v>19</v>
      </c>
      <c r="R801" s="38">
        <v>45625</v>
      </c>
      <c r="S801" s="37" t="s">
        <v>19</v>
      </c>
    </row>
    <row r="802" spans="2:19" ht="51" x14ac:dyDescent="0.2">
      <c r="B802" s="36" t="s">
        <v>2476</v>
      </c>
      <c r="C802" s="36" t="s">
        <v>121</v>
      </c>
      <c r="D802" s="36" t="s">
        <v>587</v>
      </c>
      <c r="E802" s="36" t="s">
        <v>364</v>
      </c>
      <c r="F802" s="36" t="s">
        <v>2563</v>
      </c>
      <c r="G802" s="36" t="s">
        <v>2547</v>
      </c>
      <c r="H802" s="36" t="s">
        <v>834</v>
      </c>
      <c r="I802" s="36" t="s">
        <v>2564</v>
      </c>
      <c r="J802" s="36" t="s">
        <v>2585</v>
      </c>
      <c r="K802" s="37" t="s">
        <v>75</v>
      </c>
      <c r="L802" s="37" t="s">
        <v>863</v>
      </c>
      <c r="M802" s="37" t="s">
        <v>17</v>
      </c>
      <c r="N802" s="37" t="s">
        <v>1106</v>
      </c>
      <c r="O802" s="37" t="s">
        <v>33</v>
      </c>
      <c r="P802" s="37" t="s">
        <v>33</v>
      </c>
      <c r="Q802" s="37" t="s">
        <v>19</v>
      </c>
      <c r="R802" s="38">
        <v>45625</v>
      </c>
      <c r="S802" s="37" t="s">
        <v>19</v>
      </c>
    </row>
    <row r="803" spans="2:19" ht="51" x14ac:dyDescent="0.2">
      <c r="B803" s="36" t="s">
        <v>2477</v>
      </c>
      <c r="C803" s="36" t="s">
        <v>121</v>
      </c>
      <c r="D803" s="36" t="s">
        <v>587</v>
      </c>
      <c r="E803" s="36" t="s">
        <v>364</v>
      </c>
      <c r="F803" s="36" t="s">
        <v>2565</v>
      </c>
      <c r="G803" s="36" t="s">
        <v>2547</v>
      </c>
      <c r="H803" s="36" t="s">
        <v>834</v>
      </c>
      <c r="I803" s="36" t="s">
        <v>2566</v>
      </c>
      <c r="J803" s="36" t="s">
        <v>2585</v>
      </c>
      <c r="K803" s="37" t="s">
        <v>75</v>
      </c>
      <c r="L803" s="37" t="s">
        <v>863</v>
      </c>
      <c r="M803" s="37" t="s">
        <v>17</v>
      </c>
      <c r="N803" s="37" t="s">
        <v>1106</v>
      </c>
      <c r="O803" s="37" t="s">
        <v>33</v>
      </c>
      <c r="P803" s="37" t="s">
        <v>33</v>
      </c>
      <c r="Q803" s="37" t="s">
        <v>19</v>
      </c>
      <c r="R803" s="38">
        <v>45625</v>
      </c>
      <c r="S803" s="37" t="s">
        <v>19</v>
      </c>
    </row>
    <row r="804" spans="2:19" ht="63.75" x14ac:dyDescent="0.2">
      <c r="B804" s="36" t="s">
        <v>2478</v>
      </c>
      <c r="C804" s="36" t="s">
        <v>121</v>
      </c>
      <c r="D804" s="36" t="s">
        <v>587</v>
      </c>
      <c r="E804" s="36" t="s">
        <v>364</v>
      </c>
      <c r="F804" s="36" t="s">
        <v>2567</v>
      </c>
      <c r="G804" s="36" t="s">
        <v>2547</v>
      </c>
      <c r="H804" s="36" t="s">
        <v>834</v>
      </c>
      <c r="I804" s="36" t="s">
        <v>2568</v>
      </c>
      <c r="J804" s="36" t="s">
        <v>2585</v>
      </c>
      <c r="K804" s="37" t="s">
        <v>75</v>
      </c>
      <c r="L804" s="37" t="s">
        <v>863</v>
      </c>
      <c r="M804" s="37" t="s">
        <v>17</v>
      </c>
      <c r="N804" s="37" t="s">
        <v>1106</v>
      </c>
      <c r="O804" s="37" t="s">
        <v>33</v>
      </c>
      <c r="P804" s="37" t="s">
        <v>33</v>
      </c>
      <c r="Q804" s="37" t="s">
        <v>19</v>
      </c>
      <c r="R804" s="38">
        <v>45625</v>
      </c>
      <c r="S804" s="37" t="s">
        <v>19</v>
      </c>
    </row>
    <row r="805" spans="2:19" ht="102" x14ac:dyDescent="0.2">
      <c r="B805" s="36" t="s">
        <v>2479</v>
      </c>
      <c r="C805" s="36" t="s">
        <v>121</v>
      </c>
      <c r="D805" s="36" t="s">
        <v>581</v>
      </c>
      <c r="E805" s="36" t="s">
        <v>364</v>
      </c>
      <c r="F805" s="36" t="s">
        <v>2569</v>
      </c>
      <c r="G805" s="36" t="s">
        <v>2547</v>
      </c>
      <c r="H805" s="36" t="s">
        <v>834</v>
      </c>
      <c r="I805" s="36" t="s">
        <v>2570</v>
      </c>
      <c r="J805" s="36" t="s">
        <v>2585</v>
      </c>
      <c r="K805" s="37" t="s">
        <v>75</v>
      </c>
      <c r="L805" s="37" t="s">
        <v>863</v>
      </c>
      <c r="M805" s="37" t="s">
        <v>17</v>
      </c>
      <c r="N805" s="37" t="s">
        <v>1106</v>
      </c>
      <c r="O805" s="37" t="s">
        <v>33</v>
      </c>
      <c r="P805" s="37" t="s">
        <v>33</v>
      </c>
      <c r="Q805" s="37" t="s">
        <v>19</v>
      </c>
      <c r="R805" s="38">
        <v>45625</v>
      </c>
      <c r="S805" s="37" t="s">
        <v>19</v>
      </c>
    </row>
    <row r="806" spans="2:19" ht="51" x14ac:dyDescent="0.2">
      <c r="B806" s="36" t="s">
        <v>2480</v>
      </c>
      <c r="C806" s="36" t="s">
        <v>121</v>
      </c>
      <c r="D806" s="36" t="s">
        <v>581</v>
      </c>
      <c r="E806" s="36" t="s">
        <v>364</v>
      </c>
      <c r="F806" s="36" t="s">
        <v>2571</v>
      </c>
      <c r="G806" s="36" t="s">
        <v>2547</v>
      </c>
      <c r="H806" s="36" t="s">
        <v>834</v>
      </c>
      <c r="I806" s="36" t="s">
        <v>2572</v>
      </c>
      <c r="J806" s="36" t="s">
        <v>2585</v>
      </c>
      <c r="K806" s="37" t="s">
        <v>75</v>
      </c>
      <c r="L806" s="37" t="s">
        <v>863</v>
      </c>
      <c r="M806" s="37" t="s">
        <v>17</v>
      </c>
      <c r="N806" s="37" t="s">
        <v>1106</v>
      </c>
      <c r="O806" s="37" t="s">
        <v>33</v>
      </c>
      <c r="P806" s="37" t="s">
        <v>33</v>
      </c>
      <c r="Q806" s="37" t="s">
        <v>19</v>
      </c>
      <c r="R806" s="38">
        <v>45625</v>
      </c>
      <c r="S806" s="37" t="s">
        <v>19</v>
      </c>
    </row>
    <row r="807" spans="2:19" ht="51" x14ac:dyDescent="0.2">
      <c r="B807" s="36" t="s">
        <v>2481</v>
      </c>
      <c r="C807" s="36" t="s">
        <v>121</v>
      </c>
      <c r="D807" s="36" t="s">
        <v>581</v>
      </c>
      <c r="E807" s="36" t="s">
        <v>364</v>
      </c>
      <c r="F807" s="36" t="s">
        <v>2573</v>
      </c>
      <c r="G807" s="36" t="s">
        <v>2547</v>
      </c>
      <c r="H807" s="36" t="s">
        <v>834</v>
      </c>
      <c r="I807" s="36" t="s">
        <v>2574</v>
      </c>
      <c r="J807" s="36" t="s">
        <v>2585</v>
      </c>
      <c r="K807" s="37" t="s">
        <v>75</v>
      </c>
      <c r="L807" s="37" t="s">
        <v>863</v>
      </c>
      <c r="M807" s="37" t="s">
        <v>17</v>
      </c>
      <c r="N807" s="37" t="s">
        <v>1106</v>
      </c>
      <c r="O807" s="37" t="s">
        <v>33</v>
      </c>
      <c r="P807" s="37" t="s">
        <v>33</v>
      </c>
      <c r="Q807" s="37" t="s">
        <v>19</v>
      </c>
      <c r="R807" s="38">
        <v>45625</v>
      </c>
      <c r="S807" s="37" t="s">
        <v>19</v>
      </c>
    </row>
    <row r="808" spans="2:19" ht="51" x14ac:dyDescent="0.2">
      <c r="B808" s="36" t="s">
        <v>2482</v>
      </c>
      <c r="C808" s="36" t="s">
        <v>121</v>
      </c>
      <c r="D808" s="36" t="s">
        <v>587</v>
      </c>
      <c r="E808" s="36" t="s">
        <v>364</v>
      </c>
      <c r="F808" s="36" t="s">
        <v>2575</v>
      </c>
      <c r="G808" s="36" t="s">
        <v>2547</v>
      </c>
      <c r="H808" s="36" t="s">
        <v>834</v>
      </c>
      <c r="I808" s="36" t="s">
        <v>2576</v>
      </c>
      <c r="J808" s="36" t="s">
        <v>2585</v>
      </c>
      <c r="K808" s="37" t="s">
        <v>75</v>
      </c>
      <c r="L808" s="37" t="s">
        <v>863</v>
      </c>
      <c r="M808" s="37" t="s">
        <v>17</v>
      </c>
      <c r="N808" s="37" t="s">
        <v>1106</v>
      </c>
      <c r="O808" s="37" t="s">
        <v>33</v>
      </c>
      <c r="P808" s="37" t="s">
        <v>33</v>
      </c>
      <c r="Q808" s="37" t="s">
        <v>19</v>
      </c>
      <c r="R808" s="38">
        <v>45625</v>
      </c>
      <c r="S808" s="37" t="s">
        <v>19</v>
      </c>
    </row>
    <row r="809" spans="2:19" ht="51" x14ac:dyDescent="0.2">
      <c r="B809" s="36" t="s">
        <v>2483</v>
      </c>
      <c r="C809" s="36" t="s">
        <v>121</v>
      </c>
      <c r="D809" s="36" t="s">
        <v>587</v>
      </c>
      <c r="E809" s="36" t="s">
        <v>364</v>
      </c>
      <c r="F809" s="36" t="s">
        <v>2577</v>
      </c>
      <c r="G809" s="36" t="s">
        <v>2547</v>
      </c>
      <c r="H809" s="36" t="s">
        <v>834</v>
      </c>
      <c r="I809" s="36" t="s">
        <v>2578</v>
      </c>
      <c r="J809" s="36" t="s">
        <v>2585</v>
      </c>
      <c r="K809" s="37" t="s">
        <v>75</v>
      </c>
      <c r="L809" s="37" t="s">
        <v>863</v>
      </c>
      <c r="M809" s="37" t="s">
        <v>17</v>
      </c>
      <c r="N809" s="37" t="s">
        <v>1106</v>
      </c>
      <c r="O809" s="37" t="s">
        <v>33</v>
      </c>
      <c r="P809" s="37" t="s">
        <v>33</v>
      </c>
      <c r="Q809" s="37" t="s">
        <v>19</v>
      </c>
      <c r="R809" s="38">
        <v>45625</v>
      </c>
      <c r="S809" s="37" t="s">
        <v>19</v>
      </c>
    </row>
    <row r="810" spans="2:19" ht="51" x14ac:dyDescent="0.2">
      <c r="B810" s="36" t="s">
        <v>2484</v>
      </c>
      <c r="C810" s="36" t="s">
        <v>121</v>
      </c>
      <c r="D810" s="36" t="s">
        <v>587</v>
      </c>
      <c r="E810" s="36" t="s">
        <v>364</v>
      </c>
      <c r="F810" s="36" t="s">
        <v>2579</v>
      </c>
      <c r="G810" s="36" t="s">
        <v>2547</v>
      </c>
      <c r="H810" s="36" t="s">
        <v>834</v>
      </c>
      <c r="I810" s="36" t="s">
        <v>2580</v>
      </c>
      <c r="J810" s="36" t="s">
        <v>2585</v>
      </c>
      <c r="K810" s="37" t="s">
        <v>75</v>
      </c>
      <c r="L810" s="37" t="s">
        <v>863</v>
      </c>
      <c r="M810" s="37" t="s">
        <v>17</v>
      </c>
      <c r="N810" s="37" t="s">
        <v>1106</v>
      </c>
      <c r="O810" s="37" t="s">
        <v>33</v>
      </c>
      <c r="P810" s="37" t="s">
        <v>33</v>
      </c>
      <c r="Q810" s="37" t="s">
        <v>19</v>
      </c>
      <c r="R810" s="38">
        <v>45625</v>
      </c>
      <c r="S810" s="37" t="s">
        <v>19</v>
      </c>
    </row>
    <row r="811" spans="2:19" ht="51" x14ac:dyDescent="0.2">
      <c r="B811" s="36" t="s">
        <v>2485</v>
      </c>
      <c r="C811" s="36" t="s">
        <v>121</v>
      </c>
      <c r="D811" s="36" t="s">
        <v>587</v>
      </c>
      <c r="E811" s="36" t="s">
        <v>364</v>
      </c>
      <c r="F811" s="36" t="s">
        <v>2581</v>
      </c>
      <c r="G811" s="36" t="s">
        <v>2547</v>
      </c>
      <c r="H811" s="36" t="s">
        <v>834</v>
      </c>
      <c r="I811" s="36" t="s">
        <v>2582</v>
      </c>
      <c r="J811" s="36" t="s">
        <v>2585</v>
      </c>
      <c r="K811" s="37" t="s">
        <v>75</v>
      </c>
      <c r="L811" s="37" t="s">
        <v>863</v>
      </c>
      <c r="M811" s="37" t="s">
        <v>17</v>
      </c>
      <c r="N811" s="37" t="s">
        <v>1106</v>
      </c>
      <c r="O811" s="37" t="s">
        <v>33</v>
      </c>
      <c r="P811" s="37" t="s">
        <v>33</v>
      </c>
      <c r="Q811" s="37" t="s">
        <v>19</v>
      </c>
      <c r="R811" s="38">
        <v>45625</v>
      </c>
      <c r="S811" s="37" t="s">
        <v>19</v>
      </c>
    </row>
    <row r="812" spans="2:19" ht="51" x14ac:dyDescent="0.2">
      <c r="B812" s="36" t="s">
        <v>2486</v>
      </c>
      <c r="C812" s="36" t="s">
        <v>121</v>
      </c>
      <c r="D812" s="36" t="s">
        <v>587</v>
      </c>
      <c r="E812" s="36" t="s">
        <v>364</v>
      </c>
      <c r="F812" s="36" t="s">
        <v>2565</v>
      </c>
      <c r="G812" s="36" t="s">
        <v>2547</v>
      </c>
      <c r="H812" s="36" t="s">
        <v>834</v>
      </c>
      <c r="I812" s="36" t="s">
        <v>2566</v>
      </c>
      <c r="J812" s="36" t="s">
        <v>2585</v>
      </c>
      <c r="K812" s="37" t="s">
        <v>75</v>
      </c>
      <c r="L812" s="37" t="s">
        <v>863</v>
      </c>
      <c r="M812" s="37" t="s">
        <v>17</v>
      </c>
      <c r="N812" s="37" t="s">
        <v>1106</v>
      </c>
      <c r="O812" s="37" t="s">
        <v>33</v>
      </c>
      <c r="P812" s="37" t="s">
        <v>33</v>
      </c>
      <c r="Q812" s="37" t="s">
        <v>19</v>
      </c>
      <c r="R812" s="38">
        <v>45625</v>
      </c>
      <c r="S812" s="37" t="s">
        <v>19</v>
      </c>
    </row>
    <row r="813" spans="2:19" ht="51" x14ac:dyDescent="0.2">
      <c r="B813" s="36" t="s">
        <v>2487</v>
      </c>
      <c r="C813" s="36" t="s">
        <v>121</v>
      </c>
      <c r="D813" s="36" t="s">
        <v>587</v>
      </c>
      <c r="E813" s="36" t="s">
        <v>364</v>
      </c>
      <c r="F813" s="36" t="s">
        <v>2583</v>
      </c>
      <c r="G813" s="36" t="s">
        <v>2547</v>
      </c>
      <c r="H813" s="36" t="s">
        <v>834</v>
      </c>
      <c r="I813" s="36" t="s">
        <v>2584</v>
      </c>
      <c r="J813" s="36" t="s">
        <v>2585</v>
      </c>
      <c r="K813" s="37" t="s">
        <v>75</v>
      </c>
      <c r="L813" s="37" t="s">
        <v>863</v>
      </c>
      <c r="M813" s="37" t="s">
        <v>17</v>
      </c>
      <c r="N813" s="37" t="s">
        <v>1106</v>
      </c>
      <c r="O813" s="37" t="s">
        <v>33</v>
      </c>
      <c r="P813" s="37" t="s">
        <v>33</v>
      </c>
      <c r="Q813" s="37" t="s">
        <v>19</v>
      </c>
      <c r="R813" s="38">
        <v>45625</v>
      </c>
      <c r="S813" s="37" t="s">
        <v>19</v>
      </c>
    </row>
    <row r="814" spans="2:19" ht="63.75" x14ac:dyDescent="0.2">
      <c r="B814" s="36" t="s">
        <v>1255</v>
      </c>
      <c r="C814" s="36" t="s">
        <v>476</v>
      </c>
      <c r="D814" s="36" t="s">
        <v>477</v>
      </c>
      <c r="E814" s="36" t="s">
        <v>364</v>
      </c>
      <c r="F814" s="36" t="s">
        <v>478</v>
      </c>
      <c r="G814" s="36" t="s">
        <v>1256</v>
      </c>
      <c r="H814" s="42" t="s">
        <v>1257</v>
      </c>
      <c r="I814" s="36" t="s">
        <v>479</v>
      </c>
      <c r="J814" s="43" t="s">
        <v>1258</v>
      </c>
      <c r="K814" s="43" t="s">
        <v>861</v>
      </c>
      <c r="L814" s="43" t="s">
        <v>1259</v>
      </c>
      <c r="M814" s="43" t="s">
        <v>17</v>
      </c>
      <c r="N814" s="37" t="s">
        <v>26</v>
      </c>
      <c r="O814" s="37" t="s">
        <v>35</v>
      </c>
      <c r="P814" s="37" t="s">
        <v>35</v>
      </c>
      <c r="Q814" s="37" t="s">
        <v>19</v>
      </c>
      <c r="R814" s="38">
        <v>45581</v>
      </c>
      <c r="S814" s="37" t="s">
        <v>19</v>
      </c>
    </row>
    <row r="815" spans="2:19" ht="127.5" x14ac:dyDescent="0.2">
      <c r="B815" s="36" t="s">
        <v>1260</v>
      </c>
      <c r="C815" s="36" t="s">
        <v>476</v>
      </c>
      <c r="D815" s="36" t="s">
        <v>480</v>
      </c>
      <c r="E815" s="36" t="s">
        <v>364</v>
      </c>
      <c r="F815" s="36" t="s">
        <v>481</v>
      </c>
      <c r="G815" s="36" t="s">
        <v>1261</v>
      </c>
      <c r="H815" s="42" t="s">
        <v>1257</v>
      </c>
      <c r="I815" s="36" t="s">
        <v>1262</v>
      </c>
      <c r="J815" s="43" t="s">
        <v>1258</v>
      </c>
      <c r="K815" s="43" t="s">
        <v>861</v>
      </c>
      <c r="L815" s="43" t="s">
        <v>863</v>
      </c>
      <c r="M815" s="43" t="s">
        <v>17</v>
      </c>
      <c r="N815" s="37" t="s">
        <v>26</v>
      </c>
      <c r="O815" s="37" t="s">
        <v>35</v>
      </c>
      <c r="P815" s="37" t="s">
        <v>35</v>
      </c>
      <c r="Q815" s="37" t="s">
        <v>37</v>
      </c>
      <c r="R815" s="38">
        <v>45581</v>
      </c>
      <c r="S815" s="37" t="s">
        <v>19</v>
      </c>
    </row>
    <row r="816" spans="2:19" ht="255" x14ac:dyDescent="0.2">
      <c r="B816" s="36" t="s">
        <v>1263</v>
      </c>
      <c r="C816" s="36" t="s">
        <v>476</v>
      </c>
      <c r="D816" s="36" t="s">
        <v>482</v>
      </c>
      <c r="E816" s="36" t="s">
        <v>364</v>
      </c>
      <c r="F816" s="36" t="s">
        <v>483</v>
      </c>
      <c r="G816" s="42" t="s">
        <v>1264</v>
      </c>
      <c r="H816" s="42" t="s">
        <v>1257</v>
      </c>
      <c r="I816" s="36" t="s">
        <v>1265</v>
      </c>
      <c r="J816" s="43" t="s">
        <v>1266</v>
      </c>
      <c r="K816" s="43" t="s">
        <v>861</v>
      </c>
      <c r="L816" s="43" t="s">
        <v>863</v>
      </c>
      <c r="M816" s="43" t="s">
        <v>17</v>
      </c>
      <c r="N816" s="37" t="s">
        <v>26</v>
      </c>
      <c r="O816" s="37" t="s">
        <v>35</v>
      </c>
      <c r="P816" s="37" t="s">
        <v>35</v>
      </c>
      <c r="Q816" s="37" t="s">
        <v>37</v>
      </c>
      <c r="R816" s="38">
        <v>45581</v>
      </c>
      <c r="S816" s="37" t="s">
        <v>19</v>
      </c>
    </row>
    <row r="817" spans="2:19" ht="229.5" x14ac:dyDescent="0.2">
      <c r="B817" s="36" t="s">
        <v>1267</v>
      </c>
      <c r="C817" s="36" t="s">
        <v>476</v>
      </c>
      <c r="D817" s="36" t="s">
        <v>1268</v>
      </c>
      <c r="E817" s="36" t="s">
        <v>364</v>
      </c>
      <c r="F817" s="36" t="s">
        <v>1269</v>
      </c>
      <c r="G817" s="42" t="s">
        <v>1270</v>
      </c>
      <c r="H817" s="42" t="s">
        <v>1257</v>
      </c>
      <c r="I817" s="36" t="s">
        <v>1271</v>
      </c>
      <c r="J817" s="43" t="s">
        <v>1266</v>
      </c>
      <c r="K817" s="43" t="s">
        <v>861</v>
      </c>
      <c r="L817" s="43" t="s">
        <v>863</v>
      </c>
      <c r="M817" s="43" t="s">
        <v>17</v>
      </c>
      <c r="N817" s="37" t="s">
        <v>26</v>
      </c>
      <c r="O817" s="37" t="s">
        <v>35</v>
      </c>
      <c r="P817" s="37" t="s">
        <v>35</v>
      </c>
      <c r="Q817" s="37" t="s">
        <v>37</v>
      </c>
      <c r="R817" s="38">
        <v>45581</v>
      </c>
      <c r="S817" s="37" t="s">
        <v>19</v>
      </c>
    </row>
    <row r="818" spans="2:19" ht="89.25" x14ac:dyDescent="0.2">
      <c r="B818" s="36" t="s">
        <v>1272</v>
      </c>
      <c r="C818" s="36" t="s">
        <v>476</v>
      </c>
      <c r="D818" s="36" t="s">
        <v>484</v>
      </c>
      <c r="E818" s="36" t="s">
        <v>364</v>
      </c>
      <c r="F818" s="36" t="s">
        <v>485</v>
      </c>
      <c r="G818" s="44" t="s">
        <v>1264</v>
      </c>
      <c r="H818" s="42" t="s">
        <v>1257</v>
      </c>
      <c r="I818" s="42" t="s">
        <v>1273</v>
      </c>
      <c r="J818" s="43" t="s">
        <v>1266</v>
      </c>
      <c r="K818" s="43" t="s">
        <v>861</v>
      </c>
      <c r="L818" s="43" t="s">
        <v>863</v>
      </c>
      <c r="M818" s="43" t="s">
        <v>17</v>
      </c>
      <c r="N818" s="37" t="s">
        <v>26</v>
      </c>
      <c r="O818" s="37" t="s">
        <v>35</v>
      </c>
      <c r="P818" s="37" t="s">
        <v>35</v>
      </c>
      <c r="Q818" s="37" t="s">
        <v>37</v>
      </c>
      <c r="R818" s="38">
        <v>45581</v>
      </c>
      <c r="S818" s="37" t="s">
        <v>19</v>
      </c>
    </row>
    <row r="819" spans="2:19" ht="89.25" x14ac:dyDescent="0.2">
      <c r="B819" s="36" t="s">
        <v>1274</v>
      </c>
      <c r="C819" s="36" t="s">
        <v>476</v>
      </c>
      <c r="D819" s="36" t="s">
        <v>486</v>
      </c>
      <c r="E819" s="36" t="s">
        <v>364</v>
      </c>
      <c r="F819" s="36" t="s">
        <v>487</v>
      </c>
      <c r="G819" s="44" t="s">
        <v>1270</v>
      </c>
      <c r="H819" s="42" t="s">
        <v>1257</v>
      </c>
      <c r="I819" s="42" t="s">
        <v>1273</v>
      </c>
      <c r="J819" s="43" t="s">
        <v>1266</v>
      </c>
      <c r="K819" s="43" t="s">
        <v>861</v>
      </c>
      <c r="L819" s="43" t="s">
        <v>1259</v>
      </c>
      <c r="M819" s="43" t="s">
        <v>17</v>
      </c>
      <c r="N819" s="37" t="s">
        <v>26</v>
      </c>
      <c r="O819" s="37" t="s">
        <v>35</v>
      </c>
      <c r="P819" s="37" t="s">
        <v>35</v>
      </c>
      <c r="Q819" s="37" t="s">
        <v>19</v>
      </c>
      <c r="R819" s="38">
        <v>45581</v>
      </c>
      <c r="S819" s="37" t="s">
        <v>19</v>
      </c>
    </row>
    <row r="820" spans="2:19" ht="76.5" x14ac:dyDescent="0.2">
      <c r="B820" s="36" t="s">
        <v>1275</v>
      </c>
      <c r="C820" s="36" t="s">
        <v>476</v>
      </c>
      <c r="D820" s="36" t="s">
        <v>488</v>
      </c>
      <c r="E820" s="36" t="s">
        <v>364</v>
      </c>
      <c r="F820" s="36" t="s">
        <v>489</v>
      </c>
      <c r="G820" s="36" t="s">
        <v>1261</v>
      </c>
      <c r="H820" s="42" t="s">
        <v>1257</v>
      </c>
      <c r="I820" s="36" t="s">
        <v>490</v>
      </c>
      <c r="J820" s="43" t="s">
        <v>1266</v>
      </c>
      <c r="K820" s="43" t="s">
        <v>861</v>
      </c>
      <c r="L820" s="43" t="s">
        <v>863</v>
      </c>
      <c r="M820" s="43" t="s">
        <v>17</v>
      </c>
      <c r="N820" s="37" t="s">
        <v>26</v>
      </c>
      <c r="O820" s="37" t="s">
        <v>35</v>
      </c>
      <c r="P820" s="37" t="s">
        <v>35</v>
      </c>
      <c r="Q820" s="37" t="s">
        <v>37</v>
      </c>
      <c r="R820" s="38">
        <v>45581</v>
      </c>
      <c r="S820" s="37" t="s">
        <v>19</v>
      </c>
    </row>
    <row r="821" spans="2:19" ht="63.75" x14ac:dyDescent="0.2">
      <c r="B821" s="36" t="s">
        <v>1276</v>
      </c>
      <c r="C821" s="36" t="s">
        <v>476</v>
      </c>
      <c r="D821" s="36" t="s">
        <v>491</v>
      </c>
      <c r="E821" s="36" t="s">
        <v>364</v>
      </c>
      <c r="F821" s="36" t="s">
        <v>492</v>
      </c>
      <c r="G821" s="36" t="s">
        <v>1261</v>
      </c>
      <c r="H821" s="42" t="s">
        <v>1257</v>
      </c>
      <c r="I821" s="36" t="s">
        <v>490</v>
      </c>
      <c r="J821" s="43" t="s">
        <v>1266</v>
      </c>
      <c r="K821" s="43" t="s">
        <v>861</v>
      </c>
      <c r="L821" s="43" t="s">
        <v>1259</v>
      </c>
      <c r="M821" s="43" t="s">
        <v>17</v>
      </c>
      <c r="N821" s="37" t="s">
        <v>26</v>
      </c>
      <c r="O821" s="37" t="s">
        <v>35</v>
      </c>
      <c r="P821" s="37" t="s">
        <v>35</v>
      </c>
      <c r="Q821" s="37" t="s">
        <v>19</v>
      </c>
      <c r="R821" s="38">
        <v>45581</v>
      </c>
      <c r="S821" s="37" t="s">
        <v>19</v>
      </c>
    </row>
    <row r="822" spans="2:19" ht="89.25" x14ac:dyDescent="0.2">
      <c r="B822" s="36" t="s">
        <v>1277</v>
      </c>
      <c r="C822" s="36" t="s">
        <v>476</v>
      </c>
      <c r="D822" s="36" t="s">
        <v>493</v>
      </c>
      <c r="E822" s="36" t="s">
        <v>364</v>
      </c>
      <c r="F822" s="36" t="s">
        <v>494</v>
      </c>
      <c r="G822" s="42" t="s">
        <v>1278</v>
      </c>
      <c r="H822" s="42" t="s">
        <v>1257</v>
      </c>
      <c r="I822" s="36" t="s">
        <v>1279</v>
      </c>
      <c r="J822" s="37" t="s">
        <v>1280</v>
      </c>
      <c r="K822" s="43" t="s">
        <v>861</v>
      </c>
      <c r="L822" s="43" t="s">
        <v>1259</v>
      </c>
      <c r="M822" s="43" t="s">
        <v>17</v>
      </c>
      <c r="N822" s="37" t="s">
        <v>26</v>
      </c>
      <c r="O822" s="37" t="s">
        <v>35</v>
      </c>
      <c r="P822" s="37" t="s">
        <v>35</v>
      </c>
      <c r="Q822" s="37" t="s">
        <v>19</v>
      </c>
      <c r="R822" s="38">
        <v>45581</v>
      </c>
      <c r="S822" s="37" t="s">
        <v>19</v>
      </c>
    </row>
    <row r="823" spans="2:19" ht="306" x14ac:dyDescent="0.2">
      <c r="B823" s="36" t="s">
        <v>1241</v>
      </c>
      <c r="C823" s="36" t="s">
        <v>1242</v>
      </c>
      <c r="D823" s="36" t="s">
        <v>1243</v>
      </c>
      <c r="E823" s="36" t="s">
        <v>364</v>
      </c>
      <c r="F823" s="36" t="s">
        <v>1244</v>
      </c>
      <c r="G823" s="36" t="s">
        <v>1245</v>
      </c>
      <c r="H823" s="36" t="s">
        <v>1245</v>
      </c>
      <c r="I823" s="36" t="s">
        <v>1246</v>
      </c>
      <c r="J823" s="36" t="s">
        <v>1245</v>
      </c>
      <c r="K823" s="37" t="s">
        <v>861</v>
      </c>
      <c r="L823" s="37" t="s">
        <v>862</v>
      </c>
      <c r="M823" s="37" t="s">
        <v>17</v>
      </c>
      <c r="N823" s="37" t="s">
        <v>1106</v>
      </c>
      <c r="O823" s="37" t="s">
        <v>33</v>
      </c>
      <c r="P823" s="37" t="s">
        <v>33</v>
      </c>
      <c r="Q823" s="37" t="s">
        <v>19</v>
      </c>
      <c r="R823" s="38">
        <v>45580</v>
      </c>
      <c r="S823" s="37" t="s">
        <v>19</v>
      </c>
    </row>
    <row r="824" spans="2:19" ht="89.25" x14ac:dyDescent="0.2">
      <c r="B824" s="36" t="s">
        <v>1247</v>
      </c>
      <c r="C824" s="36" t="s">
        <v>1242</v>
      </c>
      <c r="D824" s="36" t="s">
        <v>1248</v>
      </c>
      <c r="E824" s="36" t="s">
        <v>364</v>
      </c>
      <c r="F824" s="36" t="s">
        <v>1249</v>
      </c>
      <c r="G824" s="36" t="s">
        <v>1245</v>
      </c>
      <c r="H824" s="36" t="s">
        <v>1245</v>
      </c>
      <c r="I824" s="36" t="s">
        <v>1250</v>
      </c>
      <c r="J824" s="36" t="s">
        <v>1245</v>
      </c>
      <c r="K824" s="37" t="s">
        <v>861</v>
      </c>
      <c r="L824" s="37" t="s">
        <v>862</v>
      </c>
      <c r="M824" s="37" t="s">
        <v>17</v>
      </c>
      <c r="N824" s="37" t="s">
        <v>1106</v>
      </c>
      <c r="O824" s="37" t="s">
        <v>33</v>
      </c>
      <c r="P824" s="37" t="s">
        <v>33</v>
      </c>
      <c r="Q824" s="37" t="s">
        <v>19</v>
      </c>
      <c r="R824" s="38">
        <v>45580</v>
      </c>
      <c r="S824" s="37" t="s">
        <v>19</v>
      </c>
    </row>
    <row r="825" spans="2:19" ht="293.25" x14ac:dyDescent="0.2">
      <c r="B825" s="36" t="s">
        <v>1251</v>
      </c>
      <c r="C825" s="36" t="s">
        <v>1242</v>
      </c>
      <c r="D825" s="36" t="s">
        <v>1243</v>
      </c>
      <c r="E825" s="36" t="s">
        <v>364</v>
      </c>
      <c r="F825" s="36" t="s">
        <v>1252</v>
      </c>
      <c r="G825" s="36" t="s">
        <v>1245</v>
      </c>
      <c r="H825" s="36" t="s">
        <v>834</v>
      </c>
      <c r="I825" s="36" t="s">
        <v>1246</v>
      </c>
      <c r="J825" s="36" t="s">
        <v>1245</v>
      </c>
      <c r="K825" s="37" t="s">
        <v>75</v>
      </c>
      <c r="L825" s="37" t="s">
        <v>862</v>
      </c>
      <c r="M825" s="37" t="s">
        <v>17</v>
      </c>
      <c r="N825" s="37" t="s">
        <v>1106</v>
      </c>
      <c r="O825" s="37" t="s">
        <v>33</v>
      </c>
      <c r="P825" s="37" t="s">
        <v>33</v>
      </c>
      <c r="Q825" s="37" t="s">
        <v>19</v>
      </c>
      <c r="R825" s="38">
        <v>45580</v>
      </c>
      <c r="S825" s="37" t="s">
        <v>19</v>
      </c>
    </row>
    <row r="826" spans="2:19" ht="76.5" x14ac:dyDescent="0.2">
      <c r="B826" s="36" t="s">
        <v>1253</v>
      </c>
      <c r="C826" s="36" t="s">
        <v>1242</v>
      </c>
      <c r="D826" s="36" t="s">
        <v>1248</v>
      </c>
      <c r="E826" s="36" t="s">
        <v>364</v>
      </c>
      <c r="F826" s="36" t="s">
        <v>1254</v>
      </c>
      <c r="G826" s="36" t="s">
        <v>1245</v>
      </c>
      <c r="H826" s="36" t="s">
        <v>834</v>
      </c>
      <c r="I826" s="36" t="s">
        <v>1250</v>
      </c>
      <c r="J826" s="36" t="s">
        <v>1245</v>
      </c>
      <c r="K826" s="37" t="s">
        <v>75</v>
      </c>
      <c r="L826" s="37" t="s">
        <v>862</v>
      </c>
      <c r="M826" s="37" t="s">
        <v>17</v>
      </c>
      <c r="N826" s="37" t="s">
        <v>1106</v>
      </c>
      <c r="O826" s="37" t="s">
        <v>33</v>
      </c>
      <c r="P826" s="37" t="s">
        <v>33</v>
      </c>
      <c r="Q826" s="37" t="s">
        <v>19</v>
      </c>
      <c r="R826" s="38">
        <v>45580</v>
      </c>
      <c r="S826" s="37" t="s">
        <v>19</v>
      </c>
    </row>
    <row r="827" spans="2:19" ht="127.5" x14ac:dyDescent="0.2">
      <c r="B827" s="36" t="s">
        <v>1865</v>
      </c>
      <c r="C827" s="36" t="s">
        <v>1946</v>
      </c>
      <c r="D827" s="36" t="s">
        <v>1947</v>
      </c>
      <c r="E827" s="36" t="s">
        <v>364</v>
      </c>
      <c r="F827" s="36" t="s">
        <v>331</v>
      </c>
      <c r="G827" s="36" t="s">
        <v>1948</v>
      </c>
      <c r="H827" s="36" t="s">
        <v>1949</v>
      </c>
      <c r="I827" s="36" t="s">
        <v>1950</v>
      </c>
      <c r="J827" s="37" t="s">
        <v>1951</v>
      </c>
      <c r="K827" s="37" t="s">
        <v>75</v>
      </c>
      <c r="L827" s="37" t="s">
        <v>909</v>
      </c>
      <c r="M827" s="37" t="s">
        <v>17</v>
      </c>
      <c r="N827" s="37" t="s">
        <v>960</v>
      </c>
      <c r="O827" s="37" t="s">
        <v>36</v>
      </c>
      <c r="P827" s="37" t="s">
        <v>36</v>
      </c>
      <c r="Q827" s="37" t="s">
        <v>19</v>
      </c>
      <c r="R827" s="38">
        <v>45618</v>
      </c>
      <c r="S827" s="37" t="s">
        <v>19</v>
      </c>
    </row>
    <row r="828" spans="2:19" ht="178.5" x14ac:dyDescent="0.2">
      <c r="B828" s="36" t="s">
        <v>1870</v>
      </c>
      <c r="C828" s="36" t="s">
        <v>1946</v>
      </c>
      <c r="D828" s="36" t="s">
        <v>1953</v>
      </c>
      <c r="E828" s="36" t="s">
        <v>364</v>
      </c>
      <c r="F828" s="36" t="s">
        <v>332</v>
      </c>
      <c r="G828" s="36" t="s">
        <v>1948</v>
      </c>
      <c r="H828" s="36" t="s">
        <v>1949</v>
      </c>
      <c r="I828" s="36" t="s">
        <v>333</v>
      </c>
      <c r="J828" s="37" t="s">
        <v>1951</v>
      </c>
      <c r="K828" s="37" t="s">
        <v>75</v>
      </c>
      <c r="L828" s="37" t="s">
        <v>862</v>
      </c>
      <c r="M828" s="37" t="s">
        <v>17</v>
      </c>
      <c r="N828" s="37" t="s">
        <v>960</v>
      </c>
      <c r="O828" s="37" t="s">
        <v>36</v>
      </c>
      <c r="P828" s="37" t="s">
        <v>36</v>
      </c>
      <c r="Q828" s="37" t="s">
        <v>19</v>
      </c>
      <c r="R828" s="38">
        <v>45618</v>
      </c>
      <c r="S828" s="37" t="s">
        <v>19</v>
      </c>
    </row>
    <row r="829" spans="2:19" ht="165.75" x14ac:dyDescent="0.2">
      <c r="B829" s="36" t="s">
        <v>1875</v>
      </c>
      <c r="C829" s="36" t="s">
        <v>1946</v>
      </c>
      <c r="D829" s="36" t="s">
        <v>334</v>
      </c>
      <c r="E829" s="36" t="s">
        <v>364</v>
      </c>
      <c r="F829" s="36" t="s">
        <v>335</v>
      </c>
      <c r="G829" s="36" t="s">
        <v>1948</v>
      </c>
      <c r="H829" s="36" t="s">
        <v>1949</v>
      </c>
      <c r="I829" s="36" t="s">
        <v>336</v>
      </c>
      <c r="J829" s="37" t="s">
        <v>1951</v>
      </c>
      <c r="K829" s="37" t="s">
        <v>75</v>
      </c>
      <c r="L829" s="37" t="s">
        <v>862</v>
      </c>
      <c r="M829" s="37" t="s">
        <v>17</v>
      </c>
      <c r="N829" s="37" t="s">
        <v>960</v>
      </c>
      <c r="O829" s="37" t="s">
        <v>36</v>
      </c>
      <c r="P829" s="37" t="s">
        <v>36</v>
      </c>
      <c r="Q829" s="37" t="s">
        <v>19</v>
      </c>
      <c r="R829" s="38">
        <v>45618</v>
      </c>
      <c r="S829" s="37" t="s">
        <v>19</v>
      </c>
    </row>
    <row r="830" spans="2:19" ht="178.5" x14ac:dyDescent="0.2">
      <c r="B830" s="36" t="s">
        <v>1878</v>
      </c>
      <c r="C830" s="36" t="s">
        <v>1946</v>
      </c>
      <c r="D830" s="36" t="s">
        <v>1956</v>
      </c>
      <c r="E830" s="36" t="s">
        <v>364</v>
      </c>
      <c r="F830" s="36" t="s">
        <v>337</v>
      </c>
      <c r="G830" s="36" t="s">
        <v>1948</v>
      </c>
      <c r="H830" s="36" t="s">
        <v>834</v>
      </c>
      <c r="I830" s="36" t="s">
        <v>338</v>
      </c>
      <c r="J830" s="37" t="s">
        <v>339</v>
      </c>
      <c r="K830" s="37" t="s">
        <v>75</v>
      </c>
      <c r="L830" s="37" t="s">
        <v>1004</v>
      </c>
      <c r="M830" s="37" t="s">
        <v>17</v>
      </c>
      <c r="N830" s="37" t="s">
        <v>1106</v>
      </c>
      <c r="O830" s="37" t="s">
        <v>35</v>
      </c>
      <c r="P830" s="37" t="s">
        <v>33</v>
      </c>
      <c r="Q830" s="37" t="s">
        <v>19</v>
      </c>
      <c r="R830" s="38">
        <v>45618</v>
      </c>
      <c r="S830" s="37" t="s">
        <v>19</v>
      </c>
    </row>
    <row r="831" spans="2:19" ht="204" x14ac:dyDescent="0.2">
      <c r="B831" s="36" t="s">
        <v>1882</v>
      </c>
      <c r="C831" s="36" t="s">
        <v>1946</v>
      </c>
      <c r="D831" s="36" t="s">
        <v>1958</v>
      </c>
      <c r="E831" s="36" t="s">
        <v>364</v>
      </c>
      <c r="F831" s="36" t="s">
        <v>340</v>
      </c>
      <c r="G831" s="36" t="s">
        <v>1948</v>
      </c>
      <c r="H831" s="36" t="s">
        <v>834</v>
      </c>
      <c r="I831" s="36" t="s">
        <v>341</v>
      </c>
      <c r="J831" s="37" t="s">
        <v>259</v>
      </c>
      <c r="K831" s="37" t="s">
        <v>75</v>
      </c>
      <c r="L831" s="37" t="s">
        <v>862</v>
      </c>
      <c r="M831" s="37" t="s">
        <v>17</v>
      </c>
      <c r="N831" s="37" t="s">
        <v>960</v>
      </c>
      <c r="O831" s="37" t="s">
        <v>36</v>
      </c>
      <c r="P831" s="37" t="s">
        <v>36</v>
      </c>
      <c r="Q831" s="37" t="s">
        <v>19</v>
      </c>
      <c r="R831" s="38">
        <v>45618</v>
      </c>
      <c r="S831" s="37" t="s">
        <v>19</v>
      </c>
    </row>
    <row r="832" spans="2:19" ht="114.75" x14ac:dyDescent="0.2">
      <c r="B832" s="36" t="s">
        <v>1883</v>
      </c>
      <c r="C832" s="36" t="s">
        <v>1876</v>
      </c>
      <c r="D832" s="36" t="s">
        <v>342</v>
      </c>
      <c r="E832" s="36" t="s">
        <v>364</v>
      </c>
      <c r="F832" s="36" t="s">
        <v>343</v>
      </c>
      <c r="G832" s="36" t="s">
        <v>1948</v>
      </c>
      <c r="H832" s="36" t="s">
        <v>1960</v>
      </c>
      <c r="I832" s="36" t="s">
        <v>344</v>
      </c>
      <c r="J832" s="37" t="s">
        <v>1961</v>
      </c>
      <c r="K832" s="37" t="s">
        <v>75</v>
      </c>
      <c r="L832" s="37" t="s">
        <v>20</v>
      </c>
      <c r="M832" s="37" t="s">
        <v>17</v>
      </c>
      <c r="N832" s="37" t="s">
        <v>960</v>
      </c>
      <c r="O832" s="37" t="s">
        <v>36</v>
      </c>
      <c r="P832" s="37" t="s">
        <v>36</v>
      </c>
      <c r="Q832" s="37" t="s">
        <v>19</v>
      </c>
      <c r="R832" s="38">
        <v>45618</v>
      </c>
      <c r="S832" s="37" t="s">
        <v>19</v>
      </c>
    </row>
    <row r="833" spans="2:19" ht="191.25" x14ac:dyDescent="0.2">
      <c r="B833" s="36" t="s">
        <v>1886</v>
      </c>
      <c r="C833" s="36" t="s">
        <v>1946</v>
      </c>
      <c r="D833" s="36" t="s">
        <v>345</v>
      </c>
      <c r="E833" s="36" t="s">
        <v>364</v>
      </c>
      <c r="F833" s="36" t="s">
        <v>346</v>
      </c>
      <c r="G833" s="36" t="s">
        <v>1948</v>
      </c>
      <c r="H833" s="36" t="s">
        <v>1949</v>
      </c>
      <c r="I833" s="36" t="s">
        <v>347</v>
      </c>
      <c r="J833" s="37" t="s">
        <v>1963</v>
      </c>
      <c r="K833" s="37" t="s">
        <v>75</v>
      </c>
      <c r="L833" s="37" t="s">
        <v>862</v>
      </c>
      <c r="M833" s="37" t="s">
        <v>17</v>
      </c>
      <c r="N833" s="37" t="s">
        <v>960</v>
      </c>
      <c r="O833" s="37" t="s">
        <v>36</v>
      </c>
      <c r="P833" s="37" t="s">
        <v>36</v>
      </c>
      <c r="Q833" s="37" t="s">
        <v>19</v>
      </c>
      <c r="R833" s="38">
        <v>45618</v>
      </c>
      <c r="S833" s="37" t="s">
        <v>19</v>
      </c>
    </row>
    <row r="834" spans="2:19" ht="242.25" x14ac:dyDescent="0.2">
      <c r="B834" s="36" t="s">
        <v>1890</v>
      </c>
      <c r="C834" s="36" t="s">
        <v>1946</v>
      </c>
      <c r="D834" s="36" t="s">
        <v>348</v>
      </c>
      <c r="E834" s="36" t="s">
        <v>364</v>
      </c>
      <c r="F834" s="36" t="s">
        <v>349</v>
      </c>
      <c r="G834" s="36" t="s">
        <v>1948</v>
      </c>
      <c r="H834" s="36" t="s">
        <v>1949</v>
      </c>
      <c r="I834" s="36" t="s">
        <v>350</v>
      </c>
      <c r="J834" s="37" t="s">
        <v>1963</v>
      </c>
      <c r="K834" s="37" t="s">
        <v>75</v>
      </c>
      <c r="L834" s="37" t="s">
        <v>862</v>
      </c>
      <c r="M834" s="37" t="s">
        <v>17</v>
      </c>
      <c r="N834" s="37" t="s">
        <v>960</v>
      </c>
      <c r="O834" s="37" t="s">
        <v>36</v>
      </c>
      <c r="P834" s="37" t="s">
        <v>36</v>
      </c>
      <c r="Q834" s="37" t="s">
        <v>19</v>
      </c>
      <c r="R834" s="38">
        <v>45618</v>
      </c>
      <c r="S834" s="37" t="s">
        <v>19</v>
      </c>
    </row>
    <row r="835" spans="2:19" ht="127.5" x14ac:dyDescent="0.2">
      <c r="B835" s="36" t="s">
        <v>1892</v>
      </c>
      <c r="C835" s="36" t="s">
        <v>1946</v>
      </c>
      <c r="D835" s="36" t="s">
        <v>351</v>
      </c>
      <c r="E835" s="36" t="s">
        <v>364</v>
      </c>
      <c r="F835" s="36" t="s">
        <v>352</v>
      </c>
      <c r="G835" s="36" t="s">
        <v>1948</v>
      </c>
      <c r="H835" s="36" t="s">
        <v>834</v>
      </c>
      <c r="I835" s="36" t="s">
        <v>353</v>
      </c>
      <c r="J835" s="37" t="s">
        <v>259</v>
      </c>
      <c r="K835" s="37" t="s">
        <v>75</v>
      </c>
      <c r="L835" s="37" t="s">
        <v>20</v>
      </c>
      <c r="M835" s="37" t="s">
        <v>17</v>
      </c>
      <c r="N835" s="37" t="s">
        <v>960</v>
      </c>
      <c r="O835" s="37" t="s">
        <v>36</v>
      </c>
      <c r="P835" s="37" t="s">
        <v>36</v>
      </c>
      <c r="Q835" s="37" t="s">
        <v>19</v>
      </c>
      <c r="R835" s="38">
        <v>45618</v>
      </c>
      <c r="S835" s="37" t="s">
        <v>19</v>
      </c>
    </row>
    <row r="836" spans="2:19" ht="127.5" x14ac:dyDescent="0.2">
      <c r="B836" s="36" t="s">
        <v>1894</v>
      </c>
      <c r="C836" s="36" t="s">
        <v>1946</v>
      </c>
      <c r="D836" s="36" t="s">
        <v>354</v>
      </c>
      <c r="E836" s="36" t="s">
        <v>364</v>
      </c>
      <c r="F836" s="36" t="s">
        <v>355</v>
      </c>
      <c r="G836" s="36" t="s">
        <v>1948</v>
      </c>
      <c r="H836" s="36" t="s">
        <v>834</v>
      </c>
      <c r="I836" s="36" t="s">
        <v>356</v>
      </c>
      <c r="J836" s="37" t="s">
        <v>339</v>
      </c>
      <c r="K836" s="37" t="s">
        <v>75</v>
      </c>
      <c r="L836" s="37" t="s">
        <v>862</v>
      </c>
      <c r="M836" s="37" t="s">
        <v>17</v>
      </c>
      <c r="N836" s="37" t="s">
        <v>1106</v>
      </c>
      <c r="O836" s="37" t="s">
        <v>36</v>
      </c>
      <c r="P836" s="37" t="s">
        <v>36</v>
      </c>
      <c r="Q836" s="37" t="s">
        <v>19</v>
      </c>
      <c r="R836" s="38">
        <v>45618</v>
      </c>
      <c r="S836" s="37" t="s">
        <v>19</v>
      </c>
    </row>
    <row r="837" spans="2:19" ht="165.75" x14ac:dyDescent="0.2">
      <c r="B837" s="36" t="s">
        <v>1897</v>
      </c>
      <c r="C837" s="36" t="s">
        <v>1968</v>
      </c>
      <c r="D837" s="36" t="s">
        <v>357</v>
      </c>
      <c r="E837" s="36" t="s">
        <v>364</v>
      </c>
      <c r="F837" s="36" t="s">
        <v>358</v>
      </c>
      <c r="G837" s="36" t="s">
        <v>1948</v>
      </c>
      <c r="H837" s="36" t="s">
        <v>1960</v>
      </c>
      <c r="I837" s="36" t="s">
        <v>359</v>
      </c>
      <c r="J837" s="37" t="s">
        <v>1969</v>
      </c>
      <c r="K837" s="37" t="s">
        <v>75</v>
      </c>
      <c r="L837" s="37" t="s">
        <v>20</v>
      </c>
      <c r="M837" s="37" t="s">
        <v>17</v>
      </c>
      <c r="N837" s="37" t="s">
        <v>960</v>
      </c>
      <c r="O837" s="37" t="s">
        <v>36</v>
      </c>
      <c r="P837" s="37" t="s">
        <v>36</v>
      </c>
      <c r="Q837" s="37" t="s">
        <v>19</v>
      </c>
      <c r="R837" s="38">
        <v>45618</v>
      </c>
      <c r="S837" s="37" t="s">
        <v>19</v>
      </c>
    </row>
    <row r="838" spans="2:19" ht="63.75" x14ac:dyDescent="0.2">
      <c r="B838" s="36" t="s">
        <v>1899</v>
      </c>
      <c r="C838" s="36" t="s">
        <v>1876</v>
      </c>
      <c r="D838" s="36" t="s">
        <v>1887</v>
      </c>
      <c r="E838" s="36" t="s">
        <v>364</v>
      </c>
      <c r="F838" s="36" t="s">
        <v>291</v>
      </c>
      <c r="G838" s="36" t="s">
        <v>1888</v>
      </c>
      <c r="H838" s="36" t="s">
        <v>1889</v>
      </c>
      <c r="I838" s="36" t="s">
        <v>292</v>
      </c>
      <c r="J838" s="37" t="s">
        <v>847</v>
      </c>
      <c r="K838" s="37" t="s">
        <v>75</v>
      </c>
      <c r="L838" s="37" t="s">
        <v>862</v>
      </c>
      <c r="M838" s="37" t="s">
        <v>17</v>
      </c>
      <c r="N838" s="37" t="s">
        <v>187</v>
      </c>
      <c r="O838" s="37" t="s">
        <v>36</v>
      </c>
      <c r="P838" s="37" t="s">
        <v>33</v>
      </c>
      <c r="Q838" s="37" t="s">
        <v>37</v>
      </c>
      <c r="R838" s="38">
        <v>45618</v>
      </c>
      <c r="S838" s="37" t="s">
        <v>37</v>
      </c>
    </row>
    <row r="839" spans="2:19" ht="63.75" x14ac:dyDescent="0.2">
      <c r="B839" s="36" t="s">
        <v>1900</v>
      </c>
      <c r="C839" s="36" t="s">
        <v>1876</v>
      </c>
      <c r="D839" s="36" t="s">
        <v>1891</v>
      </c>
      <c r="E839" s="36" t="s">
        <v>364</v>
      </c>
      <c r="F839" s="36" t="s">
        <v>291</v>
      </c>
      <c r="G839" s="36" t="s">
        <v>1888</v>
      </c>
      <c r="H839" s="36" t="s">
        <v>1889</v>
      </c>
      <c r="I839" s="36" t="s">
        <v>292</v>
      </c>
      <c r="J839" s="37" t="s">
        <v>847</v>
      </c>
      <c r="K839" s="37" t="s">
        <v>75</v>
      </c>
      <c r="L839" s="37" t="s">
        <v>862</v>
      </c>
      <c r="M839" s="37" t="s">
        <v>17</v>
      </c>
      <c r="N839" s="37" t="s">
        <v>187</v>
      </c>
      <c r="O839" s="37" t="s">
        <v>36</v>
      </c>
      <c r="P839" s="37" t="s">
        <v>33</v>
      </c>
      <c r="Q839" s="37" t="s">
        <v>37</v>
      </c>
      <c r="R839" s="38">
        <v>45618</v>
      </c>
      <c r="S839" s="37" t="s">
        <v>37</v>
      </c>
    </row>
    <row r="840" spans="2:19" ht="63.75" x14ac:dyDescent="0.2">
      <c r="B840" s="36" t="s">
        <v>1901</v>
      </c>
      <c r="C840" s="36" t="s">
        <v>1876</v>
      </c>
      <c r="D840" s="36" t="s">
        <v>1893</v>
      </c>
      <c r="E840" s="36" t="s">
        <v>364</v>
      </c>
      <c r="F840" s="36" t="s">
        <v>293</v>
      </c>
      <c r="G840" s="36" t="s">
        <v>1888</v>
      </c>
      <c r="H840" s="36" t="s">
        <v>1889</v>
      </c>
      <c r="I840" s="36" t="s">
        <v>292</v>
      </c>
      <c r="J840" s="37" t="s">
        <v>847</v>
      </c>
      <c r="K840" s="37" t="s">
        <v>75</v>
      </c>
      <c r="L840" s="37" t="s">
        <v>862</v>
      </c>
      <c r="M840" s="37" t="s">
        <v>17</v>
      </c>
      <c r="N840" s="37" t="s">
        <v>187</v>
      </c>
      <c r="O840" s="37" t="s">
        <v>36</v>
      </c>
      <c r="P840" s="37" t="s">
        <v>33</v>
      </c>
      <c r="Q840" s="37" t="s">
        <v>37</v>
      </c>
      <c r="R840" s="38">
        <v>45618</v>
      </c>
      <c r="S840" s="37" t="s">
        <v>37</v>
      </c>
    </row>
    <row r="841" spans="2:19" ht="63.75" x14ac:dyDescent="0.2">
      <c r="B841" s="36" t="s">
        <v>1902</v>
      </c>
      <c r="C841" s="36" t="s">
        <v>1876</v>
      </c>
      <c r="D841" s="36" t="s">
        <v>1895</v>
      </c>
      <c r="E841" s="36" t="s">
        <v>364</v>
      </c>
      <c r="F841" s="36" t="s">
        <v>294</v>
      </c>
      <c r="G841" s="36" t="s">
        <v>1888</v>
      </c>
      <c r="H841" s="36" t="s">
        <v>1896</v>
      </c>
      <c r="I841" s="36" t="s">
        <v>292</v>
      </c>
      <c r="J841" s="37" t="s">
        <v>847</v>
      </c>
      <c r="K841" s="37" t="s">
        <v>75</v>
      </c>
      <c r="L841" s="37" t="s">
        <v>20</v>
      </c>
      <c r="M841" s="37" t="s">
        <v>17</v>
      </c>
      <c r="N841" s="37" t="s">
        <v>187</v>
      </c>
      <c r="O841" s="37" t="s">
        <v>36</v>
      </c>
      <c r="P841" s="37" t="s">
        <v>33</v>
      </c>
      <c r="Q841" s="37" t="s">
        <v>37</v>
      </c>
      <c r="R841" s="38">
        <v>45618</v>
      </c>
      <c r="S841" s="37" t="s">
        <v>37</v>
      </c>
    </row>
    <row r="842" spans="2:19" ht="63.75" x14ac:dyDescent="0.2">
      <c r="B842" s="36" t="s">
        <v>1904</v>
      </c>
      <c r="C842" s="36" t="s">
        <v>1876</v>
      </c>
      <c r="D842" s="36" t="s">
        <v>1898</v>
      </c>
      <c r="E842" s="36" t="s">
        <v>364</v>
      </c>
      <c r="F842" s="36" t="s">
        <v>295</v>
      </c>
      <c r="G842" s="36" t="s">
        <v>1888</v>
      </c>
      <c r="H842" s="36" t="s">
        <v>1889</v>
      </c>
      <c r="I842" s="36" t="s">
        <v>296</v>
      </c>
      <c r="J842" s="37" t="s">
        <v>847</v>
      </c>
      <c r="K842" s="37" t="s">
        <v>75</v>
      </c>
      <c r="L842" s="37" t="s">
        <v>862</v>
      </c>
      <c r="M842" s="37" t="s">
        <v>17</v>
      </c>
      <c r="N842" s="37" t="s">
        <v>187</v>
      </c>
      <c r="O842" s="37" t="s">
        <v>36</v>
      </c>
      <c r="P842" s="37" t="s">
        <v>33</v>
      </c>
      <c r="Q842" s="37" t="s">
        <v>37</v>
      </c>
      <c r="R842" s="38">
        <v>45618</v>
      </c>
      <c r="S842" s="37" t="s">
        <v>19</v>
      </c>
    </row>
    <row r="843" spans="2:19" ht="63.75" x14ac:dyDescent="0.2">
      <c r="B843" s="36" t="s">
        <v>1906</v>
      </c>
      <c r="C843" s="36" t="s">
        <v>1876</v>
      </c>
      <c r="D843" s="36" t="s">
        <v>1891</v>
      </c>
      <c r="E843" s="36" t="s">
        <v>364</v>
      </c>
      <c r="F843" s="36" t="s">
        <v>297</v>
      </c>
      <c r="G843" s="36" t="s">
        <v>1888</v>
      </c>
      <c r="H843" s="36" t="s">
        <v>1889</v>
      </c>
      <c r="I843" s="36" t="s">
        <v>296</v>
      </c>
      <c r="J843" s="37" t="s">
        <v>847</v>
      </c>
      <c r="K843" s="37" t="s">
        <v>75</v>
      </c>
      <c r="L843" s="37" t="s">
        <v>862</v>
      </c>
      <c r="M843" s="37" t="s">
        <v>17</v>
      </c>
      <c r="N843" s="37" t="s">
        <v>187</v>
      </c>
      <c r="O843" s="37" t="s">
        <v>36</v>
      </c>
      <c r="P843" s="37" t="s">
        <v>33</v>
      </c>
      <c r="Q843" s="37" t="s">
        <v>37</v>
      </c>
      <c r="R843" s="38">
        <v>45618</v>
      </c>
      <c r="S843" s="37" t="s">
        <v>19</v>
      </c>
    </row>
    <row r="844" spans="2:19" ht="63.75" x14ac:dyDescent="0.2">
      <c r="B844" s="36" t="s">
        <v>1911</v>
      </c>
      <c r="C844" s="36" t="s">
        <v>1876</v>
      </c>
      <c r="D844" s="36" t="s">
        <v>1887</v>
      </c>
      <c r="E844" s="36" t="s">
        <v>364</v>
      </c>
      <c r="F844" s="36" t="s">
        <v>297</v>
      </c>
      <c r="G844" s="36" t="s">
        <v>1888</v>
      </c>
      <c r="H844" s="36" t="s">
        <v>1889</v>
      </c>
      <c r="I844" s="36" t="s">
        <v>296</v>
      </c>
      <c r="J844" s="37" t="s">
        <v>847</v>
      </c>
      <c r="K844" s="37" t="s">
        <v>75</v>
      </c>
      <c r="L844" s="37" t="s">
        <v>862</v>
      </c>
      <c r="M844" s="37" t="s">
        <v>17</v>
      </c>
      <c r="N844" s="37" t="s">
        <v>187</v>
      </c>
      <c r="O844" s="37" t="s">
        <v>36</v>
      </c>
      <c r="P844" s="37" t="s">
        <v>33</v>
      </c>
      <c r="Q844" s="37" t="s">
        <v>37</v>
      </c>
      <c r="R844" s="38">
        <v>45618</v>
      </c>
      <c r="S844" s="37" t="s">
        <v>19</v>
      </c>
    </row>
    <row r="845" spans="2:19" ht="63.75" x14ac:dyDescent="0.2">
      <c r="B845" s="36" t="s">
        <v>1914</v>
      </c>
      <c r="C845" s="36" t="s">
        <v>1876</v>
      </c>
      <c r="D845" s="36" t="s">
        <v>1893</v>
      </c>
      <c r="E845" s="36" t="s">
        <v>364</v>
      </c>
      <c r="F845" s="36" t="s">
        <v>297</v>
      </c>
      <c r="G845" s="36" t="s">
        <v>1888</v>
      </c>
      <c r="H845" s="36" t="s">
        <v>1889</v>
      </c>
      <c r="I845" s="36" t="s">
        <v>296</v>
      </c>
      <c r="J845" s="37" t="s">
        <v>847</v>
      </c>
      <c r="K845" s="37" t="s">
        <v>75</v>
      </c>
      <c r="L845" s="37" t="s">
        <v>862</v>
      </c>
      <c r="M845" s="37" t="s">
        <v>17</v>
      </c>
      <c r="N845" s="37" t="s">
        <v>187</v>
      </c>
      <c r="O845" s="37" t="s">
        <v>36</v>
      </c>
      <c r="P845" s="37" t="s">
        <v>33</v>
      </c>
      <c r="Q845" s="37" t="s">
        <v>37</v>
      </c>
      <c r="R845" s="38">
        <v>45618</v>
      </c>
      <c r="S845" s="37" t="s">
        <v>19</v>
      </c>
    </row>
    <row r="846" spans="2:19" ht="63.75" x14ac:dyDescent="0.2">
      <c r="B846" s="36" t="s">
        <v>1916</v>
      </c>
      <c r="C846" s="36" t="s">
        <v>1876</v>
      </c>
      <c r="D846" s="36" t="s">
        <v>1903</v>
      </c>
      <c r="E846" s="36" t="s">
        <v>364</v>
      </c>
      <c r="F846" s="36" t="s">
        <v>298</v>
      </c>
      <c r="G846" s="36" t="s">
        <v>1888</v>
      </c>
      <c r="H846" s="37" t="s">
        <v>1889</v>
      </c>
      <c r="I846" s="36" t="s">
        <v>299</v>
      </c>
      <c r="J846" s="37" t="s">
        <v>847</v>
      </c>
      <c r="K846" s="37" t="s">
        <v>75</v>
      </c>
      <c r="L846" s="37" t="s">
        <v>862</v>
      </c>
      <c r="M846" s="37" t="s">
        <v>17</v>
      </c>
      <c r="N846" s="37" t="s">
        <v>187</v>
      </c>
      <c r="O846" s="37" t="s">
        <v>36</v>
      </c>
      <c r="P846" s="37" t="s">
        <v>33</v>
      </c>
      <c r="Q846" s="37" t="s">
        <v>37</v>
      </c>
      <c r="R846" s="38">
        <v>45618</v>
      </c>
      <c r="S846" s="37" t="s">
        <v>37</v>
      </c>
    </row>
    <row r="847" spans="2:19" ht="63.75" x14ac:dyDescent="0.2">
      <c r="B847" s="36" t="s">
        <v>1919</v>
      </c>
      <c r="C847" s="36" t="s">
        <v>1876</v>
      </c>
      <c r="D847" s="36" t="s">
        <v>1905</v>
      </c>
      <c r="E847" s="36" t="s">
        <v>364</v>
      </c>
      <c r="F847" s="36" t="s">
        <v>300</v>
      </c>
      <c r="G847" s="36" t="s">
        <v>1888</v>
      </c>
      <c r="H847" s="36" t="s">
        <v>1889</v>
      </c>
      <c r="I847" s="36" t="s">
        <v>301</v>
      </c>
      <c r="J847" s="37" t="s">
        <v>847</v>
      </c>
      <c r="K847" s="37" t="s">
        <v>75</v>
      </c>
      <c r="L847" s="37" t="s">
        <v>863</v>
      </c>
      <c r="M847" s="37" t="s">
        <v>17</v>
      </c>
      <c r="N847" s="37" t="s">
        <v>187</v>
      </c>
      <c r="O847" s="37" t="s">
        <v>36</v>
      </c>
      <c r="P847" s="37" t="s">
        <v>33</v>
      </c>
      <c r="Q847" s="37" t="s">
        <v>37</v>
      </c>
      <c r="R847" s="38">
        <v>45618</v>
      </c>
      <c r="S847" s="37" t="s">
        <v>37</v>
      </c>
    </row>
    <row r="848" spans="2:19" ht="38.25" x14ac:dyDescent="0.2">
      <c r="B848" s="36" t="s">
        <v>1921</v>
      </c>
      <c r="C848" s="36" t="s">
        <v>738</v>
      </c>
      <c r="D848" s="36" t="s">
        <v>1907</v>
      </c>
      <c r="E848" s="36" t="s">
        <v>364</v>
      </c>
      <c r="F848" s="36" t="s">
        <v>1908</v>
      </c>
      <c r="G848" s="36" t="s">
        <v>1888</v>
      </c>
      <c r="H848" s="36" t="s">
        <v>1909</v>
      </c>
      <c r="I848" s="36" t="s">
        <v>302</v>
      </c>
      <c r="J848" s="37" t="s">
        <v>1910</v>
      </c>
      <c r="K848" s="37" t="s">
        <v>75</v>
      </c>
      <c r="L848" s="37" t="s">
        <v>862</v>
      </c>
      <c r="M848" s="37" t="s">
        <v>17</v>
      </c>
      <c r="N848" s="37" t="s">
        <v>187</v>
      </c>
      <c r="O848" s="37" t="s">
        <v>36</v>
      </c>
      <c r="P848" s="37" t="s">
        <v>33</v>
      </c>
      <c r="Q848" s="37" t="s">
        <v>37</v>
      </c>
      <c r="R848" s="38">
        <v>45618</v>
      </c>
      <c r="S848" s="37" t="s">
        <v>37</v>
      </c>
    </row>
    <row r="849" spans="2:19" ht="63.75" x14ac:dyDescent="0.2">
      <c r="B849" s="36" t="s">
        <v>1923</v>
      </c>
      <c r="C849" s="36" t="s">
        <v>1876</v>
      </c>
      <c r="D849" s="36" t="s">
        <v>1912</v>
      </c>
      <c r="E849" s="36" t="s">
        <v>364</v>
      </c>
      <c r="F849" s="36" t="s">
        <v>1913</v>
      </c>
      <c r="G849" s="36" t="s">
        <v>1888</v>
      </c>
      <c r="H849" s="36" t="s">
        <v>1889</v>
      </c>
      <c r="I849" s="36" t="s">
        <v>303</v>
      </c>
      <c r="J849" s="37" t="s">
        <v>847</v>
      </c>
      <c r="K849" s="37" t="s">
        <v>75</v>
      </c>
      <c r="L849" s="37" t="s">
        <v>20</v>
      </c>
      <c r="M849" s="37" t="s">
        <v>17</v>
      </c>
      <c r="N849" s="37" t="s">
        <v>187</v>
      </c>
      <c r="O849" s="37" t="s">
        <v>36</v>
      </c>
      <c r="P849" s="37" t="s">
        <v>33</v>
      </c>
      <c r="Q849" s="37" t="s">
        <v>37</v>
      </c>
      <c r="R849" s="38">
        <v>45618</v>
      </c>
      <c r="S849" s="37" t="s">
        <v>37</v>
      </c>
    </row>
    <row r="850" spans="2:19" ht="63.75" x14ac:dyDescent="0.2">
      <c r="B850" s="36" t="s">
        <v>1927</v>
      </c>
      <c r="C850" s="36" t="s">
        <v>1876</v>
      </c>
      <c r="D850" s="36" t="s">
        <v>1915</v>
      </c>
      <c r="E850" s="36" t="s">
        <v>364</v>
      </c>
      <c r="F850" s="36" t="s">
        <v>304</v>
      </c>
      <c r="G850" s="36" t="s">
        <v>1888</v>
      </c>
      <c r="H850" s="36" t="s">
        <v>1889</v>
      </c>
      <c r="I850" s="36" t="s">
        <v>305</v>
      </c>
      <c r="J850" s="37" t="s">
        <v>847</v>
      </c>
      <c r="K850" s="37" t="s">
        <v>75</v>
      </c>
      <c r="L850" s="37" t="s">
        <v>862</v>
      </c>
      <c r="M850" s="37" t="s">
        <v>17</v>
      </c>
      <c r="N850" s="37" t="s">
        <v>187</v>
      </c>
      <c r="O850" s="37" t="s">
        <v>36</v>
      </c>
      <c r="P850" s="37" t="s">
        <v>33</v>
      </c>
      <c r="Q850" s="37" t="s">
        <v>37</v>
      </c>
      <c r="R850" s="38">
        <v>45618</v>
      </c>
      <c r="S850" s="37" t="s">
        <v>37</v>
      </c>
    </row>
    <row r="851" spans="2:19" ht="63.75" x14ac:dyDescent="0.2">
      <c r="B851" s="36" t="s">
        <v>1929</v>
      </c>
      <c r="C851" s="36" t="s">
        <v>476</v>
      </c>
      <c r="D851" s="36" t="s">
        <v>612</v>
      </c>
      <c r="E851" s="36" t="s">
        <v>364</v>
      </c>
      <c r="F851" s="36" t="s">
        <v>306</v>
      </c>
      <c r="G851" s="36" t="s">
        <v>1888</v>
      </c>
      <c r="H851" s="36" t="s">
        <v>1917</v>
      </c>
      <c r="I851" s="36" t="s">
        <v>307</v>
      </c>
      <c r="J851" s="37" t="s">
        <v>1918</v>
      </c>
      <c r="K851" s="37" t="s">
        <v>861</v>
      </c>
      <c r="L851" s="37" t="s">
        <v>862</v>
      </c>
      <c r="M851" s="37" t="s">
        <v>17</v>
      </c>
      <c r="N851" s="37" t="s">
        <v>187</v>
      </c>
      <c r="O851" s="37" t="s">
        <v>36</v>
      </c>
      <c r="P851" s="37" t="s">
        <v>33</v>
      </c>
      <c r="Q851" s="37" t="s">
        <v>37</v>
      </c>
      <c r="R851" s="38">
        <v>45618</v>
      </c>
      <c r="S851" s="37" t="s">
        <v>19</v>
      </c>
    </row>
    <row r="852" spans="2:19" ht="63.75" x14ac:dyDescent="0.2">
      <c r="B852" s="36" t="s">
        <v>1931</v>
      </c>
      <c r="C852" s="36" t="s">
        <v>1876</v>
      </c>
      <c r="D852" s="36" t="s">
        <v>1920</v>
      </c>
      <c r="E852" s="36" t="s">
        <v>364</v>
      </c>
      <c r="F852" s="36" t="s">
        <v>308</v>
      </c>
      <c r="G852" s="36" t="s">
        <v>1888</v>
      </c>
      <c r="H852" s="36" t="s">
        <v>1889</v>
      </c>
      <c r="I852" s="36" t="s">
        <v>309</v>
      </c>
      <c r="J852" s="37" t="s">
        <v>847</v>
      </c>
      <c r="K852" s="37" t="s">
        <v>75</v>
      </c>
      <c r="L852" s="37" t="s">
        <v>862</v>
      </c>
      <c r="M852" s="37" t="s">
        <v>17</v>
      </c>
      <c r="N852" s="37" t="s">
        <v>187</v>
      </c>
      <c r="O852" s="37" t="s">
        <v>36</v>
      </c>
      <c r="P852" s="37" t="s">
        <v>33</v>
      </c>
      <c r="Q852" s="37" t="s">
        <v>37</v>
      </c>
      <c r="R852" s="38">
        <v>45618</v>
      </c>
      <c r="S852" s="37" t="s">
        <v>37</v>
      </c>
    </row>
    <row r="853" spans="2:19" ht="63.75" x14ac:dyDescent="0.2">
      <c r="B853" s="36" t="s">
        <v>1933</v>
      </c>
      <c r="C853" s="36" t="s">
        <v>1876</v>
      </c>
      <c r="D853" s="36" t="s">
        <v>1922</v>
      </c>
      <c r="E853" s="36" t="s">
        <v>364</v>
      </c>
      <c r="F853" s="36" t="s">
        <v>310</v>
      </c>
      <c r="G853" s="36" t="s">
        <v>1888</v>
      </c>
      <c r="H853" s="36" t="s">
        <v>1889</v>
      </c>
      <c r="I853" s="36" t="s">
        <v>311</v>
      </c>
      <c r="J853" s="37" t="s">
        <v>847</v>
      </c>
      <c r="K853" s="37" t="s">
        <v>75</v>
      </c>
      <c r="L853" s="37" t="s">
        <v>862</v>
      </c>
      <c r="M853" s="37" t="s">
        <v>17</v>
      </c>
      <c r="N853" s="37" t="s">
        <v>187</v>
      </c>
      <c r="O853" s="37" t="s">
        <v>36</v>
      </c>
      <c r="P853" s="37" t="s">
        <v>33</v>
      </c>
      <c r="Q853" s="37" t="s">
        <v>37</v>
      </c>
      <c r="R853" s="38">
        <v>45618</v>
      </c>
      <c r="S853" s="37" t="s">
        <v>37</v>
      </c>
    </row>
    <row r="854" spans="2:19" ht="38.25" x14ac:dyDescent="0.2">
      <c r="B854" s="36" t="s">
        <v>1935</v>
      </c>
      <c r="C854" s="36" t="s">
        <v>476</v>
      </c>
      <c r="D854" s="36" t="s">
        <v>1924</v>
      </c>
      <c r="E854" s="36" t="s">
        <v>364</v>
      </c>
      <c r="F854" s="36" t="s">
        <v>312</v>
      </c>
      <c r="G854" s="36" t="s">
        <v>1888</v>
      </c>
      <c r="H854" s="36" t="s">
        <v>1925</v>
      </c>
      <c r="I854" s="36" t="s">
        <v>313</v>
      </c>
      <c r="J854" s="37" t="s">
        <v>1926</v>
      </c>
      <c r="K854" s="37" t="s">
        <v>861</v>
      </c>
      <c r="L854" s="37" t="s">
        <v>909</v>
      </c>
      <c r="M854" s="37" t="s">
        <v>17</v>
      </c>
      <c r="N854" s="37" t="s">
        <v>187</v>
      </c>
      <c r="O854" s="37" t="s">
        <v>36</v>
      </c>
      <c r="P854" s="37" t="s">
        <v>33</v>
      </c>
      <c r="Q854" s="37" t="s">
        <v>37</v>
      </c>
      <c r="R854" s="38">
        <v>45618</v>
      </c>
      <c r="S854" s="37" t="s">
        <v>19</v>
      </c>
    </row>
    <row r="855" spans="2:19" ht="63.75" x14ac:dyDescent="0.2">
      <c r="B855" s="36" t="s">
        <v>1937</v>
      </c>
      <c r="C855" s="36" t="s">
        <v>1876</v>
      </c>
      <c r="D855" s="36" t="s">
        <v>1928</v>
      </c>
      <c r="E855" s="36" t="s">
        <v>364</v>
      </c>
      <c r="F855" s="36" t="s">
        <v>314</v>
      </c>
      <c r="G855" s="36" t="s">
        <v>1888</v>
      </c>
      <c r="H855" s="36" t="s">
        <v>1889</v>
      </c>
      <c r="I855" s="36" t="s">
        <v>315</v>
      </c>
      <c r="J855" s="37" t="s">
        <v>847</v>
      </c>
      <c r="K855" s="37" t="s">
        <v>75</v>
      </c>
      <c r="L855" s="37" t="s">
        <v>863</v>
      </c>
      <c r="M855" s="37" t="s">
        <v>17</v>
      </c>
      <c r="N855" s="37" t="s">
        <v>187</v>
      </c>
      <c r="O855" s="37" t="s">
        <v>36</v>
      </c>
      <c r="P855" s="37" t="s">
        <v>33</v>
      </c>
      <c r="Q855" s="37" t="s">
        <v>37</v>
      </c>
      <c r="R855" s="38">
        <v>45618</v>
      </c>
      <c r="S855" s="37" t="s">
        <v>37</v>
      </c>
    </row>
    <row r="856" spans="2:19" ht="63.75" x14ac:dyDescent="0.2">
      <c r="B856" s="36" t="s">
        <v>1938</v>
      </c>
      <c r="C856" s="36" t="s">
        <v>1876</v>
      </c>
      <c r="D856" s="36" t="s">
        <v>1930</v>
      </c>
      <c r="E856" s="36" t="s">
        <v>364</v>
      </c>
      <c r="F856" s="36" t="s">
        <v>316</v>
      </c>
      <c r="G856" s="36" t="s">
        <v>1888</v>
      </c>
      <c r="H856" s="36" t="s">
        <v>1889</v>
      </c>
      <c r="I856" s="36" t="s">
        <v>317</v>
      </c>
      <c r="J856" s="37" t="s">
        <v>847</v>
      </c>
      <c r="K856" s="37" t="s">
        <v>75</v>
      </c>
      <c r="L856" s="37" t="s">
        <v>20</v>
      </c>
      <c r="M856" s="37" t="s">
        <v>17</v>
      </c>
      <c r="N856" s="37" t="s">
        <v>187</v>
      </c>
      <c r="O856" s="37" t="s">
        <v>36</v>
      </c>
      <c r="P856" s="37" t="s">
        <v>33</v>
      </c>
      <c r="Q856" s="37" t="s">
        <v>37</v>
      </c>
      <c r="R856" s="38">
        <v>45618</v>
      </c>
      <c r="S856" s="37" t="s">
        <v>37</v>
      </c>
    </row>
    <row r="857" spans="2:19" ht="63.75" x14ac:dyDescent="0.2">
      <c r="B857" s="36" t="s">
        <v>1939</v>
      </c>
      <c r="C857" s="36" t="s">
        <v>1876</v>
      </c>
      <c r="D857" s="36" t="s">
        <v>1932</v>
      </c>
      <c r="E857" s="36" t="s">
        <v>364</v>
      </c>
      <c r="F857" s="36" t="s">
        <v>318</v>
      </c>
      <c r="G857" s="36" t="s">
        <v>1888</v>
      </c>
      <c r="H857" s="36" t="s">
        <v>1889</v>
      </c>
      <c r="I857" s="36" t="s">
        <v>319</v>
      </c>
      <c r="J857" s="37" t="s">
        <v>847</v>
      </c>
      <c r="K857" s="37" t="s">
        <v>75</v>
      </c>
      <c r="L857" s="37" t="s">
        <v>862</v>
      </c>
      <c r="M857" s="37" t="s">
        <v>17</v>
      </c>
      <c r="N857" s="37" t="s">
        <v>187</v>
      </c>
      <c r="O857" s="37" t="s">
        <v>36</v>
      </c>
      <c r="P857" s="37" t="s">
        <v>33</v>
      </c>
      <c r="Q857" s="37" t="s">
        <v>37</v>
      </c>
      <c r="R857" s="38">
        <v>45618</v>
      </c>
      <c r="S857" s="37" t="s">
        <v>37</v>
      </c>
    </row>
    <row r="858" spans="2:19" ht="63.75" x14ac:dyDescent="0.2">
      <c r="B858" s="36" t="s">
        <v>1941</v>
      </c>
      <c r="C858" s="36" t="s">
        <v>1876</v>
      </c>
      <c r="D858" s="36" t="s">
        <v>1934</v>
      </c>
      <c r="E858" s="36" t="s">
        <v>364</v>
      </c>
      <c r="F858" s="36" t="s">
        <v>320</v>
      </c>
      <c r="G858" s="36" t="s">
        <v>1888</v>
      </c>
      <c r="H858" s="36" t="s">
        <v>1889</v>
      </c>
      <c r="I858" s="36" t="s">
        <v>321</v>
      </c>
      <c r="J858" s="37" t="s">
        <v>847</v>
      </c>
      <c r="K858" s="37" t="s">
        <v>75</v>
      </c>
      <c r="L858" s="37" t="s">
        <v>862</v>
      </c>
      <c r="M858" s="37" t="s">
        <v>17</v>
      </c>
      <c r="N858" s="37" t="s">
        <v>187</v>
      </c>
      <c r="O858" s="37" t="s">
        <v>36</v>
      </c>
      <c r="P858" s="37" t="s">
        <v>33</v>
      </c>
      <c r="Q858" s="37" t="s">
        <v>37</v>
      </c>
      <c r="R858" s="38">
        <v>45618</v>
      </c>
      <c r="S858" s="37" t="s">
        <v>19</v>
      </c>
    </row>
    <row r="859" spans="2:19" ht="63.75" x14ac:dyDescent="0.2">
      <c r="B859" s="36" t="s">
        <v>1943</v>
      </c>
      <c r="C859" s="36" t="s">
        <v>738</v>
      </c>
      <c r="D859" s="36" t="s">
        <v>1866</v>
      </c>
      <c r="E859" s="36" t="s">
        <v>364</v>
      </c>
      <c r="F859" s="36" t="s">
        <v>278</v>
      </c>
      <c r="G859" s="36" t="s">
        <v>1867</v>
      </c>
      <c r="H859" s="36" t="s">
        <v>1868</v>
      </c>
      <c r="I859" s="36" t="s">
        <v>279</v>
      </c>
      <c r="J859" s="37" t="s">
        <v>1869</v>
      </c>
      <c r="K859" s="37" t="s">
        <v>75</v>
      </c>
      <c r="L859" s="37" t="s">
        <v>862</v>
      </c>
      <c r="M859" s="37" t="s">
        <v>17</v>
      </c>
      <c r="N859" s="37" t="s">
        <v>187</v>
      </c>
      <c r="O859" s="37" t="s">
        <v>36</v>
      </c>
      <c r="P859" s="37" t="s">
        <v>33</v>
      </c>
      <c r="Q859" s="37" t="s">
        <v>37</v>
      </c>
      <c r="R859" s="38">
        <v>45618</v>
      </c>
      <c r="S859" s="37" t="s">
        <v>37</v>
      </c>
    </row>
    <row r="860" spans="2:19" ht="63.75" x14ac:dyDescent="0.2">
      <c r="B860" s="36" t="s">
        <v>1945</v>
      </c>
      <c r="C860" s="36" t="s">
        <v>1871</v>
      </c>
      <c r="D860" s="36" t="s">
        <v>280</v>
      </c>
      <c r="E860" s="36" t="s">
        <v>364</v>
      </c>
      <c r="F860" s="36" t="s">
        <v>281</v>
      </c>
      <c r="G860" s="36" t="s">
        <v>1867</v>
      </c>
      <c r="H860" s="36" t="s">
        <v>1872</v>
      </c>
      <c r="I860" s="36" t="s">
        <v>1873</v>
      </c>
      <c r="J860" s="37" t="s">
        <v>1874</v>
      </c>
      <c r="K860" s="37" t="s">
        <v>75</v>
      </c>
      <c r="L860" s="37" t="s">
        <v>863</v>
      </c>
      <c r="M860" s="37" t="s">
        <v>17</v>
      </c>
      <c r="N860" s="37" t="s">
        <v>960</v>
      </c>
      <c r="O860" s="37" t="s">
        <v>36</v>
      </c>
      <c r="P860" s="37" t="s">
        <v>36</v>
      </c>
      <c r="Q860" s="37" t="s">
        <v>19</v>
      </c>
      <c r="R860" s="38">
        <v>45618</v>
      </c>
      <c r="S860" s="37" t="s">
        <v>19</v>
      </c>
    </row>
    <row r="861" spans="2:19" ht="63.75" x14ac:dyDescent="0.2">
      <c r="B861" s="36" t="s">
        <v>1952</v>
      </c>
      <c r="C861" s="36" t="s">
        <v>1876</v>
      </c>
      <c r="D861" s="36" t="s">
        <v>282</v>
      </c>
      <c r="E861" s="36" t="s">
        <v>364</v>
      </c>
      <c r="F861" s="36" t="s">
        <v>283</v>
      </c>
      <c r="G861" s="36" t="s">
        <v>1867</v>
      </c>
      <c r="H861" s="36" t="s">
        <v>1877</v>
      </c>
      <c r="I861" s="36" t="s">
        <v>284</v>
      </c>
      <c r="J861" s="37" t="s">
        <v>985</v>
      </c>
      <c r="K861" s="37" t="s">
        <v>861</v>
      </c>
      <c r="L861" s="37" t="s">
        <v>862</v>
      </c>
      <c r="M861" s="37" t="s">
        <v>17</v>
      </c>
      <c r="N861" s="37" t="s">
        <v>960</v>
      </c>
      <c r="O861" s="37" t="s">
        <v>36</v>
      </c>
      <c r="P861" s="37" t="s">
        <v>36</v>
      </c>
      <c r="Q861" s="37" t="s">
        <v>19</v>
      </c>
      <c r="R861" s="38">
        <v>45618</v>
      </c>
      <c r="S861" s="37" t="s">
        <v>19</v>
      </c>
    </row>
    <row r="862" spans="2:19" ht="63.75" x14ac:dyDescent="0.2">
      <c r="B862" s="36" t="s">
        <v>1954</v>
      </c>
      <c r="C862" s="36" t="s">
        <v>737</v>
      </c>
      <c r="D862" s="36" t="s">
        <v>1879</v>
      </c>
      <c r="E862" s="36" t="s">
        <v>364</v>
      </c>
      <c r="F862" s="36" t="s">
        <v>285</v>
      </c>
      <c r="G862" s="36" t="s">
        <v>1867</v>
      </c>
      <c r="H862" s="36" t="s">
        <v>1880</v>
      </c>
      <c r="I862" s="36" t="s">
        <v>286</v>
      </c>
      <c r="J862" s="37" t="s">
        <v>1881</v>
      </c>
      <c r="K862" s="37" t="s">
        <v>75</v>
      </c>
      <c r="L862" s="37" t="s">
        <v>862</v>
      </c>
      <c r="M862" s="37" t="s">
        <v>17</v>
      </c>
      <c r="N862" s="37" t="s">
        <v>960</v>
      </c>
      <c r="O862" s="37" t="s">
        <v>36</v>
      </c>
      <c r="P862" s="37" t="s">
        <v>36</v>
      </c>
      <c r="Q862" s="37" t="s">
        <v>37</v>
      </c>
      <c r="R862" s="38">
        <v>45618</v>
      </c>
      <c r="S862" s="37" t="s">
        <v>37</v>
      </c>
    </row>
    <row r="863" spans="2:19" ht="51" x14ac:dyDescent="0.2">
      <c r="B863" s="36" t="s">
        <v>1955</v>
      </c>
      <c r="C863" s="36" t="s">
        <v>737</v>
      </c>
      <c r="D863" s="36" t="s">
        <v>287</v>
      </c>
      <c r="E863" s="36" t="s">
        <v>364</v>
      </c>
      <c r="F863" s="36" t="s">
        <v>288</v>
      </c>
      <c r="G863" s="36" t="s">
        <v>1867</v>
      </c>
      <c r="H863" s="36" t="s">
        <v>1880</v>
      </c>
      <c r="I863" s="36" t="s">
        <v>289</v>
      </c>
      <c r="J863" s="37" t="s">
        <v>232</v>
      </c>
      <c r="K863" s="37" t="s">
        <v>861</v>
      </c>
      <c r="L863" s="37" t="s">
        <v>862</v>
      </c>
      <c r="M863" s="37" t="s">
        <v>17</v>
      </c>
      <c r="N863" s="37" t="s">
        <v>960</v>
      </c>
      <c r="O863" s="37" t="s">
        <v>36</v>
      </c>
      <c r="P863" s="37" t="s">
        <v>36</v>
      </c>
      <c r="Q863" s="37" t="s">
        <v>37</v>
      </c>
      <c r="R863" s="38">
        <v>45618</v>
      </c>
      <c r="S863" s="37" t="s">
        <v>37</v>
      </c>
    </row>
    <row r="864" spans="2:19" ht="51" x14ac:dyDescent="0.2">
      <c r="B864" s="36" t="s">
        <v>1957</v>
      </c>
      <c r="C864" s="36" t="s">
        <v>737</v>
      </c>
      <c r="D864" s="36" t="s">
        <v>287</v>
      </c>
      <c r="E864" s="36" t="s">
        <v>364</v>
      </c>
      <c r="F864" s="36" t="s">
        <v>290</v>
      </c>
      <c r="G864" s="36" t="s">
        <v>1867</v>
      </c>
      <c r="H864" s="36" t="s">
        <v>1884</v>
      </c>
      <c r="I864" s="36" t="s">
        <v>330</v>
      </c>
      <c r="J864" s="37" t="s">
        <v>1885</v>
      </c>
      <c r="K864" s="37" t="s">
        <v>75</v>
      </c>
      <c r="L864" s="37" t="s">
        <v>862</v>
      </c>
      <c r="M864" s="37" t="s">
        <v>17</v>
      </c>
      <c r="N864" s="37" t="s">
        <v>960</v>
      </c>
      <c r="O864" s="37" t="s">
        <v>36</v>
      </c>
      <c r="P864" s="37" t="s">
        <v>36</v>
      </c>
      <c r="Q864" s="37" t="s">
        <v>19</v>
      </c>
      <c r="R864" s="38">
        <v>45618</v>
      </c>
      <c r="S864" s="37" t="s">
        <v>19</v>
      </c>
    </row>
    <row r="865" spans="2:19" ht="89.25" x14ac:dyDescent="0.2">
      <c r="B865" s="36" t="s">
        <v>1959</v>
      </c>
      <c r="C865" s="36" t="s">
        <v>738</v>
      </c>
      <c r="D865" s="36" t="s">
        <v>322</v>
      </c>
      <c r="E865" s="36" t="s">
        <v>364</v>
      </c>
      <c r="F865" s="36" t="s">
        <v>323</v>
      </c>
      <c r="G865" s="36" t="s">
        <v>1867</v>
      </c>
      <c r="H865" s="36" t="s">
        <v>1936</v>
      </c>
      <c r="I865" s="36" t="s">
        <v>279</v>
      </c>
      <c r="J865" s="37" t="s">
        <v>1869</v>
      </c>
      <c r="K865" s="37" t="s">
        <v>75</v>
      </c>
      <c r="L865" s="37" t="s">
        <v>862</v>
      </c>
      <c r="M865" s="37" t="s">
        <v>17</v>
      </c>
      <c r="N865" s="37" t="s">
        <v>187</v>
      </c>
      <c r="O865" s="37" t="s">
        <v>36</v>
      </c>
      <c r="P865" s="37" t="s">
        <v>33</v>
      </c>
      <c r="Q865" s="37" t="s">
        <v>37</v>
      </c>
      <c r="R865" s="38">
        <v>45618</v>
      </c>
      <c r="S865" s="37" t="s">
        <v>37</v>
      </c>
    </row>
    <row r="866" spans="2:19" ht="102" x14ac:dyDescent="0.2">
      <c r="B866" s="36" t="s">
        <v>1962</v>
      </c>
      <c r="C866" s="36" t="s">
        <v>722</v>
      </c>
      <c r="D866" s="36" t="s">
        <v>324</v>
      </c>
      <c r="E866" s="36" t="s">
        <v>364</v>
      </c>
      <c r="F866" s="36" t="s">
        <v>325</v>
      </c>
      <c r="G866" s="36" t="s">
        <v>1867</v>
      </c>
      <c r="H866" s="36" t="s">
        <v>1872</v>
      </c>
      <c r="I866" s="36" t="s">
        <v>1873</v>
      </c>
      <c r="J866" s="37" t="s">
        <v>1874</v>
      </c>
      <c r="K866" s="37" t="s">
        <v>75</v>
      </c>
      <c r="L866" s="37" t="s">
        <v>862</v>
      </c>
      <c r="M866" s="37" t="s">
        <v>17</v>
      </c>
      <c r="N866" s="37" t="s">
        <v>960</v>
      </c>
      <c r="O866" s="37" t="s">
        <v>36</v>
      </c>
      <c r="P866" s="37" t="s">
        <v>36</v>
      </c>
      <c r="Q866" s="37" t="s">
        <v>19</v>
      </c>
      <c r="R866" s="38">
        <v>45618</v>
      </c>
      <c r="S866" s="37" t="s">
        <v>19</v>
      </c>
    </row>
    <row r="867" spans="2:19" ht="63.75" x14ac:dyDescent="0.2">
      <c r="B867" s="36" t="s">
        <v>1964</v>
      </c>
      <c r="C867" s="36" t="s">
        <v>1876</v>
      </c>
      <c r="D867" s="36" t="s">
        <v>326</v>
      </c>
      <c r="E867" s="36" t="s">
        <v>364</v>
      </c>
      <c r="F867" s="36" t="s">
        <v>327</v>
      </c>
      <c r="G867" s="36" t="s">
        <v>1867</v>
      </c>
      <c r="H867" s="36" t="s">
        <v>1925</v>
      </c>
      <c r="I867" s="36" t="s">
        <v>284</v>
      </c>
      <c r="J867" s="37" t="s">
        <v>985</v>
      </c>
      <c r="K867" s="37" t="s">
        <v>861</v>
      </c>
      <c r="L867" s="37" t="s">
        <v>862</v>
      </c>
      <c r="M867" s="37" t="s">
        <v>17</v>
      </c>
      <c r="N867" s="37" t="s">
        <v>960</v>
      </c>
      <c r="O867" s="37" t="s">
        <v>36</v>
      </c>
      <c r="P867" s="37" t="s">
        <v>36</v>
      </c>
      <c r="Q867" s="37" t="s">
        <v>19</v>
      </c>
      <c r="R867" s="38">
        <v>45618</v>
      </c>
      <c r="S867" s="37" t="s">
        <v>19</v>
      </c>
    </row>
    <row r="868" spans="2:19" ht="76.5" x14ac:dyDescent="0.2">
      <c r="B868" s="36" t="s">
        <v>1965</v>
      </c>
      <c r="C868" s="36" t="s">
        <v>737</v>
      </c>
      <c r="D868" s="36" t="s">
        <v>1940</v>
      </c>
      <c r="E868" s="36" t="s">
        <v>364</v>
      </c>
      <c r="F868" s="36" t="s">
        <v>328</v>
      </c>
      <c r="G868" s="36" t="s">
        <v>1867</v>
      </c>
      <c r="H868" s="36" t="s">
        <v>1880</v>
      </c>
      <c r="I868" s="36" t="s">
        <v>286</v>
      </c>
      <c r="J868" s="37" t="s">
        <v>1881</v>
      </c>
      <c r="K868" s="37" t="s">
        <v>75</v>
      </c>
      <c r="L868" s="37" t="s">
        <v>909</v>
      </c>
      <c r="M868" s="37" t="s">
        <v>17</v>
      </c>
      <c r="N868" s="37" t="s">
        <v>960</v>
      </c>
      <c r="O868" s="37" t="s">
        <v>36</v>
      </c>
      <c r="P868" s="37" t="s">
        <v>36</v>
      </c>
      <c r="Q868" s="37" t="s">
        <v>37</v>
      </c>
      <c r="R868" s="38">
        <v>45618</v>
      </c>
      <c r="S868" s="37" t="s">
        <v>37</v>
      </c>
    </row>
    <row r="869" spans="2:19" ht="76.5" x14ac:dyDescent="0.2">
      <c r="B869" s="36" t="s">
        <v>1966</v>
      </c>
      <c r="C869" s="36" t="s">
        <v>737</v>
      </c>
      <c r="D869" s="36" t="s">
        <v>1942</v>
      </c>
      <c r="E869" s="36" t="s">
        <v>364</v>
      </c>
      <c r="F869" s="36" t="s">
        <v>328</v>
      </c>
      <c r="G869" s="36" t="s">
        <v>1867</v>
      </c>
      <c r="H869" s="36" t="s">
        <v>1884</v>
      </c>
      <c r="I869" s="36" t="s">
        <v>289</v>
      </c>
      <c r="J869" s="37" t="s">
        <v>232</v>
      </c>
      <c r="K869" s="37" t="s">
        <v>75</v>
      </c>
      <c r="L869" s="37" t="s">
        <v>909</v>
      </c>
      <c r="M869" s="37" t="s">
        <v>17</v>
      </c>
      <c r="N869" s="37" t="s">
        <v>960</v>
      </c>
      <c r="O869" s="37" t="s">
        <v>36</v>
      </c>
      <c r="P869" s="37" t="s">
        <v>36</v>
      </c>
      <c r="Q869" s="37" t="s">
        <v>37</v>
      </c>
      <c r="R869" s="38">
        <v>45618</v>
      </c>
      <c r="S869" s="37" t="s">
        <v>37</v>
      </c>
    </row>
    <row r="870" spans="2:19" ht="63.75" x14ac:dyDescent="0.2">
      <c r="B870" s="36" t="s">
        <v>1967</v>
      </c>
      <c r="C870" s="36" t="s">
        <v>737</v>
      </c>
      <c r="D870" s="36" t="s">
        <v>1944</v>
      </c>
      <c r="E870" s="36" t="s">
        <v>364</v>
      </c>
      <c r="F870" s="36" t="s">
        <v>329</v>
      </c>
      <c r="G870" s="36" t="s">
        <v>1867</v>
      </c>
      <c r="H870" s="36" t="s">
        <v>1889</v>
      </c>
      <c r="I870" s="36" t="s">
        <v>330</v>
      </c>
      <c r="J870" s="37" t="s">
        <v>232</v>
      </c>
      <c r="K870" s="37" t="s">
        <v>75</v>
      </c>
      <c r="L870" s="37" t="s">
        <v>863</v>
      </c>
      <c r="M870" s="37" t="s">
        <v>17</v>
      </c>
      <c r="N870" s="37" t="s">
        <v>960</v>
      </c>
      <c r="O870" s="37" t="s">
        <v>36</v>
      </c>
      <c r="P870" s="37" t="s">
        <v>36</v>
      </c>
      <c r="Q870" s="37" t="s">
        <v>19</v>
      </c>
      <c r="R870" s="38">
        <v>45618</v>
      </c>
      <c r="S870" s="37" t="s">
        <v>19</v>
      </c>
    </row>
    <row r="871" spans="2:19" ht="102" x14ac:dyDescent="0.2">
      <c r="B871" s="36" t="s">
        <v>1988</v>
      </c>
      <c r="C871" s="36" t="s">
        <v>1946</v>
      </c>
      <c r="D871" s="36" t="s">
        <v>1989</v>
      </c>
      <c r="E871" s="36" t="s">
        <v>364</v>
      </c>
      <c r="F871" s="36" t="s">
        <v>1990</v>
      </c>
      <c r="G871" s="36" t="s">
        <v>1948</v>
      </c>
      <c r="H871" s="36" t="s">
        <v>1991</v>
      </c>
      <c r="I871" s="36" t="s">
        <v>1992</v>
      </c>
      <c r="J871" s="37" t="s">
        <v>1951</v>
      </c>
      <c r="K871" s="37" t="s">
        <v>75</v>
      </c>
      <c r="L871" s="37" t="s">
        <v>909</v>
      </c>
      <c r="M871" s="37" t="s">
        <v>17</v>
      </c>
      <c r="N871" s="37" t="s">
        <v>960</v>
      </c>
      <c r="O871" s="37" t="s">
        <v>33</v>
      </c>
      <c r="P871" s="37" t="s">
        <v>35</v>
      </c>
      <c r="Q871" s="37" t="s">
        <v>19</v>
      </c>
      <c r="R871" s="38">
        <v>45618</v>
      </c>
      <c r="S871" s="37" t="s">
        <v>19</v>
      </c>
    </row>
    <row r="872" spans="2:19" ht="102" x14ac:dyDescent="0.2">
      <c r="B872" s="36" t="s">
        <v>1993</v>
      </c>
      <c r="C872" s="36" t="s">
        <v>2034</v>
      </c>
      <c r="D872" s="36" t="s">
        <v>1994</v>
      </c>
      <c r="E872" s="36" t="s">
        <v>364</v>
      </c>
      <c r="F872" s="36" t="s">
        <v>1995</v>
      </c>
      <c r="G872" s="36" t="s">
        <v>1996</v>
      </c>
      <c r="H872" s="36" t="s">
        <v>1997</v>
      </c>
      <c r="I872" s="36" t="s">
        <v>2033</v>
      </c>
      <c r="J872" s="37" t="s">
        <v>1998</v>
      </c>
      <c r="K872" s="37" t="s">
        <v>75</v>
      </c>
      <c r="L872" s="37" t="s">
        <v>862</v>
      </c>
      <c r="M872" s="37" t="s">
        <v>17</v>
      </c>
      <c r="N872" s="37" t="s">
        <v>187</v>
      </c>
      <c r="O872" s="37" t="s">
        <v>33</v>
      </c>
      <c r="P872" s="37" t="s">
        <v>36</v>
      </c>
      <c r="Q872" s="37" t="s">
        <v>19</v>
      </c>
      <c r="R872" s="38">
        <v>45618</v>
      </c>
      <c r="S872" s="37" t="s">
        <v>19</v>
      </c>
    </row>
    <row r="873" spans="2:19" ht="102" x14ac:dyDescent="0.2">
      <c r="B873" s="36" t="s">
        <v>1999</v>
      </c>
      <c r="C873" s="36" t="s">
        <v>2034</v>
      </c>
      <c r="D873" s="36" t="s">
        <v>2000</v>
      </c>
      <c r="E873" s="36" t="s">
        <v>364</v>
      </c>
      <c r="F873" s="36" t="s">
        <v>2001</v>
      </c>
      <c r="G873" s="36" t="s">
        <v>1996</v>
      </c>
      <c r="H873" s="36" t="s">
        <v>1997</v>
      </c>
      <c r="I873" s="36" t="s">
        <v>2033</v>
      </c>
      <c r="J873" s="37" t="s">
        <v>847</v>
      </c>
      <c r="K873" s="37" t="s">
        <v>75</v>
      </c>
      <c r="L873" s="37" t="s">
        <v>862</v>
      </c>
      <c r="M873" s="37" t="s">
        <v>17</v>
      </c>
      <c r="N873" s="37" t="s">
        <v>187</v>
      </c>
      <c r="O873" s="37" t="s">
        <v>33</v>
      </c>
      <c r="P873" s="37" t="s">
        <v>36</v>
      </c>
      <c r="Q873" s="37" t="s">
        <v>37</v>
      </c>
      <c r="R873" s="38">
        <v>45618</v>
      </c>
      <c r="S873" s="37" t="s">
        <v>19</v>
      </c>
    </row>
    <row r="874" spans="2:19" ht="102" x14ac:dyDescent="0.2">
      <c r="B874" s="36" t="s">
        <v>2002</v>
      </c>
      <c r="C874" s="36" t="s">
        <v>2034</v>
      </c>
      <c r="D874" s="36" t="s">
        <v>2003</v>
      </c>
      <c r="E874" s="36" t="s">
        <v>364</v>
      </c>
      <c r="F874" s="36" t="s">
        <v>2004</v>
      </c>
      <c r="G874" s="36" t="s">
        <v>1996</v>
      </c>
      <c r="H874" s="36" t="s">
        <v>1997</v>
      </c>
      <c r="I874" s="36" t="s">
        <v>2033</v>
      </c>
      <c r="J874" s="37" t="s">
        <v>1998</v>
      </c>
      <c r="K874" s="37" t="s">
        <v>75</v>
      </c>
      <c r="L874" s="37" t="s">
        <v>862</v>
      </c>
      <c r="M874" s="37" t="s">
        <v>17</v>
      </c>
      <c r="N874" s="37" t="s">
        <v>960</v>
      </c>
      <c r="O874" s="37" t="s">
        <v>33</v>
      </c>
      <c r="P874" s="37" t="s">
        <v>36</v>
      </c>
      <c r="Q874" s="37" t="s">
        <v>19</v>
      </c>
      <c r="R874" s="38">
        <v>45618</v>
      </c>
      <c r="S874" s="37" t="s">
        <v>19</v>
      </c>
    </row>
    <row r="875" spans="2:19" ht="102" x14ac:dyDescent="0.2">
      <c r="B875" s="36" t="s">
        <v>2005</v>
      </c>
      <c r="C875" s="36" t="s">
        <v>2034</v>
      </c>
      <c r="D875" s="36" t="s">
        <v>2006</v>
      </c>
      <c r="E875" s="36" t="s">
        <v>364</v>
      </c>
      <c r="F875" s="36" t="s">
        <v>2007</v>
      </c>
      <c r="G875" s="36" t="s">
        <v>1996</v>
      </c>
      <c r="H875" s="36" t="s">
        <v>1997</v>
      </c>
      <c r="I875" s="36" t="s">
        <v>2033</v>
      </c>
      <c r="J875" s="37" t="s">
        <v>1998</v>
      </c>
      <c r="K875" s="37" t="s">
        <v>75</v>
      </c>
      <c r="L875" s="37" t="s">
        <v>862</v>
      </c>
      <c r="M875" s="37" t="s">
        <v>17</v>
      </c>
      <c r="N875" s="37" t="s">
        <v>960</v>
      </c>
      <c r="O875" s="37" t="s">
        <v>33</v>
      </c>
      <c r="P875" s="37" t="s">
        <v>36</v>
      </c>
      <c r="Q875" s="37" t="s">
        <v>19</v>
      </c>
      <c r="R875" s="38">
        <v>45618</v>
      </c>
      <c r="S875" s="37" t="s">
        <v>19</v>
      </c>
    </row>
    <row r="876" spans="2:19" ht="102" x14ac:dyDescent="0.2">
      <c r="B876" s="36" t="s">
        <v>2008</v>
      </c>
      <c r="C876" s="36" t="s">
        <v>2034</v>
      </c>
      <c r="D876" s="36" t="s">
        <v>2009</v>
      </c>
      <c r="E876" s="36" t="s">
        <v>364</v>
      </c>
      <c r="F876" s="36" t="s">
        <v>2010</v>
      </c>
      <c r="G876" s="36" t="s">
        <v>1996</v>
      </c>
      <c r="H876" s="36" t="s">
        <v>1997</v>
      </c>
      <c r="I876" s="36" t="s">
        <v>2033</v>
      </c>
      <c r="J876" s="37" t="s">
        <v>1998</v>
      </c>
      <c r="K876" s="37" t="s">
        <v>75</v>
      </c>
      <c r="L876" s="37" t="s">
        <v>862</v>
      </c>
      <c r="M876" s="37" t="s">
        <v>17</v>
      </c>
      <c r="N876" s="37" t="s">
        <v>960</v>
      </c>
      <c r="O876" s="37" t="s">
        <v>33</v>
      </c>
      <c r="P876" s="37" t="s">
        <v>36</v>
      </c>
      <c r="Q876" s="37" t="s">
        <v>19</v>
      </c>
      <c r="R876" s="38">
        <v>45618</v>
      </c>
      <c r="S876" s="37" t="s">
        <v>19</v>
      </c>
    </row>
    <row r="877" spans="2:19" ht="102" x14ac:dyDescent="0.2">
      <c r="B877" s="36" t="s">
        <v>2011</v>
      </c>
      <c r="C877" s="36" t="s">
        <v>2034</v>
      </c>
      <c r="D877" s="36" t="s">
        <v>14</v>
      </c>
      <c r="E877" s="36" t="s">
        <v>364</v>
      </c>
      <c r="F877" s="36" t="s">
        <v>2012</v>
      </c>
      <c r="G877" s="36" t="s">
        <v>1996</v>
      </c>
      <c r="H877" s="36" t="s">
        <v>1997</v>
      </c>
      <c r="I877" s="36" t="s">
        <v>2033</v>
      </c>
      <c r="J877" s="37" t="s">
        <v>1998</v>
      </c>
      <c r="K877" s="37" t="s">
        <v>75</v>
      </c>
      <c r="L877" s="37" t="s">
        <v>862</v>
      </c>
      <c r="M877" s="37" t="s">
        <v>17</v>
      </c>
      <c r="N877" s="37" t="s">
        <v>960</v>
      </c>
      <c r="O877" s="37" t="s">
        <v>33</v>
      </c>
      <c r="P877" s="37" t="s">
        <v>36</v>
      </c>
      <c r="Q877" s="37" t="s">
        <v>19</v>
      </c>
      <c r="R877" s="38">
        <v>45618</v>
      </c>
      <c r="S877" s="37" t="s">
        <v>19</v>
      </c>
    </row>
    <row r="878" spans="2:19" ht="102" x14ac:dyDescent="0.2">
      <c r="B878" s="36" t="s">
        <v>2013</v>
      </c>
      <c r="C878" s="36" t="s">
        <v>2034</v>
      </c>
      <c r="D878" s="36" t="s">
        <v>2014</v>
      </c>
      <c r="E878" s="36" t="s">
        <v>364</v>
      </c>
      <c r="F878" s="36" t="s">
        <v>2015</v>
      </c>
      <c r="G878" s="36" t="s">
        <v>1996</v>
      </c>
      <c r="H878" s="36" t="s">
        <v>1997</v>
      </c>
      <c r="I878" s="36" t="s">
        <v>2033</v>
      </c>
      <c r="J878" s="37" t="s">
        <v>1998</v>
      </c>
      <c r="K878" s="37" t="s">
        <v>75</v>
      </c>
      <c r="L878" s="37" t="s">
        <v>862</v>
      </c>
      <c r="M878" s="37" t="s">
        <v>17</v>
      </c>
      <c r="N878" s="37" t="s">
        <v>960</v>
      </c>
      <c r="O878" s="37" t="s">
        <v>33</v>
      </c>
      <c r="P878" s="37" t="s">
        <v>36</v>
      </c>
      <c r="Q878" s="37" t="s">
        <v>19</v>
      </c>
      <c r="R878" s="38">
        <v>45618</v>
      </c>
      <c r="S878" s="37" t="s">
        <v>19</v>
      </c>
    </row>
    <row r="879" spans="2:19" ht="102" x14ac:dyDescent="0.2">
      <c r="B879" s="36" t="s">
        <v>2016</v>
      </c>
      <c r="C879" s="36" t="s">
        <v>2034</v>
      </c>
      <c r="D879" s="36" t="s">
        <v>2017</v>
      </c>
      <c r="E879" s="36" t="s">
        <v>364</v>
      </c>
      <c r="F879" s="36" t="s">
        <v>2018</v>
      </c>
      <c r="G879" s="36" t="s">
        <v>1996</v>
      </c>
      <c r="H879" s="36" t="s">
        <v>1997</v>
      </c>
      <c r="I879" s="36" t="s">
        <v>2033</v>
      </c>
      <c r="J879" s="37" t="s">
        <v>1998</v>
      </c>
      <c r="K879" s="37" t="s">
        <v>75</v>
      </c>
      <c r="L879" s="37" t="s">
        <v>862</v>
      </c>
      <c r="M879" s="37" t="s">
        <v>17</v>
      </c>
      <c r="N879" s="37" t="s">
        <v>960</v>
      </c>
      <c r="O879" s="37" t="s">
        <v>33</v>
      </c>
      <c r="P879" s="37" t="s">
        <v>36</v>
      </c>
      <c r="Q879" s="37" t="s">
        <v>19</v>
      </c>
      <c r="R879" s="38">
        <v>45618</v>
      </c>
      <c r="S879" s="37" t="s">
        <v>19</v>
      </c>
    </row>
    <row r="880" spans="2:19" ht="102" x14ac:dyDescent="0.2">
      <c r="B880" s="36" t="s">
        <v>2019</v>
      </c>
      <c r="C880" s="36" t="s">
        <v>2034</v>
      </c>
      <c r="D880" s="36" t="s">
        <v>2020</v>
      </c>
      <c r="E880" s="36" t="s">
        <v>364</v>
      </c>
      <c r="F880" s="36" t="s">
        <v>2021</v>
      </c>
      <c r="G880" s="36" t="s">
        <v>1996</v>
      </c>
      <c r="H880" s="36" t="s">
        <v>1997</v>
      </c>
      <c r="I880" s="36" t="s">
        <v>2033</v>
      </c>
      <c r="J880" s="37" t="s">
        <v>1998</v>
      </c>
      <c r="K880" s="37" t="s">
        <v>75</v>
      </c>
      <c r="L880" s="37" t="s">
        <v>862</v>
      </c>
      <c r="M880" s="37" t="s">
        <v>17</v>
      </c>
      <c r="N880" s="37" t="s">
        <v>960</v>
      </c>
      <c r="O880" s="37" t="s">
        <v>33</v>
      </c>
      <c r="P880" s="37" t="s">
        <v>36</v>
      </c>
      <c r="Q880" s="37" t="s">
        <v>19</v>
      </c>
      <c r="R880" s="38">
        <v>45618</v>
      </c>
      <c r="S880" s="37" t="s">
        <v>19</v>
      </c>
    </row>
    <row r="881" spans="2:19" ht="102" x14ac:dyDescent="0.2">
      <c r="B881" s="36" t="s">
        <v>2022</v>
      </c>
      <c r="C881" s="36" t="s">
        <v>2034</v>
      </c>
      <c r="D881" s="36" t="s">
        <v>2023</v>
      </c>
      <c r="E881" s="36" t="s">
        <v>364</v>
      </c>
      <c r="F881" s="36" t="s">
        <v>2024</v>
      </c>
      <c r="G881" s="36" t="s">
        <v>1996</v>
      </c>
      <c r="H881" s="36" t="s">
        <v>1997</v>
      </c>
      <c r="I881" s="36" t="s">
        <v>2033</v>
      </c>
      <c r="J881" s="37" t="s">
        <v>847</v>
      </c>
      <c r="K881" s="37" t="s">
        <v>75</v>
      </c>
      <c r="L881" s="37" t="s">
        <v>862</v>
      </c>
      <c r="M881" s="37" t="s">
        <v>17</v>
      </c>
      <c r="N881" s="37" t="s">
        <v>187</v>
      </c>
      <c r="O881" s="37" t="s">
        <v>33</v>
      </c>
      <c r="P881" s="37" t="s">
        <v>36</v>
      </c>
      <c r="Q881" s="37" t="s">
        <v>37</v>
      </c>
      <c r="R881" s="38">
        <v>45618</v>
      </c>
      <c r="S881" s="37" t="s">
        <v>19</v>
      </c>
    </row>
    <row r="882" spans="2:19" ht="102" x14ac:dyDescent="0.2">
      <c r="B882" s="36" t="s">
        <v>2025</v>
      </c>
      <c r="C882" s="36" t="s">
        <v>2034</v>
      </c>
      <c r="D882" s="36" t="s">
        <v>2003</v>
      </c>
      <c r="E882" s="36" t="s">
        <v>364</v>
      </c>
      <c r="F882" s="36" t="s">
        <v>2026</v>
      </c>
      <c r="G882" s="36" t="s">
        <v>1996</v>
      </c>
      <c r="H882" s="36" t="s">
        <v>1997</v>
      </c>
      <c r="I882" s="36" t="s">
        <v>2033</v>
      </c>
      <c r="J882" s="37" t="s">
        <v>1998</v>
      </c>
      <c r="K882" s="37" t="s">
        <v>75</v>
      </c>
      <c r="L882" s="37" t="s">
        <v>862</v>
      </c>
      <c r="M882" s="37" t="s">
        <v>17</v>
      </c>
      <c r="N882" s="37" t="s">
        <v>960</v>
      </c>
      <c r="O882" s="37" t="s">
        <v>33</v>
      </c>
      <c r="P882" s="37" t="s">
        <v>36</v>
      </c>
      <c r="Q882" s="37" t="s">
        <v>19</v>
      </c>
      <c r="R882" s="38">
        <v>45618</v>
      </c>
      <c r="S882" s="37" t="s">
        <v>19</v>
      </c>
    </row>
    <row r="883" spans="2:19" ht="102" x14ac:dyDescent="0.2">
      <c r="B883" s="36" t="s">
        <v>2027</v>
      </c>
      <c r="C883" s="36" t="s">
        <v>2034</v>
      </c>
      <c r="D883" s="36" t="s">
        <v>2028</v>
      </c>
      <c r="E883" s="36" t="s">
        <v>364</v>
      </c>
      <c r="F883" s="36" t="s">
        <v>2029</v>
      </c>
      <c r="G883" s="36" t="s">
        <v>1996</v>
      </c>
      <c r="H883" s="36" t="s">
        <v>1997</v>
      </c>
      <c r="I883" s="36" t="s">
        <v>2033</v>
      </c>
      <c r="J883" s="37" t="s">
        <v>1998</v>
      </c>
      <c r="K883" s="37" t="s">
        <v>75</v>
      </c>
      <c r="L883" s="37" t="s">
        <v>862</v>
      </c>
      <c r="M883" s="37" t="s">
        <v>17</v>
      </c>
      <c r="N883" s="37" t="s">
        <v>960</v>
      </c>
      <c r="O883" s="37" t="s">
        <v>33</v>
      </c>
      <c r="P883" s="37" t="s">
        <v>36</v>
      </c>
      <c r="Q883" s="37" t="s">
        <v>19</v>
      </c>
      <c r="R883" s="38">
        <v>45618</v>
      </c>
      <c r="S883" s="37" t="s">
        <v>19</v>
      </c>
    </row>
    <row r="884" spans="2:19" ht="102" x14ac:dyDescent="0.2">
      <c r="B884" s="36" t="s">
        <v>2030</v>
      </c>
      <c r="C884" s="36" t="s">
        <v>2034</v>
      </c>
      <c r="D884" s="36" t="s">
        <v>2031</v>
      </c>
      <c r="E884" s="36" t="s">
        <v>364</v>
      </c>
      <c r="F884" s="36" t="s">
        <v>2032</v>
      </c>
      <c r="G884" s="36" t="s">
        <v>1996</v>
      </c>
      <c r="H884" s="36" t="s">
        <v>1997</v>
      </c>
      <c r="I884" s="36" t="s">
        <v>2033</v>
      </c>
      <c r="J884" s="37" t="s">
        <v>1998</v>
      </c>
      <c r="K884" s="37" t="s">
        <v>75</v>
      </c>
      <c r="L884" s="37" t="s">
        <v>862</v>
      </c>
      <c r="M884" s="37" t="s">
        <v>17</v>
      </c>
      <c r="N884" s="37" t="s">
        <v>960</v>
      </c>
      <c r="O884" s="37" t="s">
        <v>33</v>
      </c>
      <c r="P884" s="37" t="s">
        <v>36</v>
      </c>
      <c r="Q884" s="37" t="s">
        <v>19</v>
      </c>
      <c r="R884" s="38">
        <v>45618</v>
      </c>
      <c r="S884" s="37" t="s">
        <v>19</v>
      </c>
    </row>
    <row r="885" spans="2:19" ht="89.25" x14ac:dyDescent="0.2">
      <c r="B885" s="36" t="s">
        <v>1288</v>
      </c>
      <c r="C885" s="36" t="s">
        <v>888</v>
      </c>
      <c r="D885" s="36" t="s">
        <v>1289</v>
      </c>
      <c r="E885" s="36" t="s">
        <v>364</v>
      </c>
      <c r="F885" s="36" t="s">
        <v>1290</v>
      </c>
      <c r="G885" s="36" t="s">
        <v>1291</v>
      </c>
      <c r="H885" s="36" t="s">
        <v>23</v>
      </c>
      <c r="I885" s="36" t="s">
        <v>1292</v>
      </c>
      <c r="J885" s="43" t="s">
        <v>847</v>
      </c>
      <c r="K885" s="43" t="s">
        <v>75</v>
      </c>
      <c r="L885" s="43" t="s">
        <v>862</v>
      </c>
      <c r="M885" s="43" t="s">
        <v>17</v>
      </c>
      <c r="N885" s="43" t="s">
        <v>187</v>
      </c>
      <c r="O885" s="43" t="s">
        <v>35</v>
      </c>
      <c r="P885" s="43" t="s">
        <v>35</v>
      </c>
      <c r="Q885" s="43" t="s">
        <v>37</v>
      </c>
      <c r="R885" s="38">
        <v>45595</v>
      </c>
      <c r="S885" s="43" t="s">
        <v>19</v>
      </c>
    </row>
    <row r="886" spans="2:19" ht="127.5" x14ac:dyDescent="0.2">
      <c r="B886" s="36" t="s">
        <v>1293</v>
      </c>
      <c r="C886" s="36" t="s">
        <v>888</v>
      </c>
      <c r="D886" s="36" t="s">
        <v>389</v>
      </c>
      <c r="E886" s="36" t="s">
        <v>364</v>
      </c>
      <c r="F886" s="36" t="s">
        <v>388</v>
      </c>
      <c r="G886" s="36" t="s">
        <v>1294</v>
      </c>
      <c r="H886" s="36" t="s">
        <v>23</v>
      </c>
      <c r="I886" s="36" t="s">
        <v>390</v>
      </c>
      <c r="J886" s="43" t="s">
        <v>847</v>
      </c>
      <c r="K886" s="43" t="s">
        <v>861</v>
      </c>
      <c r="L886" s="43" t="s">
        <v>862</v>
      </c>
      <c r="M886" s="43" t="s">
        <v>17</v>
      </c>
      <c r="N886" s="43" t="s">
        <v>187</v>
      </c>
      <c r="O886" s="43" t="s">
        <v>36</v>
      </c>
      <c r="P886" s="43" t="s">
        <v>33</v>
      </c>
      <c r="Q886" s="43" t="s">
        <v>37</v>
      </c>
      <c r="R886" s="38">
        <v>45595</v>
      </c>
      <c r="S886" s="43" t="s">
        <v>19</v>
      </c>
    </row>
    <row r="887" spans="2:19" ht="102" x14ac:dyDescent="0.2">
      <c r="B887" s="36" t="s">
        <v>1295</v>
      </c>
      <c r="C887" s="36" t="s">
        <v>888</v>
      </c>
      <c r="D887" s="36" t="s">
        <v>391</v>
      </c>
      <c r="E887" s="36" t="s">
        <v>364</v>
      </c>
      <c r="F887" s="36" t="s">
        <v>388</v>
      </c>
      <c r="G887" s="36" t="s">
        <v>1296</v>
      </c>
      <c r="H887" s="36" t="s">
        <v>998</v>
      </c>
      <c r="I887" s="36" t="s">
        <v>392</v>
      </c>
      <c r="J887" s="43" t="s">
        <v>847</v>
      </c>
      <c r="K887" s="43" t="s">
        <v>861</v>
      </c>
      <c r="L887" s="43" t="s">
        <v>1004</v>
      </c>
      <c r="M887" s="43" t="s">
        <v>17</v>
      </c>
      <c r="N887" s="43" t="s">
        <v>187</v>
      </c>
      <c r="O887" s="43" t="s">
        <v>36</v>
      </c>
      <c r="P887" s="43" t="s">
        <v>33</v>
      </c>
      <c r="Q887" s="43" t="s">
        <v>37</v>
      </c>
      <c r="R887" s="38">
        <v>45595</v>
      </c>
      <c r="S887" s="43" t="s">
        <v>19</v>
      </c>
    </row>
    <row r="888" spans="2:19" ht="63.75" x14ac:dyDescent="0.2">
      <c r="B888" s="36" t="s">
        <v>1297</v>
      </c>
      <c r="C888" s="36" t="s">
        <v>888</v>
      </c>
      <c r="D888" s="36" t="s">
        <v>1298</v>
      </c>
      <c r="E888" s="36" t="s">
        <v>364</v>
      </c>
      <c r="F888" s="36" t="s">
        <v>393</v>
      </c>
      <c r="G888" s="36" t="s">
        <v>1296</v>
      </c>
      <c r="H888" s="36" t="s">
        <v>998</v>
      </c>
      <c r="I888" s="36" t="s">
        <v>394</v>
      </c>
      <c r="J888" s="43" t="s">
        <v>847</v>
      </c>
      <c r="K888" s="43" t="s">
        <v>861</v>
      </c>
      <c r="L888" s="43" t="s">
        <v>862</v>
      </c>
      <c r="M888" s="43" t="s">
        <v>17</v>
      </c>
      <c r="N888" s="43" t="s">
        <v>187</v>
      </c>
      <c r="O888" s="43" t="s">
        <v>35</v>
      </c>
      <c r="P888" s="43" t="s">
        <v>36</v>
      </c>
      <c r="Q888" s="43" t="s">
        <v>37</v>
      </c>
      <c r="R888" s="38">
        <v>45595</v>
      </c>
      <c r="S888" s="43" t="s">
        <v>19</v>
      </c>
    </row>
    <row r="889" spans="2:19" ht="102" x14ac:dyDescent="0.2">
      <c r="B889" s="36" t="s">
        <v>1299</v>
      </c>
      <c r="C889" s="36" t="s">
        <v>888</v>
      </c>
      <c r="D889" s="36" t="s">
        <v>1300</v>
      </c>
      <c r="E889" s="36" t="s">
        <v>364</v>
      </c>
      <c r="F889" s="36" t="s">
        <v>395</v>
      </c>
      <c r="G889" s="36" t="s">
        <v>1296</v>
      </c>
      <c r="H889" s="36" t="s">
        <v>1301</v>
      </c>
      <c r="I889" s="36" t="s">
        <v>1302</v>
      </c>
      <c r="J889" s="43" t="s">
        <v>847</v>
      </c>
      <c r="K889" s="43" t="s">
        <v>861</v>
      </c>
      <c r="L889" s="43" t="s">
        <v>862</v>
      </c>
      <c r="M889" s="43" t="s">
        <v>17</v>
      </c>
      <c r="N889" s="43" t="s">
        <v>187</v>
      </c>
      <c r="O889" s="43" t="s">
        <v>36</v>
      </c>
      <c r="P889" s="43" t="s">
        <v>33</v>
      </c>
      <c r="Q889" s="43" t="s">
        <v>37</v>
      </c>
      <c r="R889" s="38">
        <v>45595</v>
      </c>
      <c r="S889" s="43" t="s">
        <v>19</v>
      </c>
    </row>
    <row r="890" spans="2:19" ht="114.75" x14ac:dyDescent="0.2">
      <c r="B890" s="36" t="s">
        <v>1303</v>
      </c>
      <c r="C890" s="36" t="s">
        <v>888</v>
      </c>
      <c r="D890" s="36" t="s">
        <v>1304</v>
      </c>
      <c r="E890" s="36" t="s">
        <v>364</v>
      </c>
      <c r="F890" s="36" t="s">
        <v>1305</v>
      </c>
      <c r="G890" s="36" t="s">
        <v>1294</v>
      </c>
      <c r="H890" s="36" t="s">
        <v>1306</v>
      </c>
      <c r="I890" s="36" t="s">
        <v>396</v>
      </c>
      <c r="J890" s="43" t="s">
        <v>847</v>
      </c>
      <c r="K890" s="45" t="s">
        <v>75</v>
      </c>
      <c r="L890" s="43" t="s">
        <v>862</v>
      </c>
      <c r="M890" s="43" t="s">
        <v>17</v>
      </c>
      <c r="N890" s="43" t="s">
        <v>187</v>
      </c>
      <c r="O890" s="43" t="s">
        <v>36</v>
      </c>
      <c r="P890" s="43" t="s">
        <v>33</v>
      </c>
      <c r="Q890" s="43" t="s">
        <v>37</v>
      </c>
      <c r="R890" s="38">
        <v>45595</v>
      </c>
      <c r="S890" s="43" t="s">
        <v>19</v>
      </c>
    </row>
    <row r="891" spans="2:19" ht="51" x14ac:dyDescent="0.2">
      <c r="B891" s="36" t="s">
        <v>1307</v>
      </c>
      <c r="C891" s="36" t="s">
        <v>888</v>
      </c>
      <c r="D891" s="36" t="s">
        <v>1308</v>
      </c>
      <c r="E891" s="36" t="s">
        <v>364</v>
      </c>
      <c r="F891" s="36" t="s">
        <v>1309</v>
      </c>
      <c r="G891" s="36" t="s">
        <v>1296</v>
      </c>
      <c r="H891" s="36" t="s">
        <v>998</v>
      </c>
      <c r="I891" s="36" t="s">
        <v>1310</v>
      </c>
      <c r="J891" s="43" t="s">
        <v>847</v>
      </c>
      <c r="K891" s="45" t="s">
        <v>861</v>
      </c>
      <c r="L891" s="43" t="s">
        <v>862</v>
      </c>
      <c r="M891" s="43" t="s">
        <v>17</v>
      </c>
      <c r="N891" s="43" t="s">
        <v>187</v>
      </c>
      <c r="O891" s="43" t="s">
        <v>36</v>
      </c>
      <c r="P891" s="43" t="s">
        <v>33</v>
      </c>
      <c r="Q891" s="43" t="s">
        <v>19</v>
      </c>
      <c r="R891" s="38">
        <v>45595</v>
      </c>
      <c r="S891" s="43" t="s">
        <v>19</v>
      </c>
    </row>
    <row r="892" spans="2:19" ht="153" x14ac:dyDescent="0.2">
      <c r="B892" s="36" t="s">
        <v>1311</v>
      </c>
      <c r="C892" s="36" t="s">
        <v>888</v>
      </c>
      <c r="D892" s="36" t="s">
        <v>1312</v>
      </c>
      <c r="E892" s="36" t="s">
        <v>364</v>
      </c>
      <c r="F892" s="36" t="s">
        <v>397</v>
      </c>
      <c r="G892" s="36" t="s">
        <v>1296</v>
      </c>
      <c r="H892" s="36" t="s">
        <v>1301</v>
      </c>
      <c r="I892" s="36" t="s">
        <v>398</v>
      </c>
      <c r="J892" s="43" t="s">
        <v>847</v>
      </c>
      <c r="K892" s="45" t="s">
        <v>861</v>
      </c>
      <c r="L892" s="43" t="s">
        <v>862</v>
      </c>
      <c r="M892" s="43" t="s">
        <v>17</v>
      </c>
      <c r="N892" s="43" t="s">
        <v>187</v>
      </c>
      <c r="O892" s="43" t="s">
        <v>36</v>
      </c>
      <c r="P892" s="43" t="s">
        <v>33</v>
      </c>
      <c r="Q892" s="43" t="s">
        <v>19</v>
      </c>
      <c r="R892" s="38">
        <v>45595</v>
      </c>
      <c r="S892" s="43" t="s">
        <v>19</v>
      </c>
    </row>
    <row r="893" spans="2:19" ht="140.25" x14ac:dyDescent="0.2">
      <c r="B893" s="36" t="s">
        <v>1313</v>
      </c>
      <c r="C893" s="36" t="s">
        <v>888</v>
      </c>
      <c r="D893" s="36" t="s">
        <v>399</v>
      </c>
      <c r="E893" s="36" t="s">
        <v>364</v>
      </c>
      <c r="F893" s="36" t="s">
        <v>400</v>
      </c>
      <c r="G893" s="36" t="s">
        <v>1296</v>
      </c>
      <c r="H893" s="36" t="s">
        <v>1301</v>
      </c>
      <c r="I893" s="36" t="s">
        <v>401</v>
      </c>
      <c r="J893" s="43" t="s">
        <v>847</v>
      </c>
      <c r="K893" s="45" t="s">
        <v>861</v>
      </c>
      <c r="L893" s="43" t="s">
        <v>862</v>
      </c>
      <c r="M893" s="43" t="s">
        <v>17</v>
      </c>
      <c r="N893" s="43" t="s">
        <v>187</v>
      </c>
      <c r="O893" s="43" t="s">
        <v>36</v>
      </c>
      <c r="P893" s="43" t="s">
        <v>33</v>
      </c>
      <c r="Q893" s="43" t="s">
        <v>37</v>
      </c>
      <c r="R893" s="38">
        <v>45595</v>
      </c>
      <c r="S893" s="43" t="s">
        <v>19</v>
      </c>
    </row>
    <row r="894" spans="2:19" ht="89.25" x14ac:dyDescent="0.2">
      <c r="B894" s="36" t="s">
        <v>1314</v>
      </c>
      <c r="C894" s="36" t="s">
        <v>888</v>
      </c>
      <c r="D894" s="36" t="s">
        <v>402</v>
      </c>
      <c r="E894" s="36" t="s">
        <v>364</v>
      </c>
      <c r="F894" s="36" t="s">
        <v>1315</v>
      </c>
      <c r="G894" s="36" t="s">
        <v>1296</v>
      </c>
      <c r="H894" s="36" t="s">
        <v>1301</v>
      </c>
      <c r="I894" s="36" t="s">
        <v>403</v>
      </c>
      <c r="J894" s="43" t="s">
        <v>847</v>
      </c>
      <c r="K894" s="45" t="s">
        <v>861</v>
      </c>
      <c r="L894" s="43" t="s">
        <v>862</v>
      </c>
      <c r="M894" s="43" t="s">
        <v>17</v>
      </c>
      <c r="N894" s="43" t="s">
        <v>187</v>
      </c>
      <c r="O894" s="43" t="s">
        <v>36</v>
      </c>
      <c r="P894" s="43" t="s">
        <v>33</v>
      </c>
      <c r="Q894" s="43" t="s">
        <v>19</v>
      </c>
      <c r="R894" s="38">
        <v>45595</v>
      </c>
      <c r="S894" s="43" t="s">
        <v>19</v>
      </c>
    </row>
    <row r="895" spans="2:19" ht="51" x14ac:dyDescent="0.2">
      <c r="B895" s="36" t="s">
        <v>1316</v>
      </c>
      <c r="C895" s="36" t="s">
        <v>888</v>
      </c>
      <c r="D895" s="36" t="s">
        <v>404</v>
      </c>
      <c r="E895" s="36" t="s">
        <v>364</v>
      </c>
      <c r="F895" s="36" t="s">
        <v>405</v>
      </c>
      <c r="G895" s="36" t="s">
        <v>1296</v>
      </c>
      <c r="H895" s="36" t="s">
        <v>1301</v>
      </c>
      <c r="I895" s="36" t="s">
        <v>406</v>
      </c>
      <c r="J895" s="43" t="s">
        <v>847</v>
      </c>
      <c r="K895" s="45" t="s">
        <v>861</v>
      </c>
      <c r="L895" s="43" t="s">
        <v>862</v>
      </c>
      <c r="M895" s="43" t="s">
        <v>17</v>
      </c>
      <c r="N895" s="43" t="s">
        <v>187</v>
      </c>
      <c r="O895" s="43" t="s">
        <v>36</v>
      </c>
      <c r="P895" s="43" t="s">
        <v>33</v>
      </c>
      <c r="Q895" s="43" t="s">
        <v>19</v>
      </c>
      <c r="R895" s="38">
        <v>45595</v>
      </c>
      <c r="S895" s="43" t="s">
        <v>19</v>
      </c>
    </row>
    <row r="896" spans="2:19" ht="63.75" x14ac:dyDescent="0.2">
      <c r="B896" s="36" t="s">
        <v>1317</v>
      </c>
      <c r="C896" s="36" t="s">
        <v>888</v>
      </c>
      <c r="D896" s="36" t="s">
        <v>407</v>
      </c>
      <c r="E896" s="36" t="s">
        <v>364</v>
      </c>
      <c r="F896" s="36" t="s">
        <v>1318</v>
      </c>
      <c r="G896" s="36" t="s">
        <v>1296</v>
      </c>
      <c r="H896" s="36" t="s">
        <v>1301</v>
      </c>
      <c r="I896" s="36" t="s">
        <v>408</v>
      </c>
      <c r="J896" s="43" t="s">
        <v>847</v>
      </c>
      <c r="K896" s="45" t="s">
        <v>861</v>
      </c>
      <c r="L896" s="43" t="s">
        <v>862</v>
      </c>
      <c r="M896" s="43" t="s">
        <v>17</v>
      </c>
      <c r="N896" s="43" t="s">
        <v>187</v>
      </c>
      <c r="O896" s="43" t="s">
        <v>36</v>
      </c>
      <c r="P896" s="43" t="s">
        <v>33</v>
      </c>
      <c r="Q896" s="43" t="s">
        <v>19</v>
      </c>
      <c r="R896" s="38">
        <v>45595</v>
      </c>
      <c r="S896" s="43" t="s">
        <v>19</v>
      </c>
    </row>
    <row r="897" spans="2:19" ht="38.25" x14ac:dyDescent="0.2">
      <c r="B897" s="36" t="s">
        <v>1319</v>
      </c>
      <c r="C897" s="36" t="s">
        <v>888</v>
      </c>
      <c r="D897" s="36" t="s">
        <v>409</v>
      </c>
      <c r="E897" s="36" t="s">
        <v>364</v>
      </c>
      <c r="F897" s="36" t="s">
        <v>1320</v>
      </c>
      <c r="G897" s="36" t="s">
        <v>1296</v>
      </c>
      <c r="H897" s="36" t="s">
        <v>991</v>
      </c>
      <c r="I897" s="36" t="s">
        <v>410</v>
      </c>
      <c r="J897" s="43" t="s">
        <v>847</v>
      </c>
      <c r="K897" s="45" t="s">
        <v>75</v>
      </c>
      <c r="L897" s="43" t="s">
        <v>862</v>
      </c>
      <c r="M897" s="43" t="s">
        <v>17</v>
      </c>
      <c r="N897" s="43" t="s">
        <v>187</v>
      </c>
      <c r="O897" s="43" t="s">
        <v>36</v>
      </c>
      <c r="P897" s="43" t="s">
        <v>33</v>
      </c>
      <c r="Q897" s="43" t="s">
        <v>19</v>
      </c>
      <c r="R897" s="38">
        <v>45595</v>
      </c>
      <c r="S897" s="43" t="s">
        <v>19</v>
      </c>
    </row>
    <row r="898" spans="2:19" ht="38.25" x14ac:dyDescent="0.2">
      <c r="B898" s="36" t="s">
        <v>1321</v>
      </c>
      <c r="C898" s="36" t="s">
        <v>888</v>
      </c>
      <c r="D898" s="36" t="s">
        <v>1322</v>
      </c>
      <c r="E898" s="36" t="s">
        <v>364</v>
      </c>
      <c r="F898" s="36" t="s">
        <v>1309</v>
      </c>
      <c r="G898" s="36" t="s">
        <v>1296</v>
      </c>
      <c r="H898" s="36" t="s">
        <v>991</v>
      </c>
      <c r="I898" s="36" t="s">
        <v>411</v>
      </c>
      <c r="J898" s="43" t="s">
        <v>847</v>
      </c>
      <c r="K898" s="45" t="s">
        <v>75</v>
      </c>
      <c r="L898" s="43" t="s">
        <v>862</v>
      </c>
      <c r="M898" s="43" t="s">
        <v>17</v>
      </c>
      <c r="N898" s="43" t="s">
        <v>187</v>
      </c>
      <c r="O898" s="43" t="s">
        <v>36</v>
      </c>
      <c r="P898" s="43" t="s">
        <v>33</v>
      </c>
      <c r="Q898" s="43" t="s">
        <v>19</v>
      </c>
      <c r="R898" s="38">
        <v>45595</v>
      </c>
      <c r="S898" s="43" t="s">
        <v>19</v>
      </c>
    </row>
    <row r="899" spans="2:19" ht="51" x14ac:dyDescent="0.2">
      <c r="B899" s="36" t="s">
        <v>1323</v>
      </c>
      <c r="C899" s="36" t="s">
        <v>888</v>
      </c>
      <c r="D899" s="36" t="s">
        <v>1324</v>
      </c>
      <c r="E899" s="36" t="s">
        <v>364</v>
      </c>
      <c r="F899" s="36" t="s">
        <v>1325</v>
      </c>
      <c r="G899" s="36" t="s">
        <v>1296</v>
      </c>
      <c r="H899" s="36" t="s">
        <v>1301</v>
      </c>
      <c r="I899" s="36" t="s">
        <v>412</v>
      </c>
      <c r="J899" s="43" t="s">
        <v>847</v>
      </c>
      <c r="K899" s="45" t="s">
        <v>861</v>
      </c>
      <c r="L899" s="43" t="s">
        <v>862</v>
      </c>
      <c r="M899" s="43" t="s">
        <v>17</v>
      </c>
      <c r="N899" s="43" t="s">
        <v>187</v>
      </c>
      <c r="O899" s="43" t="s">
        <v>36</v>
      </c>
      <c r="P899" s="43" t="s">
        <v>33</v>
      </c>
      <c r="Q899" s="43" t="s">
        <v>19</v>
      </c>
      <c r="R899" s="38">
        <v>45595</v>
      </c>
      <c r="S899" s="43" t="s">
        <v>19</v>
      </c>
    </row>
    <row r="900" spans="2:19" ht="63.75" x14ac:dyDescent="0.2">
      <c r="B900" s="36" t="s">
        <v>1326</v>
      </c>
      <c r="C900" s="36" t="s">
        <v>888</v>
      </c>
      <c r="D900" s="36" t="s">
        <v>413</v>
      </c>
      <c r="E900" s="36" t="s">
        <v>364</v>
      </c>
      <c r="F900" s="36" t="s">
        <v>1327</v>
      </c>
      <c r="G900" s="36" t="s">
        <v>1296</v>
      </c>
      <c r="H900" s="36" t="s">
        <v>1301</v>
      </c>
      <c r="I900" s="36" t="s">
        <v>1328</v>
      </c>
      <c r="J900" s="43" t="s">
        <v>847</v>
      </c>
      <c r="K900" s="45" t="s">
        <v>861</v>
      </c>
      <c r="L900" s="43" t="s">
        <v>862</v>
      </c>
      <c r="M900" s="43" t="s">
        <v>17</v>
      </c>
      <c r="N900" s="43" t="s">
        <v>187</v>
      </c>
      <c r="O900" s="43" t="s">
        <v>36</v>
      </c>
      <c r="P900" s="43" t="s">
        <v>33</v>
      </c>
      <c r="Q900" s="43" t="s">
        <v>19</v>
      </c>
      <c r="R900" s="38">
        <v>45595</v>
      </c>
      <c r="S900" s="43" t="s">
        <v>19</v>
      </c>
    </row>
    <row r="901" spans="2:19" ht="242.25" x14ac:dyDescent="0.2">
      <c r="B901" s="36" t="s">
        <v>1329</v>
      </c>
      <c r="C901" s="36" t="s">
        <v>415</v>
      </c>
      <c r="D901" s="36" t="s">
        <v>416</v>
      </c>
      <c r="E901" s="36" t="s">
        <v>364</v>
      </c>
      <c r="F901" s="36" t="s">
        <v>417</v>
      </c>
      <c r="G901" s="36" t="s">
        <v>1330</v>
      </c>
      <c r="H901" s="36" t="s">
        <v>991</v>
      </c>
      <c r="I901" s="36" t="s">
        <v>1331</v>
      </c>
      <c r="J901" s="43" t="s">
        <v>847</v>
      </c>
      <c r="K901" s="45" t="s">
        <v>861</v>
      </c>
      <c r="L901" s="43" t="s">
        <v>862</v>
      </c>
      <c r="M901" s="43" t="s">
        <v>17</v>
      </c>
      <c r="N901" s="43" t="s">
        <v>187</v>
      </c>
      <c r="O901" s="43" t="s">
        <v>35</v>
      </c>
      <c r="P901" s="43" t="s">
        <v>35</v>
      </c>
      <c r="Q901" s="43" t="s">
        <v>37</v>
      </c>
      <c r="R901" s="38">
        <v>45595</v>
      </c>
      <c r="S901" s="43" t="s">
        <v>19</v>
      </c>
    </row>
    <row r="902" spans="2:19" ht="63.75" x14ac:dyDescent="0.2">
      <c r="B902" s="36" t="s">
        <v>1332</v>
      </c>
      <c r="C902" s="36" t="s">
        <v>888</v>
      </c>
      <c r="D902" s="36" t="s">
        <v>418</v>
      </c>
      <c r="E902" s="36" t="s">
        <v>364</v>
      </c>
      <c r="F902" s="36" t="s">
        <v>38</v>
      </c>
      <c r="G902" s="36" t="s">
        <v>1291</v>
      </c>
      <c r="H902" s="36" t="s">
        <v>23</v>
      </c>
      <c r="I902" s="36" t="s">
        <v>1333</v>
      </c>
      <c r="J902" s="43" t="s">
        <v>847</v>
      </c>
      <c r="K902" s="45" t="s">
        <v>861</v>
      </c>
      <c r="L902" s="43" t="s">
        <v>862</v>
      </c>
      <c r="M902" s="43" t="s">
        <v>17</v>
      </c>
      <c r="N902" s="43" t="s">
        <v>187</v>
      </c>
      <c r="O902" s="43" t="s">
        <v>36</v>
      </c>
      <c r="P902" s="43" t="s">
        <v>35</v>
      </c>
      <c r="Q902" s="43" t="s">
        <v>37</v>
      </c>
      <c r="R902" s="38">
        <v>45595</v>
      </c>
      <c r="S902" s="43" t="s">
        <v>19</v>
      </c>
    </row>
    <row r="903" spans="2:19" ht="76.5" x14ac:dyDescent="0.2">
      <c r="B903" s="36" t="s">
        <v>1334</v>
      </c>
      <c r="C903" s="36" t="s">
        <v>888</v>
      </c>
      <c r="D903" s="36" t="s">
        <v>420</v>
      </c>
      <c r="E903" s="36" t="s">
        <v>364</v>
      </c>
      <c r="F903" s="36" t="s">
        <v>1335</v>
      </c>
      <c r="G903" s="36" t="s">
        <v>1294</v>
      </c>
      <c r="H903" s="36" t="s">
        <v>23</v>
      </c>
      <c r="I903" s="36" t="s">
        <v>1336</v>
      </c>
      <c r="J903" s="43" t="s">
        <v>847</v>
      </c>
      <c r="K903" s="45" t="s">
        <v>861</v>
      </c>
      <c r="L903" s="43" t="s">
        <v>862</v>
      </c>
      <c r="M903" s="43" t="s">
        <v>17</v>
      </c>
      <c r="N903" s="43" t="s">
        <v>187</v>
      </c>
      <c r="O903" s="43" t="s">
        <v>36</v>
      </c>
      <c r="P903" s="43" t="s">
        <v>35</v>
      </c>
      <c r="Q903" s="43" t="s">
        <v>37</v>
      </c>
      <c r="R903" s="38">
        <v>45595</v>
      </c>
      <c r="S903" s="43" t="s">
        <v>19</v>
      </c>
    </row>
    <row r="904" spans="2:19" ht="38.25" x14ac:dyDescent="0.2">
      <c r="B904" s="36" t="s">
        <v>1337</v>
      </c>
      <c r="C904" s="36" t="s">
        <v>888</v>
      </c>
      <c r="D904" s="36" t="s">
        <v>1338</v>
      </c>
      <c r="E904" s="36" t="s">
        <v>364</v>
      </c>
      <c r="F904" s="36" t="s">
        <v>371</v>
      </c>
      <c r="G904" s="36" t="s">
        <v>1291</v>
      </c>
      <c r="H904" s="36" t="s">
        <v>1339</v>
      </c>
      <c r="I904" s="36" t="s">
        <v>1336</v>
      </c>
      <c r="J904" s="43" t="s">
        <v>847</v>
      </c>
      <c r="K904" s="45" t="s">
        <v>861</v>
      </c>
      <c r="L904" s="43" t="s">
        <v>862</v>
      </c>
      <c r="M904" s="43" t="s">
        <v>17</v>
      </c>
      <c r="N904" s="43" t="s">
        <v>187</v>
      </c>
      <c r="O904" s="43" t="s">
        <v>36</v>
      </c>
      <c r="P904" s="43" t="s">
        <v>35</v>
      </c>
      <c r="Q904" s="43" t="s">
        <v>37</v>
      </c>
      <c r="R904" s="38">
        <v>45595</v>
      </c>
      <c r="S904" s="43" t="s">
        <v>19</v>
      </c>
    </row>
    <row r="905" spans="2:19" ht="63.75" x14ac:dyDescent="0.2">
      <c r="B905" s="36" t="s">
        <v>1340</v>
      </c>
      <c r="C905" s="36" t="s">
        <v>888</v>
      </c>
      <c r="D905" s="36" t="s">
        <v>1341</v>
      </c>
      <c r="E905" s="36" t="s">
        <v>364</v>
      </c>
      <c r="F905" s="36" t="s">
        <v>372</v>
      </c>
      <c r="G905" s="36" t="s">
        <v>1291</v>
      </c>
      <c r="H905" s="36" t="s">
        <v>23</v>
      </c>
      <c r="I905" s="36" t="s">
        <v>1342</v>
      </c>
      <c r="J905" s="43" t="s">
        <v>847</v>
      </c>
      <c r="K905" s="45" t="s">
        <v>861</v>
      </c>
      <c r="L905" s="43" t="s">
        <v>862</v>
      </c>
      <c r="M905" s="43" t="s">
        <v>17</v>
      </c>
      <c r="N905" s="43" t="s">
        <v>187</v>
      </c>
      <c r="O905" s="43" t="s">
        <v>35</v>
      </c>
      <c r="P905" s="43" t="s">
        <v>35</v>
      </c>
      <c r="Q905" s="43" t="s">
        <v>37</v>
      </c>
      <c r="R905" s="38">
        <v>45595</v>
      </c>
      <c r="S905" s="43" t="s">
        <v>19</v>
      </c>
    </row>
    <row r="906" spans="2:19" ht="76.5" x14ac:dyDescent="0.2">
      <c r="B906" s="36" t="s">
        <v>1343</v>
      </c>
      <c r="C906" s="36" t="s">
        <v>888</v>
      </c>
      <c r="D906" s="36" t="s">
        <v>40</v>
      </c>
      <c r="E906" s="36" t="s">
        <v>364</v>
      </c>
      <c r="F906" s="36" t="s">
        <v>1344</v>
      </c>
      <c r="G906" s="36" t="s">
        <v>1291</v>
      </c>
      <c r="H906" s="36" t="s">
        <v>23</v>
      </c>
      <c r="I906" s="36" t="s">
        <v>1345</v>
      </c>
      <c r="J906" s="43" t="s">
        <v>847</v>
      </c>
      <c r="K906" s="45" t="s">
        <v>861</v>
      </c>
      <c r="L906" s="43" t="s">
        <v>862</v>
      </c>
      <c r="M906" s="43" t="s">
        <v>17</v>
      </c>
      <c r="N906" s="43" t="s">
        <v>187</v>
      </c>
      <c r="O906" s="43" t="s">
        <v>33</v>
      </c>
      <c r="P906" s="43" t="s">
        <v>35</v>
      </c>
      <c r="Q906" s="43" t="s">
        <v>37</v>
      </c>
      <c r="R906" s="38">
        <v>45595</v>
      </c>
      <c r="S906" s="43" t="s">
        <v>19</v>
      </c>
    </row>
    <row r="907" spans="2:19" ht="89.25" x14ac:dyDescent="0.2">
      <c r="B907" s="36" t="s">
        <v>1346</v>
      </c>
      <c r="C907" s="36" t="s">
        <v>888</v>
      </c>
      <c r="D907" s="36" t="s">
        <v>421</v>
      </c>
      <c r="E907" s="36" t="s">
        <v>364</v>
      </c>
      <c r="F907" s="36" t="s">
        <v>373</v>
      </c>
      <c r="G907" s="36" t="s">
        <v>1291</v>
      </c>
      <c r="H907" s="36" t="s">
        <v>23</v>
      </c>
      <c r="I907" s="36" t="s">
        <v>1347</v>
      </c>
      <c r="J907" s="43" t="s">
        <v>847</v>
      </c>
      <c r="K907" s="45" t="s">
        <v>861</v>
      </c>
      <c r="L907" s="43" t="s">
        <v>862</v>
      </c>
      <c r="M907" s="43" t="s">
        <v>17</v>
      </c>
      <c r="N907" s="43" t="s">
        <v>187</v>
      </c>
      <c r="O907" s="43" t="s">
        <v>35</v>
      </c>
      <c r="P907" s="43" t="s">
        <v>35</v>
      </c>
      <c r="Q907" s="43" t="s">
        <v>37</v>
      </c>
      <c r="R907" s="38">
        <v>45595</v>
      </c>
      <c r="S907" s="43" t="s">
        <v>19</v>
      </c>
    </row>
    <row r="908" spans="2:19" ht="153" x14ac:dyDescent="0.2">
      <c r="B908" s="36" t="s">
        <v>1348</v>
      </c>
      <c r="C908" s="36" t="s">
        <v>888</v>
      </c>
      <c r="D908" s="36" t="s">
        <v>41</v>
      </c>
      <c r="E908" s="36" t="s">
        <v>364</v>
      </c>
      <c r="F908" s="36" t="s">
        <v>422</v>
      </c>
      <c r="G908" s="36" t="s">
        <v>1291</v>
      </c>
      <c r="H908" s="36" t="s">
        <v>23</v>
      </c>
      <c r="I908" s="36" t="s">
        <v>1349</v>
      </c>
      <c r="J908" s="43" t="s">
        <v>847</v>
      </c>
      <c r="K908" s="45" t="s">
        <v>861</v>
      </c>
      <c r="L908" s="43" t="s">
        <v>862</v>
      </c>
      <c r="M908" s="43" t="s">
        <v>17</v>
      </c>
      <c r="N908" s="43" t="s">
        <v>187</v>
      </c>
      <c r="O908" s="43" t="s">
        <v>35</v>
      </c>
      <c r="P908" s="43" t="s">
        <v>35</v>
      </c>
      <c r="Q908" s="43" t="s">
        <v>37</v>
      </c>
      <c r="R908" s="38">
        <v>45595</v>
      </c>
      <c r="S908" s="43" t="s">
        <v>19</v>
      </c>
    </row>
    <row r="909" spans="2:19" ht="51" x14ac:dyDescent="0.2">
      <c r="B909" s="36" t="s">
        <v>1350</v>
      </c>
      <c r="C909" s="36" t="s">
        <v>888</v>
      </c>
      <c r="D909" s="36" t="s">
        <v>419</v>
      </c>
      <c r="E909" s="36" t="s">
        <v>364</v>
      </c>
      <c r="F909" s="36" t="s">
        <v>39</v>
      </c>
      <c r="G909" s="36" t="s">
        <v>1291</v>
      </c>
      <c r="H909" s="36" t="s">
        <v>998</v>
      </c>
      <c r="I909" s="36" t="s">
        <v>1351</v>
      </c>
      <c r="J909" s="43" t="s">
        <v>847</v>
      </c>
      <c r="K909" s="45" t="s">
        <v>861</v>
      </c>
      <c r="L909" s="43" t="s">
        <v>862</v>
      </c>
      <c r="M909" s="43" t="s">
        <v>17</v>
      </c>
      <c r="N909" s="43" t="s">
        <v>187</v>
      </c>
      <c r="O909" s="43" t="s">
        <v>35</v>
      </c>
      <c r="P909" s="43" t="s">
        <v>35</v>
      </c>
      <c r="Q909" s="43" t="s">
        <v>37</v>
      </c>
      <c r="R909" s="38">
        <v>45595</v>
      </c>
      <c r="S909" s="43" t="s">
        <v>19</v>
      </c>
    </row>
    <row r="910" spans="2:19" ht="140.25" x14ac:dyDescent="0.2">
      <c r="B910" s="36" t="s">
        <v>1352</v>
      </c>
      <c r="C910" s="36" t="s">
        <v>888</v>
      </c>
      <c r="D910" s="36" t="s">
        <v>42</v>
      </c>
      <c r="E910" s="36" t="s">
        <v>364</v>
      </c>
      <c r="F910" s="36" t="s">
        <v>44</v>
      </c>
      <c r="G910" s="36" t="s">
        <v>1291</v>
      </c>
      <c r="H910" s="36" t="s">
        <v>998</v>
      </c>
      <c r="I910" s="36" t="s">
        <v>1351</v>
      </c>
      <c r="J910" s="43" t="s">
        <v>847</v>
      </c>
      <c r="K910" s="45" t="s">
        <v>861</v>
      </c>
      <c r="L910" s="43" t="s">
        <v>862</v>
      </c>
      <c r="M910" s="43" t="s">
        <v>17</v>
      </c>
      <c r="N910" s="43" t="s">
        <v>187</v>
      </c>
      <c r="O910" s="43" t="s">
        <v>35</v>
      </c>
      <c r="P910" s="43" t="s">
        <v>35</v>
      </c>
      <c r="Q910" s="43" t="s">
        <v>37</v>
      </c>
      <c r="R910" s="38">
        <v>45595</v>
      </c>
      <c r="S910" s="43" t="s">
        <v>19</v>
      </c>
    </row>
    <row r="911" spans="2:19" ht="140.25" x14ac:dyDescent="0.2">
      <c r="B911" s="36" t="s">
        <v>1353</v>
      </c>
      <c r="C911" s="36" t="s">
        <v>888</v>
      </c>
      <c r="D911" s="36" t="s">
        <v>43</v>
      </c>
      <c r="E911" s="36" t="s">
        <v>364</v>
      </c>
      <c r="F911" s="36" t="s">
        <v>44</v>
      </c>
      <c r="G911" s="36" t="s">
        <v>1291</v>
      </c>
      <c r="H911" s="36" t="s">
        <v>1354</v>
      </c>
      <c r="I911" s="36" t="s">
        <v>1351</v>
      </c>
      <c r="J911" s="43" t="s">
        <v>847</v>
      </c>
      <c r="K911" s="43" t="s">
        <v>75</v>
      </c>
      <c r="L911" s="43" t="s">
        <v>862</v>
      </c>
      <c r="M911" s="43" t="s">
        <v>17</v>
      </c>
      <c r="N911" s="43" t="s">
        <v>187</v>
      </c>
      <c r="O911" s="43" t="s">
        <v>35</v>
      </c>
      <c r="P911" s="43" t="s">
        <v>35</v>
      </c>
      <c r="Q911" s="43" t="s">
        <v>37</v>
      </c>
      <c r="R911" s="38">
        <v>45595</v>
      </c>
      <c r="S911" s="43" t="s">
        <v>19</v>
      </c>
    </row>
    <row r="912" spans="2:19" ht="76.5" x14ac:dyDescent="0.2">
      <c r="B912" s="36" t="s">
        <v>1355</v>
      </c>
      <c r="C912" s="36" t="s">
        <v>888</v>
      </c>
      <c r="D912" s="36" t="s">
        <v>45</v>
      </c>
      <c r="E912" s="36" t="s">
        <v>364</v>
      </c>
      <c r="F912" s="36" t="s">
        <v>374</v>
      </c>
      <c r="G912" s="36" t="s">
        <v>1291</v>
      </c>
      <c r="H912" s="36" t="s">
        <v>23</v>
      </c>
      <c r="I912" s="36" t="s">
        <v>1351</v>
      </c>
      <c r="J912" s="43" t="s">
        <v>847</v>
      </c>
      <c r="K912" s="43" t="s">
        <v>75</v>
      </c>
      <c r="L912" s="43" t="s">
        <v>862</v>
      </c>
      <c r="M912" s="43" t="s">
        <v>17</v>
      </c>
      <c r="N912" s="43" t="s">
        <v>187</v>
      </c>
      <c r="O912" s="43" t="s">
        <v>35</v>
      </c>
      <c r="P912" s="43" t="s">
        <v>35</v>
      </c>
      <c r="Q912" s="43" t="s">
        <v>37</v>
      </c>
      <c r="R912" s="38">
        <v>45595</v>
      </c>
      <c r="S912" s="43" t="s">
        <v>19</v>
      </c>
    </row>
    <row r="913" spans="2:19" ht="76.5" x14ac:dyDescent="0.2">
      <c r="B913" s="36" t="s">
        <v>1356</v>
      </c>
      <c r="C913" s="36" t="s">
        <v>888</v>
      </c>
      <c r="D913" s="36" t="s">
        <v>375</v>
      </c>
      <c r="E913" s="36" t="s">
        <v>364</v>
      </c>
      <c r="F913" s="36" t="s">
        <v>1357</v>
      </c>
      <c r="G913" s="36" t="s">
        <v>1291</v>
      </c>
      <c r="H913" s="36" t="s">
        <v>23</v>
      </c>
      <c r="I913" s="36" t="s">
        <v>1351</v>
      </c>
      <c r="J913" s="43" t="s">
        <v>847</v>
      </c>
      <c r="K913" s="43" t="s">
        <v>861</v>
      </c>
      <c r="L913" s="43" t="s">
        <v>862</v>
      </c>
      <c r="M913" s="43" t="s">
        <v>17</v>
      </c>
      <c r="N913" s="43" t="s">
        <v>187</v>
      </c>
      <c r="O913" s="43" t="s">
        <v>35</v>
      </c>
      <c r="P913" s="43" t="s">
        <v>35</v>
      </c>
      <c r="Q913" s="43" t="s">
        <v>19</v>
      </c>
      <c r="R913" s="38">
        <v>45595</v>
      </c>
      <c r="S913" s="43" t="s">
        <v>19</v>
      </c>
    </row>
    <row r="914" spans="2:19" ht="102" x14ac:dyDescent="0.2">
      <c r="B914" s="36" t="s">
        <v>1358</v>
      </c>
      <c r="C914" s="36" t="s">
        <v>888</v>
      </c>
      <c r="D914" s="36" t="s">
        <v>1359</v>
      </c>
      <c r="E914" s="36" t="s">
        <v>364</v>
      </c>
      <c r="F914" s="36" t="s">
        <v>46</v>
      </c>
      <c r="G914" s="36" t="s">
        <v>1291</v>
      </c>
      <c r="H914" s="36" t="s">
        <v>23</v>
      </c>
      <c r="I914" s="36" t="s">
        <v>1292</v>
      </c>
      <c r="J914" s="43" t="s">
        <v>847</v>
      </c>
      <c r="K914" s="43" t="s">
        <v>75</v>
      </c>
      <c r="L914" s="43" t="s">
        <v>862</v>
      </c>
      <c r="M914" s="43"/>
      <c r="N914" s="43" t="s">
        <v>187</v>
      </c>
      <c r="O914" s="43" t="s">
        <v>35</v>
      </c>
      <c r="P914" s="43" t="s">
        <v>35</v>
      </c>
      <c r="Q914" s="43" t="s">
        <v>37</v>
      </c>
      <c r="R914" s="38">
        <v>45595</v>
      </c>
      <c r="S914" s="43" t="s">
        <v>19</v>
      </c>
    </row>
    <row r="915" spans="2:19" ht="51" x14ac:dyDescent="0.2">
      <c r="B915" s="36" t="s">
        <v>1360</v>
      </c>
      <c r="C915" s="36" t="s">
        <v>888</v>
      </c>
      <c r="D915" s="36" t="s">
        <v>376</v>
      </c>
      <c r="E915" s="36" t="s">
        <v>364</v>
      </c>
      <c r="F915" s="36" t="s">
        <v>377</v>
      </c>
      <c r="G915" s="36" t="s">
        <v>1291</v>
      </c>
      <c r="H915" s="36" t="s">
        <v>23</v>
      </c>
      <c r="I915" s="36" t="s">
        <v>1361</v>
      </c>
      <c r="J915" s="43" t="s">
        <v>847</v>
      </c>
      <c r="K915" s="43" t="s">
        <v>75</v>
      </c>
      <c r="L915" s="43" t="s">
        <v>862</v>
      </c>
      <c r="M915" s="43" t="s">
        <v>17</v>
      </c>
      <c r="N915" s="43" t="s">
        <v>187</v>
      </c>
      <c r="O915" s="43" t="s">
        <v>35</v>
      </c>
      <c r="P915" s="43" t="s">
        <v>35</v>
      </c>
      <c r="Q915" s="43" t="s">
        <v>37</v>
      </c>
      <c r="R915" s="38">
        <v>45595</v>
      </c>
      <c r="S915" s="43" t="s">
        <v>19</v>
      </c>
    </row>
    <row r="916" spans="2:19" ht="63.75" x14ac:dyDescent="0.2">
      <c r="B916" s="36" t="s">
        <v>1362</v>
      </c>
      <c r="C916" s="36" t="s">
        <v>888</v>
      </c>
      <c r="D916" s="36" t="s">
        <v>47</v>
      </c>
      <c r="E916" s="36" t="s">
        <v>364</v>
      </c>
      <c r="F916" s="36" t="s">
        <v>48</v>
      </c>
      <c r="G916" s="36" t="s">
        <v>1291</v>
      </c>
      <c r="H916" s="36" t="s">
        <v>23</v>
      </c>
      <c r="I916" s="36" t="s">
        <v>1292</v>
      </c>
      <c r="J916" s="43" t="s">
        <v>847</v>
      </c>
      <c r="K916" s="43" t="s">
        <v>75</v>
      </c>
      <c r="L916" s="43" t="s">
        <v>862</v>
      </c>
      <c r="M916" s="43" t="s">
        <v>17</v>
      </c>
      <c r="N916" s="43" t="s">
        <v>187</v>
      </c>
      <c r="O916" s="43" t="s">
        <v>35</v>
      </c>
      <c r="P916" s="43" t="s">
        <v>35</v>
      </c>
      <c r="Q916" s="43" t="s">
        <v>37</v>
      </c>
      <c r="R916" s="38">
        <v>45595</v>
      </c>
      <c r="S916" s="43" t="s">
        <v>19</v>
      </c>
    </row>
    <row r="917" spans="2:19" ht="63.75" x14ac:dyDescent="0.2">
      <c r="B917" s="36" t="s">
        <v>1363</v>
      </c>
      <c r="C917" s="36" t="s">
        <v>888</v>
      </c>
      <c r="D917" s="36" t="s">
        <v>49</v>
      </c>
      <c r="E917" s="36" t="s">
        <v>364</v>
      </c>
      <c r="F917" s="36" t="s">
        <v>50</v>
      </c>
      <c r="G917" s="36" t="s">
        <v>1291</v>
      </c>
      <c r="H917" s="36" t="s">
        <v>23</v>
      </c>
      <c r="I917" s="36" t="s">
        <v>1364</v>
      </c>
      <c r="J917" s="43" t="s">
        <v>847</v>
      </c>
      <c r="K917" s="43" t="s">
        <v>75</v>
      </c>
      <c r="L917" s="43" t="s">
        <v>862</v>
      </c>
      <c r="M917" s="43" t="s">
        <v>17</v>
      </c>
      <c r="N917" s="43" t="s">
        <v>187</v>
      </c>
      <c r="O917" s="43" t="s">
        <v>35</v>
      </c>
      <c r="P917" s="43" t="s">
        <v>35</v>
      </c>
      <c r="Q917" s="43" t="s">
        <v>37</v>
      </c>
      <c r="R917" s="38">
        <v>45595</v>
      </c>
      <c r="S917" s="43" t="s">
        <v>19</v>
      </c>
    </row>
    <row r="918" spans="2:19" ht="63.75" x14ac:dyDescent="0.2">
      <c r="B918" s="36" t="s">
        <v>1365</v>
      </c>
      <c r="C918" s="36" t="s">
        <v>888</v>
      </c>
      <c r="D918" s="36" t="s">
        <v>1366</v>
      </c>
      <c r="E918" s="36" t="s">
        <v>364</v>
      </c>
      <c r="F918" s="36" t="s">
        <v>378</v>
      </c>
      <c r="G918" s="36" t="s">
        <v>1291</v>
      </c>
      <c r="H918" s="36" t="s">
        <v>23</v>
      </c>
      <c r="I918" s="36" t="s">
        <v>1336</v>
      </c>
      <c r="J918" s="43" t="s">
        <v>847</v>
      </c>
      <c r="K918" s="43" t="s">
        <v>75</v>
      </c>
      <c r="L918" s="43" t="s">
        <v>862</v>
      </c>
      <c r="M918" s="43" t="s">
        <v>17</v>
      </c>
      <c r="N918" s="43" t="s">
        <v>187</v>
      </c>
      <c r="O918" s="43" t="s">
        <v>35</v>
      </c>
      <c r="P918" s="43" t="s">
        <v>35</v>
      </c>
      <c r="Q918" s="43" t="s">
        <v>37</v>
      </c>
      <c r="R918" s="38">
        <v>45595</v>
      </c>
      <c r="S918" s="43" t="s">
        <v>19</v>
      </c>
    </row>
    <row r="919" spans="2:19" ht="114.75" x14ac:dyDescent="0.2">
      <c r="B919" s="36" t="s">
        <v>1367</v>
      </c>
      <c r="C919" s="36" t="s">
        <v>888</v>
      </c>
      <c r="D919" s="36" t="s">
        <v>1368</v>
      </c>
      <c r="E919" s="36" t="s">
        <v>364</v>
      </c>
      <c r="F919" s="36" t="s">
        <v>379</v>
      </c>
      <c r="G919" s="36" t="s">
        <v>1291</v>
      </c>
      <c r="H919" s="36" t="s">
        <v>23</v>
      </c>
      <c r="I919" s="36" t="s">
        <v>1364</v>
      </c>
      <c r="J919" s="43" t="s">
        <v>847</v>
      </c>
      <c r="K919" s="43" t="s">
        <v>75</v>
      </c>
      <c r="L919" s="43" t="s">
        <v>862</v>
      </c>
      <c r="M919" s="43" t="s">
        <v>17</v>
      </c>
      <c r="N919" s="43" t="s">
        <v>187</v>
      </c>
      <c r="O919" s="43" t="s">
        <v>35</v>
      </c>
      <c r="P919" s="43" t="s">
        <v>35</v>
      </c>
      <c r="Q919" s="43" t="s">
        <v>37</v>
      </c>
      <c r="R919" s="38">
        <v>45595</v>
      </c>
      <c r="S919" s="43" t="s">
        <v>19</v>
      </c>
    </row>
    <row r="920" spans="2:19" ht="76.5" x14ac:dyDescent="0.2">
      <c r="B920" s="36" t="s">
        <v>1369</v>
      </c>
      <c r="C920" s="36" t="s">
        <v>888</v>
      </c>
      <c r="D920" s="36" t="s">
        <v>51</v>
      </c>
      <c r="E920" s="36" t="s">
        <v>364</v>
      </c>
      <c r="F920" s="36" t="s">
        <v>1370</v>
      </c>
      <c r="G920" s="36" t="s">
        <v>1291</v>
      </c>
      <c r="H920" s="36" t="s">
        <v>1371</v>
      </c>
      <c r="I920" s="36" t="s">
        <v>1364</v>
      </c>
      <c r="J920" s="43" t="s">
        <v>847</v>
      </c>
      <c r="K920" s="43" t="s">
        <v>861</v>
      </c>
      <c r="L920" s="43" t="s">
        <v>862</v>
      </c>
      <c r="M920" s="43" t="s">
        <v>17</v>
      </c>
      <c r="N920" s="43" t="s">
        <v>187</v>
      </c>
      <c r="O920" s="43" t="s">
        <v>35</v>
      </c>
      <c r="P920" s="43" t="s">
        <v>35</v>
      </c>
      <c r="Q920" s="43" t="s">
        <v>37</v>
      </c>
      <c r="R920" s="38">
        <v>45595</v>
      </c>
      <c r="S920" s="43" t="s">
        <v>19</v>
      </c>
    </row>
    <row r="921" spans="2:19" ht="63.75" x14ac:dyDescent="0.2">
      <c r="B921" s="36" t="s">
        <v>1372</v>
      </c>
      <c r="C921" s="36" t="s">
        <v>888</v>
      </c>
      <c r="D921" s="36" t="s">
        <v>1373</v>
      </c>
      <c r="E921" s="36" t="s">
        <v>364</v>
      </c>
      <c r="F921" s="36" t="s">
        <v>1374</v>
      </c>
      <c r="G921" s="36" t="s">
        <v>1291</v>
      </c>
      <c r="H921" s="36" t="s">
        <v>23</v>
      </c>
      <c r="I921" s="36" t="s">
        <v>1364</v>
      </c>
      <c r="J921" s="43" t="s">
        <v>847</v>
      </c>
      <c r="K921" s="43" t="s">
        <v>75</v>
      </c>
      <c r="L921" s="43" t="s">
        <v>862</v>
      </c>
      <c r="M921" s="43" t="s">
        <v>17</v>
      </c>
      <c r="N921" s="43" t="s">
        <v>187</v>
      </c>
      <c r="O921" s="43" t="s">
        <v>35</v>
      </c>
      <c r="P921" s="43" t="s">
        <v>35</v>
      </c>
      <c r="Q921" s="43" t="s">
        <v>37</v>
      </c>
      <c r="R921" s="38">
        <v>45595</v>
      </c>
      <c r="S921" s="43" t="s">
        <v>19</v>
      </c>
    </row>
    <row r="922" spans="2:19" ht="63.75" x14ac:dyDescent="0.2">
      <c r="B922" s="36" t="s">
        <v>1375</v>
      </c>
      <c r="C922" s="36" t="s">
        <v>888</v>
      </c>
      <c r="D922" s="36" t="s">
        <v>52</v>
      </c>
      <c r="E922" s="36" t="s">
        <v>364</v>
      </c>
      <c r="F922" s="36" t="s">
        <v>48</v>
      </c>
      <c r="G922" s="36" t="s">
        <v>1291</v>
      </c>
      <c r="H922" s="36" t="s">
        <v>23</v>
      </c>
      <c r="I922" s="36" t="s">
        <v>1292</v>
      </c>
      <c r="J922" s="43" t="s">
        <v>847</v>
      </c>
      <c r="K922" s="43" t="s">
        <v>75</v>
      </c>
      <c r="L922" s="43" t="s">
        <v>862</v>
      </c>
      <c r="M922" s="43" t="s">
        <v>17</v>
      </c>
      <c r="N922" s="43" t="s">
        <v>187</v>
      </c>
      <c r="O922" s="43" t="s">
        <v>35</v>
      </c>
      <c r="P922" s="43" t="s">
        <v>35</v>
      </c>
      <c r="Q922" s="43" t="s">
        <v>37</v>
      </c>
      <c r="R922" s="38">
        <v>45595</v>
      </c>
      <c r="S922" s="43" t="s">
        <v>19</v>
      </c>
    </row>
    <row r="923" spans="2:19" ht="127.5" x14ac:dyDescent="0.2">
      <c r="B923" s="36" t="s">
        <v>1376</v>
      </c>
      <c r="C923" s="36" t="s">
        <v>888</v>
      </c>
      <c r="D923" s="36" t="s">
        <v>53</v>
      </c>
      <c r="E923" s="36" t="s">
        <v>364</v>
      </c>
      <c r="F923" s="36" t="s">
        <v>380</v>
      </c>
      <c r="G923" s="36" t="s">
        <v>1291</v>
      </c>
      <c r="H923" s="36" t="s">
        <v>23</v>
      </c>
      <c r="I923" s="36" t="s">
        <v>1377</v>
      </c>
      <c r="J923" s="43" t="s">
        <v>847</v>
      </c>
      <c r="K923" s="43" t="s">
        <v>75</v>
      </c>
      <c r="L923" s="43" t="s">
        <v>862</v>
      </c>
      <c r="M923" s="43" t="s">
        <v>17</v>
      </c>
      <c r="N923" s="43" t="s">
        <v>187</v>
      </c>
      <c r="O923" s="43" t="s">
        <v>35</v>
      </c>
      <c r="P923" s="43" t="s">
        <v>35</v>
      </c>
      <c r="Q923" s="43" t="s">
        <v>37</v>
      </c>
      <c r="R923" s="38">
        <v>45595</v>
      </c>
      <c r="S923" s="43" t="s">
        <v>19</v>
      </c>
    </row>
    <row r="924" spans="2:19" ht="63.75" x14ac:dyDescent="0.2">
      <c r="B924" s="36" t="s">
        <v>1378</v>
      </c>
      <c r="C924" s="36" t="s">
        <v>888</v>
      </c>
      <c r="D924" s="36" t="s">
        <v>1379</v>
      </c>
      <c r="E924" s="36" t="s">
        <v>364</v>
      </c>
      <c r="F924" s="36" t="s">
        <v>381</v>
      </c>
      <c r="G924" s="36" t="s">
        <v>1291</v>
      </c>
      <c r="H924" s="36" t="s">
        <v>23</v>
      </c>
      <c r="I924" s="36" t="s">
        <v>1364</v>
      </c>
      <c r="J924" s="43" t="s">
        <v>847</v>
      </c>
      <c r="K924" s="43" t="s">
        <v>75</v>
      </c>
      <c r="L924" s="43" t="s">
        <v>862</v>
      </c>
      <c r="M924" s="43" t="s">
        <v>17</v>
      </c>
      <c r="N924" s="43" t="s">
        <v>187</v>
      </c>
      <c r="O924" s="43" t="s">
        <v>35</v>
      </c>
      <c r="P924" s="43" t="s">
        <v>35</v>
      </c>
      <c r="Q924" s="43" t="s">
        <v>37</v>
      </c>
      <c r="R924" s="38">
        <v>45595</v>
      </c>
      <c r="S924" s="43" t="s">
        <v>19</v>
      </c>
    </row>
    <row r="925" spans="2:19" ht="76.5" x14ac:dyDescent="0.2">
      <c r="B925" s="36" t="s">
        <v>1380</v>
      </c>
      <c r="C925" s="36" t="s">
        <v>888</v>
      </c>
      <c r="D925" s="36" t="s">
        <v>1381</v>
      </c>
      <c r="E925" s="36" t="s">
        <v>364</v>
      </c>
      <c r="F925" s="36" t="s">
        <v>382</v>
      </c>
      <c r="G925" s="36" t="s">
        <v>1291</v>
      </c>
      <c r="H925" s="36" t="s">
        <v>1371</v>
      </c>
      <c r="I925" s="36" t="s">
        <v>1364</v>
      </c>
      <c r="J925" s="43" t="s">
        <v>847</v>
      </c>
      <c r="K925" s="43" t="s">
        <v>861</v>
      </c>
      <c r="L925" s="43" t="s">
        <v>862</v>
      </c>
      <c r="M925" s="43" t="s">
        <v>17</v>
      </c>
      <c r="N925" s="43" t="s">
        <v>187</v>
      </c>
      <c r="O925" s="43" t="s">
        <v>35</v>
      </c>
      <c r="P925" s="43" t="s">
        <v>35</v>
      </c>
      <c r="Q925" s="43" t="s">
        <v>19</v>
      </c>
      <c r="R925" s="38">
        <v>45595</v>
      </c>
      <c r="S925" s="43" t="s">
        <v>19</v>
      </c>
    </row>
    <row r="926" spans="2:19" ht="89.25" x14ac:dyDescent="0.2">
      <c r="B926" s="36" t="s">
        <v>1382</v>
      </c>
      <c r="C926" s="36" t="s">
        <v>888</v>
      </c>
      <c r="D926" s="36" t="s">
        <v>1383</v>
      </c>
      <c r="E926" s="36" t="s">
        <v>364</v>
      </c>
      <c r="F926" s="36" t="s">
        <v>383</v>
      </c>
      <c r="G926" s="36" t="s">
        <v>1291</v>
      </c>
      <c r="H926" s="36" t="s">
        <v>23</v>
      </c>
      <c r="I926" s="36" t="s">
        <v>1364</v>
      </c>
      <c r="J926" s="43" t="s">
        <v>847</v>
      </c>
      <c r="K926" s="43" t="s">
        <v>75</v>
      </c>
      <c r="L926" s="43" t="s">
        <v>862</v>
      </c>
      <c r="M926" s="43" t="s">
        <v>17</v>
      </c>
      <c r="N926" s="43" t="s">
        <v>187</v>
      </c>
      <c r="O926" s="43" t="s">
        <v>35</v>
      </c>
      <c r="P926" s="43" t="s">
        <v>35</v>
      </c>
      <c r="Q926" s="43" t="s">
        <v>37</v>
      </c>
      <c r="R926" s="38">
        <v>45595</v>
      </c>
      <c r="S926" s="43" t="s">
        <v>19</v>
      </c>
    </row>
    <row r="927" spans="2:19" ht="63.75" x14ac:dyDescent="0.2">
      <c r="B927" s="36" t="s">
        <v>1384</v>
      </c>
      <c r="C927" s="36" t="s">
        <v>888</v>
      </c>
      <c r="D927" s="36" t="s">
        <v>1385</v>
      </c>
      <c r="E927" s="36" t="s">
        <v>364</v>
      </c>
      <c r="F927" s="36" t="s">
        <v>384</v>
      </c>
      <c r="G927" s="36" t="s">
        <v>1291</v>
      </c>
      <c r="H927" s="36" t="s">
        <v>23</v>
      </c>
      <c r="I927" s="36" t="s">
        <v>1364</v>
      </c>
      <c r="J927" s="43" t="s">
        <v>847</v>
      </c>
      <c r="K927" s="43" t="s">
        <v>75</v>
      </c>
      <c r="L927" s="43" t="s">
        <v>862</v>
      </c>
      <c r="M927" s="43" t="s">
        <v>17</v>
      </c>
      <c r="N927" s="43" t="s">
        <v>187</v>
      </c>
      <c r="O927" s="43" t="s">
        <v>35</v>
      </c>
      <c r="P927" s="43" t="s">
        <v>35</v>
      </c>
      <c r="Q927" s="43" t="s">
        <v>37</v>
      </c>
      <c r="R927" s="38">
        <v>45595</v>
      </c>
      <c r="S927" s="43" t="s">
        <v>19</v>
      </c>
    </row>
    <row r="928" spans="2:19" ht="127.5" x14ac:dyDescent="0.2">
      <c r="B928" s="36" t="s">
        <v>1386</v>
      </c>
      <c r="C928" s="36" t="s">
        <v>888</v>
      </c>
      <c r="D928" s="36" t="s">
        <v>385</v>
      </c>
      <c r="E928" s="36" t="s">
        <v>364</v>
      </c>
      <c r="F928" s="36" t="s">
        <v>54</v>
      </c>
      <c r="G928" s="36" t="s">
        <v>1291</v>
      </c>
      <c r="H928" s="36" t="s">
        <v>23</v>
      </c>
      <c r="I928" s="36" t="s">
        <v>1377</v>
      </c>
      <c r="J928" s="43" t="s">
        <v>847</v>
      </c>
      <c r="K928" s="43" t="s">
        <v>75</v>
      </c>
      <c r="L928" s="43" t="s">
        <v>862</v>
      </c>
      <c r="M928" s="43" t="s">
        <v>17</v>
      </c>
      <c r="N928" s="43" t="s">
        <v>187</v>
      </c>
      <c r="O928" s="43" t="s">
        <v>35</v>
      </c>
      <c r="P928" s="43" t="s">
        <v>35</v>
      </c>
      <c r="Q928" s="43" t="s">
        <v>37</v>
      </c>
      <c r="R928" s="38">
        <v>45595</v>
      </c>
      <c r="S928" s="43" t="s">
        <v>19</v>
      </c>
    </row>
    <row r="929" spans="2:19" ht="127.5" x14ac:dyDescent="0.2">
      <c r="B929" s="36" t="s">
        <v>1387</v>
      </c>
      <c r="C929" s="36" t="s">
        <v>888</v>
      </c>
      <c r="D929" s="36" t="s">
        <v>55</v>
      </c>
      <c r="E929" s="36" t="s">
        <v>364</v>
      </c>
      <c r="F929" s="36" t="s">
        <v>386</v>
      </c>
      <c r="G929" s="36" t="s">
        <v>1291</v>
      </c>
      <c r="H929" s="36" t="s">
        <v>23</v>
      </c>
      <c r="I929" s="36" t="s">
        <v>1377</v>
      </c>
      <c r="J929" s="43" t="s">
        <v>847</v>
      </c>
      <c r="K929" s="43" t="s">
        <v>75</v>
      </c>
      <c r="L929" s="43" t="s">
        <v>862</v>
      </c>
      <c r="M929" s="43" t="s">
        <v>17</v>
      </c>
      <c r="N929" s="43" t="s">
        <v>187</v>
      </c>
      <c r="O929" s="43" t="s">
        <v>35</v>
      </c>
      <c r="P929" s="43" t="s">
        <v>35</v>
      </c>
      <c r="Q929" s="43" t="s">
        <v>37</v>
      </c>
      <c r="R929" s="38">
        <v>45595</v>
      </c>
      <c r="S929" s="43" t="s">
        <v>19</v>
      </c>
    </row>
    <row r="930" spans="2:19" ht="76.5" x14ac:dyDescent="0.2">
      <c r="B930" s="36" t="s">
        <v>1388</v>
      </c>
      <c r="C930" s="36" t="s">
        <v>888</v>
      </c>
      <c r="D930" s="36" t="s">
        <v>387</v>
      </c>
      <c r="E930" s="36" t="s">
        <v>364</v>
      </c>
      <c r="F930" s="36" t="s">
        <v>1389</v>
      </c>
      <c r="G930" s="36" t="s">
        <v>1291</v>
      </c>
      <c r="H930" s="36" t="s">
        <v>23</v>
      </c>
      <c r="I930" s="36" t="s">
        <v>1364</v>
      </c>
      <c r="J930" s="43" t="s">
        <v>847</v>
      </c>
      <c r="K930" s="43" t="s">
        <v>75</v>
      </c>
      <c r="L930" s="43" t="s">
        <v>862</v>
      </c>
      <c r="M930" s="43" t="s">
        <v>17</v>
      </c>
      <c r="N930" s="43" t="s">
        <v>187</v>
      </c>
      <c r="O930" s="43" t="s">
        <v>35</v>
      </c>
      <c r="P930" s="43" t="s">
        <v>35</v>
      </c>
      <c r="Q930" s="43" t="s">
        <v>37</v>
      </c>
      <c r="R930" s="38">
        <v>45595</v>
      </c>
      <c r="S930" s="43" t="s">
        <v>19</v>
      </c>
    </row>
    <row r="931" spans="2:19" ht="63.75" x14ac:dyDescent="0.2">
      <c r="B931" s="36" t="s">
        <v>1390</v>
      </c>
      <c r="C931" s="36" t="s">
        <v>888</v>
      </c>
      <c r="D931" s="36" t="s">
        <v>56</v>
      </c>
      <c r="E931" s="36" t="s">
        <v>364</v>
      </c>
      <c r="F931" s="36" t="s">
        <v>57</v>
      </c>
      <c r="G931" s="36" t="s">
        <v>1291</v>
      </c>
      <c r="H931" s="36" t="s">
        <v>23</v>
      </c>
      <c r="I931" s="36" t="s">
        <v>1364</v>
      </c>
      <c r="J931" s="43" t="s">
        <v>847</v>
      </c>
      <c r="K931" s="43" t="s">
        <v>75</v>
      </c>
      <c r="L931" s="43" t="s">
        <v>862</v>
      </c>
      <c r="M931" s="43" t="s">
        <v>17</v>
      </c>
      <c r="N931" s="43" t="s">
        <v>187</v>
      </c>
      <c r="O931" s="43" t="s">
        <v>35</v>
      </c>
      <c r="P931" s="43" t="s">
        <v>35</v>
      </c>
      <c r="Q931" s="43" t="s">
        <v>37</v>
      </c>
      <c r="R931" s="38">
        <v>45595</v>
      </c>
      <c r="S931" s="43" t="s">
        <v>19</v>
      </c>
    </row>
    <row r="932" spans="2:19" ht="63.75" x14ac:dyDescent="0.2">
      <c r="B932" s="36" t="s">
        <v>1391</v>
      </c>
      <c r="C932" s="36" t="s">
        <v>888</v>
      </c>
      <c r="D932" s="36" t="s">
        <v>58</v>
      </c>
      <c r="E932" s="36" t="s">
        <v>364</v>
      </c>
      <c r="F932" s="36" t="s">
        <v>59</v>
      </c>
      <c r="G932" s="36" t="s">
        <v>1291</v>
      </c>
      <c r="H932" s="36" t="s">
        <v>23</v>
      </c>
      <c r="I932" s="36" t="s">
        <v>1364</v>
      </c>
      <c r="J932" s="43" t="s">
        <v>847</v>
      </c>
      <c r="K932" s="43" t="s">
        <v>75</v>
      </c>
      <c r="L932" s="43" t="s">
        <v>862</v>
      </c>
      <c r="M932" s="43" t="s">
        <v>17</v>
      </c>
      <c r="N932" s="43" t="s">
        <v>187</v>
      </c>
      <c r="O932" s="43" t="s">
        <v>35</v>
      </c>
      <c r="P932" s="43" t="s">
        <v>35</v>
      </c>
      <c r="Q932" s="43" t="s">
        <v>37</v>
      </c>
      <c r="R932" s="38">
        <v>45595</v>
      </c>
      <c r="S932" s="43" t="s">
        <v>19</v>
      </c>
    </row>
    <row r="933" spans="2:19" ht="63.75" x14ac:dyDescent="0.2">
      <c r="B933" s="36" t="s">
        <v>1392</v>
      </c>
      <c r="C933" s="36" t="s">
        <v>888</v>
      </c>
      <c r="D933" s="36" t="s">
        <v>1393</v>
      </c>
      <c r="E933" s="36" t="s">
        <v>364</v>
      </c>
      <c r="F933" s="36" t="s">
        <v>1394</v>
      </c>
      <c r="G933" s="36" t="s">
        <v>1291</v>
      </c>
      <c r="H933" s="36" t="s">
        <v>23</v>
      </c>
      <c r="I933" s="36" t="s">
        <v>1364</v>
      </c>
      <c r="J933" s="43" t="s">
        <v>847</v>
      </c>
      <c r="K933" s="43" t="s">
        <v>75</v>
      </c>
      <c r="L933" s="43" t="s">
        <v>862</v>
      </c>
      <c r="M933" s="43" t="s">
        <v>17</v>
      </c>
      <c r="N933" s="43" t="s">
        <v>960</v>
      </c>
      <c r="O933" s="43" t="s">
        <v>35</v>
      </c>
      <c r="P933" s="43" t="s">
        <v>35</v>
      </c>
      <c r="Q933" s="43" t="s">
        <v>37</v>
      </c>
      <c r="R933" s="38">
        <v>45595</v>
      </c>
      <c r="S933" s="43" t="s">
        <v>19</v>
      </c>
    </row>
    <row r="934" spans="2:19" ht="38.25" x14ac:dyDescent="0.2">
      <c r="B934" s="36" t="s">
        <v>1395</v>
      </c>
      <c r="C934" s="36" t="s">
        <v>888</v>
      </c>
      <c r="D934" s="36" t="s">
        <v>1396</v>
      </c>
      <c r="E934" s="36" t="s">
        <v>364</v>
      </c>
      <c r="F934" s="36" t="s">
        <v>1397</v>
      </c>
      <c r="G934" s="36" t="s">
        <v>1291</v>
      </c>
      <c r="H934" s="36" t="s">
        <v>1339</v>
      </c>
      <c r="I934" s="36" t="s">
        <v>1336</v>
      </c>
      <c r="J934" s="43" t="s">
        <v>847</v>
      </c>
      <c r="K934" s="43" t="s">
        <v>861</v>
      </c>
      <c r="L934" s="43" t="s">
        <v>862</v>
      </c>
      <c r="M934" s="43" t="s">
        <v>17</v>
      </c>
      <c r="N934" s="43" t="s">
        <v>187</v>
      </c>
      <c r="O934" s="43" t="s">
        <v>36</v>
      </c>
      <c r="P934" s="43" t="s">
        <v>33</v>
      </c>
      <c r="Q934" s="43" t="s">
        <v>37</v>
      </c>
      <c r="R934" s="38">
        <v>45595</v>
      </c>
      <c r="S934" s="43" t="s">
        <v>19</v>
      </c>
    </row>
    <row r="935" spans="2:19" ht="63.75" x14ac:dyDescent="0.2">
      <c r="B935" s="36" t="s">
        <v>1398</v>
      </c>
      <c r="C935" s="36" t="s">
        <v>415</v>
      </c>
      <c r="D935" s="36" t="s">
        <v>1399</v>
      </c>
      <c r="E935" s="36" t="s">
        <v>364</v>
      </c>
      <c r="F935" s="36" t="s">
        <v>1400</v>
      </c>
      <c r="G935" s="36" t="s">
        <v>1291</v>
      </c>
      <c r="H935" s="36" t="s">
        <v>998</v>
      </c>
      <c r="I935" s="36" t="s">
        <v>1364</v>
      </c>
      <c r="J935" s="43" t="s">
        <v>847</v>
      </c>
      <c r="K935" s="43" t="s">
        <v>861</v>
      </c>
      <c r="L935" s="43" t="s">
        <v>862</v>
      </c>
      <c r="M935" s="43" t="s">
        <v>17</v>
      </c>
      <c r="N935" s="43" t="s">
        <v>187</v>
      </c>
      <c r="O935" s="43" t="s">
        <v>33</v>
      </c>
      <c r="P935" s="43" t="s">
        <v>33</v>
      </c>
      <c r="Q935" s="43" t="s">
        <v>37</v>
      </c>
      <c r="R935" s="38">
        <v>45595</v>
      </c>
      <c r="S935" s="43" t="s">
        <v>19</v>
      </c>
    </row>
    <row r="936" spans="2:19" ht="409.5" x14ac:dyDescent="0.2">
      <c r="B936" s="36" t="s">
        <v>1401</v>
      </c>
      <c r="C936" s="36" t="s">
        <v>888</v>
      </c>
      <c r="D936" s="36" t="s">
        <v>423</v>
      </c>
      <c r="E936" s="36" t="s">
        <v>364</v>
      </c>
      <c r="F936" s="36" t="s">
        <v>1402</v>
      </c>
      <c r="G936" s="36" t="s">
        <v>34</v>
      </c>
      <c r="H936" s="36" t="s">
        <v>1301</v>
      </c>
      <c r="I936" s="36" t="s">
        <v>1403</v>
      </c>
      <c r="J936" s="43" t="s">
        <v>847</v>
      </c>
      <c r="K936" s="43" t="s">
        <v>75</v>
      </c>
      <c r="L936" s="43" t="s">
        <v>1004</v>
      </c>
      <c r="M936" s="43" t="s">
        <v>17</v>
      </c>
      <c r="N936" s="43" t="s">
        <v>1106</v>
      </c>
      <c r="O936" s="43" t="s">
        <v>33</v>
      </c>
      <c r="P936" s="43" t="s">
        <v>33</v>
      </c>
      <c r="Q936" s="43" t="s">
        <v>19</v>
      </c>
      <c r="R936" s="38">
        <v>45595</v>
      </c>
      <c r="S936" s="43" t="s">
        <v>19</v>
      </c>
    </row>
    <row r="937" spans="2:19" ht="191.25" x14ac:dyDescent="0.2">
      <c r="B937" s="36" t="s">
        <v>1404</v>
      </c>
      <c r="C937" s="36" t="s">
        <v>415</v>
      </c>
      <c r="D937" s="36" t="s">
        <v>424</v>
      </c>
      <c r="E937" s="36" t="s">
        <v>364</v>
      </c>
      <c r="F937" s="36" t="s">
        <v>425</v>
      </c>
      <c r="G937" s="36" t="s">
        <v>34</v>
      </c>
      <c r="H937" s="36" t="s">
        <v>991</v>
      </c>
      <c r="I937" s="36" t="s">
        <v>1405</v>
      </c>
      <c r="J937" s="43" t="s">
        <v>847</v>
      </c>
      <c r="K937" s="43" t="s">
        <v>75</v>
      </c>
      <c r="L937" s="43" t="s">
        <v>1004</v>
      </c>
      <c r="M937" s="43" t="s">
        <v>17</v>
      </c>
      <c r="N937" s="43" t="s">
        <v>1106</v>
      </c>
      <c r="O937" s="43" t="s">
        <v>33</v>
      </c>
      <c r="P937" s="43" t="s">
        <v>33</v>
      </c>
      <c r="Q937" s="43" t="s">
        <v>19</v>
      </c>
      <c r="R937" s="38">
        <v>45595</v>
      </c>
      <c r="S937" s="43" t="s">
        <v>19</v>
      </c>
    </row>
    <row r="938" spans="2:19" ht="165.75" x14ac:dyDescent="0.2">
      <c r="B938" s="36" t="s">
        <v>1406</v>
      </c>
      <c r="C938" s="36" t="s">
        <v>415</v>
      </c>
      <c r="D938" s="36" t="s">
        <v>426</v>
      </c>
      <c r="E938" s="36" t="s">
        <v>364</v>
      </c>
      <c r="F938" s="36" t="s">
        <v>427</v>
      </c>
      <c r="G938" s="36" t="s">
        <v>34</v>
      </c>
      <c r="H938" s="36" t="s">
        <v>991</v>
      </c>
      <c r="I938" s="36" t="s">
        <v>1407</v>
      </c>
      <c r="J938" s="43" t="s">
        <v>847</v>
      </c>
      <c r="K938" s="43" t="s">
        <v>75</v>
      </c>
      <c r="L938" s="43" t="s">
        <v>1004</v>
      </c>
      <c r="M938" s="43" t="s">
        <v>17</v>
      </c>
      <c r="N938" s="43" t="s">
        <v>1106</v>
      </c>
      <c r="O938" s="43" t="s">
        <v>33</v>
      </c>
      <c r="P938" s="43" t="s">
        <v>33</v>
      </c>
      <c r="Q938" s="43" t="s">
        <v>19</v>
      </c>
      <c r="R938" s="38">
        <v>45595</v>
      </c>
      <c r="S938" s="43" t="s">
        <v>19</v>
      </c>
    </row>
    <row r="939" spans="2:19" ht="76.5" x14ac:dyDescent="0.2">
      <c r="B939" s="36" t="s">
        <v>1408</v>
      </c>
      <c r="C939" s="36" t="s">
        <v>415</v>
      </c>
      <c r="D939" s="36" t="s">
        <v>428</v>
      </c>
      <c r="E939" s="36" t="s">
        <v>364</v>
      </c>
      <c r="F939" s="36" t="s">
        <v>429</v>
      </c>
      <c r="G939" s="36" t="s">
        <v>34</v>
      </c>
      <c r="H939" s="36" t="s">
        <v>1301</v>
      </c>
      <c r="I939" s="36" t="s">
        <v>1409</v>
      </c>
      <c r="J939" s="43" t="s">
        <v>847</v>
      </c>
      <c r="K939" s="43" t="s">
        <v>75</v>
      </c>
      <c r="L939" s="43" t="s">
        <v>1004</v>
      </c>
      <c r="M939" s="43" t="s">
        <v>17</v>
      </c>
      <c r="N939" s="43" t="s">
        <v>1106</v>
      </c>
      <c r="O939" s="43" t="s">
        <v>33</v>
      </c>
      <c r="P939" s="43" t="s">
        <v>33</v>
      </c>
      <c r="Q939" s="43" t="s">
        <v>19</v>
      </c>
      <c r="R939" s="38">
        <v>45595</v>
      </c>
      <c r="S939" s="43" t="s">
        <v>19</v>
      </c>
    </row>
    <row r="940" spans="2:19" ht="216.75" x14ac:dyDescent="0.2">
      <c r="B940" s="36" t="s">
        <v>1410</v>
      </c>
      <c r="C940" s="36" t="s">
        <v>415</v>
      </c>
      <c r="D940" s="36" t="s">
        <v>444</v>
      </c>
      <c r="E940" s="36" t="s">
        <v>364</v>
      </c>
      <c r="F940" s="36" t="s">
        <v>430</v>
      </c>
      <c r="G940" s="36" t="s">
        <v>34</v>
      </c>
      <c r="H940" s="36" t="s">
        <v>1301</v>
      </c>
      <c r="I940" s="36" t="s">
        <v>1411</v>
      </c>
      <c r="J940" s="43" t="s">
        <v>847</v>
      </c>
      <c r="K940" s="43" t="s">
        <v>75</v>
      </c>
      <c r="L940" s="43" t="s">
        <v>1004</v>
      </c>
      <c r="M940" s="43" t="s">
        <v>17</v>
      </c>
      <c r="N940" s="43" t="s">
        <v>1106</v>
      </c>
      <c r="O940" s="43" t="s">
        <v>33</v>
      </c>
      <c r="P940" s="43" t="s">
        <v>33</v>
      </c>
      <c r="Q940" s="43" t="s">
        <v>19</v>
      </c>
      <c r="R940" s="38">
        <v>45595</v>
      </c>
      <c r="S940" s="43" t="s">
        <v>19</v>
      </c>
    </row>
    <row r="941" spans="2:19" ht="102" x14ac:dyDescent="0.2">
      <c r="B941" s="36" t="s">
        <v>1412</v>
      </c>
      <c r="C941" s="36" t="s">
        <v>415</v>
      </c>
      <c r="D941" s="36" t="s">
        <v>1413</v>
      </c>
      <c r="E941" s="36" t="s">
        <v>364</v>
      </c>
      <c r="F941" s="36" t="s">
        <v>431</v>
      </c>
      <c r="G941" s="36" t="s">
        <v>34</v>
      </c>
      <c r="H941" s="36" t="s">
        <v>1301</v>
      </c>
      <c r="I941" s="36" t="s">
        <v>1414</v>
      </c>
      <c r="J941" s="43" t="s">
        <v>847</v>
      </c>
      <c r="K941" s="43" t="s">
        <v>75</v>
      </c>
      <c r="L941" s="43" t="s">
        <v>1004</v>
      </c>
      <c r="M941" s="43" t="s">
        <v>17</v>
      </c>
      <c r="N941" s="43" t="s">
        <v>1106</v>
      </c>
      <c r="O941" s="43" t="s">
        <v>33</v>
      </c>
      <c r="P941" s="43" t="s">
        <v>33</v>
      </c>
      <c r="Q941" s="43" t="s">
        <v>19</v>
      </c>
      <c r="R941" s="38">
        <v>45595</v>
      </c>
      <c r="S941" s="43" t="s">
        <v>19</v>
      </c>
    </row>
    <row r="942" spans="2:19" ht="89.25" x14ac:dyDescent="0.2">
      <c r="B942" s="36" t="s">
        <v>1415</v>
      </c>
      <c r="C942" s="36" t="s">
        <v>415</v>
      </c>
      <c r="D942" s="36" t="s">
        <v>432</v>
      </c>
      <c r="E942" s="36" t="s">
        <v>364</v>
      </c>
      <c r="F942" s="36" t="s">
        <v>433</v>
      </c>
      <c r="G942" s="36" t="s">
        <v>34</v>
      </c>
      <c r="H942" s="36" t="s">
        <v>991</v>
      </c>
      <c r="I942" s="36" t="s">
        <v>434</v>
      </c>
      <c r="J942" s="43" t="s">
        <v>847</v>
      </c>
      <c r="K942" s="43" t="s">
        <v>75</v>
      </c>
      <c r="L942" s="43" t="s">
        <v>1004</v>
      </c>
      <c r="M942" s="43" t="s">
        <v>17</v>
      </c>
      <c r="N942" s="43" t="s">
        <v>1106</v>
      </c>
      <c r="O942" s="43" t="s">
        <v>33</v>
      </c>
      <c r="P942" s="43" t="s">
        <v>33</v>
      </c>
      <c r="Q942" s="43" t="s">
        <v>19</v>
      </c>
      <c r="R942" s="38">
        <v>45595</v>
      </c>
      <c r="S942" s="43" t="s">
        <v>19</v>
      </c>
    </row>
    <row r="943" spans="2:19" ht="51" x14ac:dyDescent="0.2">
      <c r="B943" s="36" t="s">
        <v>1416</v>
      </c>
      <c r="C943" s="36" t="s">
        <v>415</v>
      </c>
      <c r="D943" s="36" t="s">
        <v>435</v>
      </c>
      <c r="E943" s="36" t="s">
        <v>364</v>
      </c>
      <c r="F943" s="36" t="s">
        <v>435</v>
      </c>
      <c r="G943" s="36" t="s">
        <v>34</v>
      </c>
      <c r="H943" s="36" t="s">
        <v>991</v>
      </c>
      <c r="I943" s="36" t="s">
        <v>436</v>
      </c>
      <c r="J943" s="43" t="s">
        <v>847</v>
      </c>
      <c r="K943" s="43" t="s">
        <v>75</v>
      </c>
      <c r="L943" s="43" t="s">
        <v>1004</v>
      </c>
      <c r="M943" s="43" t="s">
        <v>17</v>
      </c>
      <c r="N943" s="43" t="s">
        <v>1106</v>
      </c>
      <c r="O943" s="43" t="s">
        <v>33</v>
      </c>
      <c r="P943" s="43" t="s">
        <v>33</v>
      </c>
      <c r="Q943" s="43" t="s">
        <v>19</v>
      </c>
      <c r="R943" s="38">
        <v>45595</v>
      </c>
      <c r="S943" s="43" t="s">
        <v>19</v>
      </c>
    </row>
    <row r="944" spans="2:19" ht="51" x14ac:dyDescent="0.2">
      <c r="B944" s="36" t="s">
        <v>1417</v>
      </c>
      <c r="C944" s="36" t="s">
        <v>415</v>
      </c>
      <c r="D944" s="36" t="s">
        <v>437</v>
      </c>
      <c r="E944" s="36" t="s">
        <v>364</v>
      </c>
      <c r="F944" s="36" t="s">
        <v>1418</v>
      </c>
      <c r="G944" s="36" t="s">
        <v>34</v>
      </c>
      <c r="H944" s="36" t="s">
        <v>991</v>
      </c>
      <c r="I944" s="36" t="s">
        <v>438</v>
      </c>
      <c r="J944" s="43" t="s">
        <v>847</v>
      </c>
      <c r="K944" s="43" t="s">
        <v>75</v>
      </c>
      <c r="L944" s="43" t="s">
        <v>1004</v>
      </c>
      <c r="M944" s="43" t="s">
        <v>17</v>
      </c>
      <c r="N944" s="43" t="s">
        <v>1106</v>
      </c>
      <c r="O944" s="43" t="s">
        <v>33</v>
      </c>
      <c r="P944" s="43" t="s">
        <v>33</v>
      </c>
      <c r="Q944" s="43" t="s">
        <v>19</v>
      </c>
      <c r="R944" s="38">
        <v>45595</v>
      </c>
      <c r="S944" s="43" t="s">
        <v>19</v>
      </c>
    </row>
    <row r="945" spans="2:19" ht="25.5" x14ac:dyDescent="0.2">
      <c r="B945" s="36" t="s">
        <v>1419</v>
      </c>
      <c r="C945" s="36" t="s">
        <v>415</v>
      </c>
      <c r="D945" s="36" t="s">
        <v>439</v>
      </c>
      <c r="E945" s="36" t="s">
        <v>364</v>
      </c>
      <c r="F945" s="36" t="s">
        <v>440</v>
      </c>
      <c r="G945" s="36" t="s">
        <v>34</v>
      </c>
      <c r="H945" s="36" t="s">
        <v>991</v>
      </c>
      <c r="I945" s="36" t="s">
        <v>441</v>
      </c>
      <c r="J945" s="43" t="s">
        <v>847</v>
      </c>
      <c r="K945" s="43" t="s">
        <v>75</v>
      </c>
      <c r="L945" s="43" t="s">
        <v>1004</v>
      </c>
      <c r="M945" s="43" t="s">
        <v>17</v>
      </c>
      <c r="N945" s="43" t="s">
        <v>1106</v>
      </c>
      <c r="O945" s="43" t="s">
        <v>33</v>
      </c>
      <c r="P945" s="43" t="s">
        <v>33</v>
      </c>
      <c r="Q945" s="43" t="s">
        <v>19</v>
      </c>
      <c r="R945" s="38">
        <v>45595</v>
      </c>
      <c r="S945" s="43" t="s">
        <v>19</v>
      </c>
    </row>
    <row r="946" spans="2:19" ht="38.25" x14ac:dyDescent="0.2">
      <c r="B946" s="36" t="s">
        <v>1420</v>
      </c>
      <c r="C946" s="36" t="s">
        <v>415</v>
      </c>
      <c r="D946" s="36" t="s">
        <v>442</v>
      </c>
      <c r="E946" s="36" t="s">
        <v>364</v>
      </c>
      <c r="F946" s="36" t="s">
        <v>1421</v>
      </c>
      <c r="G946" s="36" t="s">
        <v>34</v>
      </c>
      <c r="H946" s="36" t="s">
        <v>991</v>
      </c>
      <c r="I946" s="36" t="s">
        <v>443</v>
      </c>
      <c r="J946" s="43" t="s">
        <v>847</v>
      </c>
      <c r="K946" s="43" t="s">
        <v>75</v>
      </c>
      <c r="L946" s="43" t="s">
        <v>1004</v>
      </c>
      <c r="M946" s="43" t="s">
        <v>17</v>
      </c>
      <c r="N946" s="43" t="s">
        <v>1106</v>
      </c>
      <c r="O946" s="43" t="s">
        <v>33</v>
      </c>
      <c r="P946" s="43" t="s">
        <v>33</v>
      </c>
      <c r="Q946" s="43" t="s">
        <v>19</v>
      </c>
      <c r="R946" s="38">
        <v>45595</v>
      </c>
      <c r="S946" s="43" t="s">
        <v>19</v>
      </c>
    </row>
    <row r="947" spans="2:19" ht="51" x14ac:dyDescent="0.2">
      <c r="B947" s="36" t="s">
        <v>1422</v>
      </c>
      <c r="C947" s="36" t="s">
        <v>415</v>
      </c>
      <c r="D947" s="36" t="s">
        <v>1423</v>
      </c>
      <c r="E947" s="36" t="s">
        <v>364</v>
      </c>
      <c r="F947" s="36" t="s">
        <v>1424</v>
      </c>
      <c r="G947" s="36" t="s">
        <v>34</v>
      </c>
      <c r="H947" s="36" t="s">
        <v>991</v>
      </c>
      <c r="I947" s="36" t="s">
        <v>445</v>
      </c>
      <c r="J947" s="43" t="s">
        <v>847</v>
      </c>
      <c r="K947" s="43" t="s">
        <v>75</v>
      </c>
      <c r="L947" s="43" t="s">
        <v>1004</v>
      </c>
      <c r="M947" s="43" t="s">
        <v>17</v>
      </c>
      <c r="N947" s="43" t="s">
        <v>1106</v>
      </c>
      <c r="O947" s="43" t="s">
        <v>33</v>
      </c>
      <c r="P947" s="43" t="s">
        <v>33</v>
      </c>
      <c r="Q947" s="43" t="s">
        <v>19</v>
      </c>
      <c r="R947" s="38">
        <v>45595</v>
      </c>
      <c r="S947" s="43" t="s">
        <v>19</v>
      </c>
    </row>
    <row r="948" spans="2:19" ht="63.75" x14ac:dyDescent="0.2">
      <c r="B948" s="36" t="s">
        <v>1425</v>
      </c>
      <c r="C948" s="36" t="s">
        <v>415</v>
      </c>
      <c r="D948" s="36" t="s">
        <v>446</v>
      </c>
      <c r="E948" s="36" t="s">
        <v>364</v>
      </c>
      <c r="F948" s="36" t="s">
        <v>54</v>
      </c>
      <c r="G948" s="36" t="s">
        <v>34</v>
      </c>
      <c r="H948" s="36" t="s">
        <v>991</v>
      </c>
      <c r="I948" s="36" t="s">
        <v>447</v>
      </c>
      <c r="J948" s="43" t="s">
        <v>847</v>
      </c>
      <c r="K948" s="43" t="s">
        <v>75</v>
      </c>
      <c r="L948" s="43" t="s">
        <v>1004</v>
      </c>
      <c r="M948" s="43" t="s">
        <v>17</v>
      </c>
      <c r="N948" s="43" t="s">
        <v>1106</v>
      </c>
      <c r="O948" s="43" t="s">
        <v>33</v>
      </c>
      <c r="P948" s="43" t="s">
        <v>33</v>
      </c>
      <c r="Q948" s="43" t="s">
        <v>19</v>
      </c>
      <c r="R948" s="38">
        <v>45595</v>
      </c>
      <c r="S948" s="43" t="s">
        <v>19</v>
      </c>
    </row>
    <row r="949" spans="2:19" ht="38.25" x14ac:dyDescent="0.2">
      <c r="B949" s="36" t="s">
        <v>1426</v>
      </c>
      <c r="C949" s="36" t="s">
        <v>415</v>
      </c>
      <c r="D949" s="36" t="s">
        <v>448</v>
      </c>
      <c r="E949" s="36" t="s">
        <v>364</v>
      </c>
      <c r="F949" s="36"/>
      <c r="G949" s="36" t="s">
        <v>34</v>
      </c>
      <c r="H949" s="36" t="s">
        <v>991</v>
      </c>
      <c r="I949" s="36" t="s">
        <v>449</v>
      </c>
      <c r="J949" s="43" t="s">
        <v>847</v>
      </c>
      <c r="K949" s="43" t="s">
        <v>75</v>
      </c>
      <c r="L949" s="43" t="s">
        <v>1004</v>
      </c>
      <c r="M949" s="43" t="s">
        <v>17</v>
      </c>
      <c r="N949" s="43" t="s">
        <v>1106</v>
      </c>
      <c r="O949" s="43" t="s">
        <v>33</v>
      </c>
      <c r="P949" s="43" t="s">
        <v>33</v>
      </c>
      <c r="Q949" s="43" t="s">
        <v>19</v>
      </c>
      <c r="R949" s="38">
        <v>45595</v>
      </c>
      <c r="S949" s="43" t="s">
        <v>19</v>
      </c>
    </row>
    <row r="950" spans="2:19" ht="408" x14ac:dyDescent="0.2">
      <c r="B950" s="36" t="s">
        <v>1427</v>
      </c>
      <c r="C950" s="36" t="s">
        <v>415</v>
      </c>
      <c r="D950" s="36" t="s">
        <v>450</v>
      </c>
      <c r="E950" s="36" t="s">
        <v>364</v>
      </c>
      <c r="F950" s="36" t="s">
        <v>451</v>
      </c>
      <c r="G950" s="36" t="s">
        <v>34</v>
      </c>
      <c r="H950" s="36" t="s">
        <v>991</v>
      </c>
      <c r="I950" s="36" t="s">
        <v>1428</v>
      </c>
      <c r="J950" s="43" t="s">
        <v>847</v>
      </c>
      <c r="K950" s="43" t="s">
        <v>75</v>
      </c>
      <c r="L950" s="43" t="s">
        <v>1004</v>
      </c>
      <c r="M950" s="43" t="s">
        <v>17</v>
      </c>
      <c r="N950" s="43" t="s">
        <v>1106</v>
      </c>
      <c r="O950" s="43" t="s">
        <v>33</v>
      </c>
      <c r="P950" s="43" t="s">
        <v>33</v>
      </c>
      <c r="Q950" s="43" t="s">
        <v>19</v>
      </c>
      <c r="R950" s="38">
        <v>45595</v>
      </c>
      <c r="S950" s="43" t="s">
        <v>19</v>
      </c>
    </row>
    <row r="951" spans="2:19" ht="114.75" x14ac:dyDescent="0.2">
      <c r="B951" s="36" t="s">
        <v>1429</v>
      </c>
      <c r="C951" s="36" t="s">
        <v>415</v>
      </c>
      <c r="D951" s="36" t="s">
        <v>452</v>
      </c>
      <c r="E951" s="36" t="s">
        <v>364</v>
      </c>
      <c r="F951" s="36" t="s">
        <v>453</v>
      </c>
      <c r="G951" s="36" t="s">
        <v>34</v>
      </c>
      <c r="H951" s="36" t="s">
        <v>991</v>
      </c>
      <c r="I951" s="36" t="s">
        <v>1430</v>
      </c>
      <c r="J951" s="43" t="s">
        <v>847</v>
      </c>
      <c r="K951" s="43" t="s">
        <v>75</v>
      </c>
      <c r="L951" s="43" t="s">
        <v>1004</v>
      </c>
      <c r="M951" s="43" t="s">
        <v>17</v>
      </c>
      <c r="N951" s="43" t="s">
        <v>1106</v>
      </c>
      <c r="O951" s="43" t="s">
        <v>33</v>
      </c>
      <c r="P951" s="43" t="s">
        <v>33</v>
      </c>
      <c r="Q951" s="43" t="s">
        <v>19</v>
      </c>
      <c r="R951" s="38">
        <v>45595</v>
      </c>
      <c r="S951" s="43" t="s">
        <v>19</v>
      </c>
    </row>
    <row r="952" spans="2:19" ht="51" x14ac:dyDescent="0.2">
      <c r="B952" s="36" t="s">
        <v>1431</v>
      </c>
      <c r="C952" s="36" t="s">
        <v>415</v>
      </c>
      <c r="D952" s="36" t="s">
        <v>454</v>
      </c>
      <c r="E952" s="36" t="s">
        <v>364</v>
      </c>
      <c r="F952" s="36" t="s">
        <v>455</v>
      </c>
      <c r="G952" s="36" t="s">
        <v>34</v>
      </c>
      <c r="H952" s="36" t="s">
        <v>998</v>
      </c>
      <c r="I952" s="36" t="s">
        <v>456</v>
      </c>
      <c r="J952" s="43" t="s">
        <v>847</v>
      </c>
      <c r="K952" s="43" t="s">
        <v>75</v>
      </c>
      <c r="L952" s="43" t="s">
        <v>1004</v>
      </c>
      <c r="M952" s="43" t="s">
        <v>17</v>
      </c>
      <c r="N952" s="43" t="s">
        <v>187</v>
      </c>
      <c r="O952" s="43" t="s">
        <v>33</v>
      </c>
      <c r="P952" s="43" t="s">
        <v>33</v>
      </c>
      <c r="Q952" s="43" t="s">
        <v>19</v>
      </c>
      <c r="R952" s="38">
        <v>45595</v>
      </c>
      <c r="S952" s="43" t="s">
        <v>19</v>
      </c>
    </row>
    <row r="953" spans="2:19" ht="38.25" x14ac:dyDescent="0.2">
      <c r="B953" s="36" t="s">
        <v>1432</v>
      </c>
      <c r="C953" s="36" t="s">
        <v>415</v>
      </c>
      <c r="D953" s="36" t="s">
        <v>457</v>
      </c>
      <c r="E953" s="36" t="s">
        <v>364</v>
      </c>
      <c r="F953" s="36" t="s">
        <v>458</v>
      </c>
      <c r="G953" s="36" t="s">
        <v>34</v>
      </c>
      <c r="H953" s="36" t="s">
        <v>991</v>
      </c>
      <c r="I953" s="36" t="s">
        <v>459</v>
      </c>
      <c r="J953" s="43" t="s">
        <v>847</v>
      </c>
      <c r="K953" s="43" t="s">
        <v>75</v>
      </c>
      <c r="L953" s="43" t="s">
        <v>1004</v>
      </c>
      <c r="M953" s="43" t="s">
        <v>17</v>
      </c>
      <c r="N953" s="43" t="s">
        <v>187</v>
      </c>
      <c r="O953" s="43" t="s">
        <v>33</v>
      </c>
      <c r="P953" s="43" t="s">
        <v>33</v>
      </c>
      <c r="Q953" s="43" t="s">
        <v>37</v>
      </c>
      <c r="R953" s="38">
        <v>45595</v>
      </c>
      <c r="S953" s="43" t="s">
        <v>19</v>
      </c>
    </row>
    <row r="954" spans="2:19" ht="51" x14ac:dyDescent="0.2">
      <c r="B954" s="36" t="s">
        <v>1433</v>
      </c>
      <c r="C954" s="36" t="s">
        <v>415</v>
      </c>
      <c r="D954" s="36" t="s">
        <v>460</v>
      </c>
      <c r="E954" s="36" t="s">
        <v>364</v>
      </c>
      <c r="F954" s="36" t="s">
        <v>461</v>
      </c>
      <c r="G954" s="36" t="s">
        <v>34</v>
      </c>
      <c r="H954" s="36" t="s">
        <v>1301</v>
      </c>
      <c r="I954" s="36" t="s">
        <v>462</v>
      </c>
      <c r="J954" s="43" t="s">
        <v>1434</v>
      </c>
      <c r="K954" s="43" t="s">
        <v>75</v>
      </c>
      <c r="L954" s="43" t="s">
        <v>1004</v>
      </c>
      <c r="M954" s="43" t="s">
        <v>17</v>
      </c>
      <c r="N954" s="43" t="s">
        <v>187</v>
      </c>
      <c r="O954" s="43" t="s">
        <v>33</v>
      </c>
      <c r="P954" s="43" t="s">
        <v>33</v>
      </c>
      <c r="Q954" s="43" t="s">
        <v>37</v>
      </c>
      <c r="R954" s="38">
        <v>45595</v>
      </c>
      <c r="S954" s="43" t="s">
        <v>19</v>
      </c>
    </row>
    <row r="955" spans="2:19" ht="38.25" x14ac:dyDescent="0.2">
      <c r="B955" s="36" t="s">
        <v>1435</v>
      </c>
      <c r="C955" s="36" t="s">
        <v>415</v>
      </c>
      <c r="D955" s="36" t="s">
        <v>463</v>
      </c>
      <c r="E955" s="36" t="s">
        <v>364</v>
      </c>
      <c r="F955" s="36" t="s">
        <v>464</v>
      </c>
      <c r="G955" s="36" t="s">
        <v>34</v>
      </c>
      <c r="H955" s="36" t="s">
        <v>991</v>
      </c>
      <c r="I955" s="36" t="s">
        <v>465</v>
      </c>
      <c r="J955" s="43" t="s">
        <v>847</v>
      </c>
      <c r="K955" s="43" t="s">
        <v>75</v>
      </c>
      <c r="L955" s="43" t="s">
        <v>1004</v>
      </c>
      <c r="M955" s="43" t="s">
        <v>17</v>
      </c>
      <c r="N955" s="43" t="s">
        <v>1106</v>
      </c>
      <c r="O955" s="43" t="s">
        <v>33</v>
      </c>
      <c r="P955" s="43" t="s">
        <v>33</v>
      </c>
      <c r="Q955" s="43" t="s">
        <v>37</v>
      </c>
      <c r="R955" s="38">
        <v>45595</v>
      </c>
      <c r="S955" s="43" t="s">
        <v>19</v>
      </c>
    </row>
    <row r="956" spans="2:19" ht="51" x14ac:dyDescent="0.2">
      <c r="B956" s="36" t="s">
        <v>1436</v>
      </c>
      <c r="C956" s="36" t="s">
        <v>415</v>
      </c>
      <c r="D956" s="36" t="s">
        <v>466</v>
      </c>
      <c r="E956" s="36" t="s">
        <v>364</v>
      </c>
      <c r="F956" s="36" t="s">
        <v>467</v>
      </c>
      <c r="G956" s="36" t="s">
        <v>34</v>
      </c>
      <c r="H956" s="36" t="s">
        <v>991</v>
      </c>
      <c r="I956" s="36" t="s">
        <v>468</v>
      </c>
      <c r="J956" s="43" t="s">
        <v>847</v>
      </c>
      <c r="K956" s="43" t="s">
        <v>75</v>
      </c>
      <c r="L956" s="43" t="s">
        <v>1004</v>
      </c>
      <c r="M956" s="43" t="s">
        <v>17</v>
      </c>
      <c r="N956" s="43" t="s">
        <v>1106</v>
      </c>
      <c r="O956" s="43" t="s">
        <v>33</v>
      </c>
      <c r="P956" s="43" t="s">
        <v>33</v>
      </c>
      <c r="Q956" s="43" t="s">
        <v>19</v>
      </c>
      <c r="R956" s="38">
        <v>45595</v>
      </c>
      <c r="S956" s="43" t="s">
        <v>19</v>
      </c>
    </row>
    <row r="957" spans="2:19" ht="51" x14ac:dyDescent="0.2">
      <c r="B957" s="36" t="s">
        <v>1437</v>
      </c>
      <c r="C957" s="36" t="s">
        <v>415</v>
      </c>
      <c r="D957" s="36" t="s">
        <v>469</v>
      </c>
      <c r="E957" s="36" t="s">
        <v>364</v>
      </c>
      <c r="F957" s="36" t="s">
        <v>470</v>
      </c>
      <c r="G957" s="36" t="s">
        <v>34</v>
      </c>
      <c r="H957" s="36" t="s">
        <v>991</v>
      </c>
      <c r="I957" s="36" t="s">
        <v>471</v>
      </c>
      <c r="J957" s="43" t="s">
        <v>1438</v>
      </c>
      <c r="K957" s="43" t="s">
        <v>75</v>
      </c>
      <c r="L957" s="43" t="s">
        <v>862</v>
      </c>
      <c r="M957" s="43" t="s">
        <v>17</v>
      </c>
      <c r="N957" s="43" t="s">
        <v>960</v>
      </c>
      <c r="O957" s="43" t="s">
        <v>33</v>
      </c>
      <c r="P957" s="43" t="s">
        <v>33</v>
      </c>
      <c r="Q957" s="43" t="s">
        <v>19</v>
      </c>
      <c r="R957" s="38">
        <v>45595</v>
      </c>
      <c r="S957" s="43" t="s">
        <v>19</v>
      </c>
    </row>
    <row r="958" spans="2:19" ht="409.5" x14ac:dyDescent="0.2">
      <c r="B958" s="36" t="s">
        <v>1439</v>
      </c>
      <c r="C958" s="36" t="s">
        <v>888</v>
      </c>
      <c r="D958" s="36" t="s">
        <v>423</v>
      </c>
      <c r="E958" s="36" t="s">
        <v>364</v>
      </c>
      <c r="F958" s="36" t="s">
        <v>1440</v>
      </c>
      <c r="G958" s="36" t="s">
        <v>34</v>
      </c>
      <c r="H958" s="36" t="s">
        <v>1301</v>
      </c>
      <c r="I958" s="36" t="s">
        <v>1403</v>
      </c>
      <c r="J958" s="43" t="s">
        <v>847</v>
      </c>
      <c r="K958" s="43" t="s">
        <v>75</v>
      </c>
      <c r="L958" s="43" t="s">
        <v>1004</v>
      </c>
      <c r="M958" s="43" t="s">
        <v>17</v>
      </c>
      <c r="N958" s="43" t="s">
        <v>1106</v>
      </c>
      <c r="O958" s="43" t="s">
        <v>33</v>
      </c>
      <c r="P958" s="43" t="s">
        <v>33</v>
      </c>
      <c r="Q958" s="43" t="s">
        <v>19</v>
      </c>
      <c r="R958" s="38">
        <v>45595</v>
      </c>
      <c r="S958" s="43" t="s">
        <v>19</v>
      </c>
    </row>
    <row r="959" spans="2:19" ht="191.25" x14ac:dyDescent="0.2">
      <c r="B959" s="36" t="s">
        <v>1441</v>
      </c>
      <c r="C959" s="36" t="s">
        <v>415</v>
      </c>
      <c r="D959" s="36" t="s">
        <v>424</v>
      </c>
      <c r="E959" s="36" t="s">
        <v>364</v>
      </c>
      <c r="F959" s="36" t="s">
        <v>425</v>
      </c>
      <c r="G959" s="36" t="s">
        <v>34</v>
      </c>
      <c r="H959" s="36" t="s">
        <v>991</v>
      </c>
      <c r="I959" s="36" t="s">
        <v>1405</v>
      </c>
      <c r="J959" s="43" t="s">
        <v>847</v>
      </c>
      <c r="K959" s="43" t="s">
        <v>75</v>
      </c>
      <c r="L959" s="43" t="s">
        <v>1004</v>
      </c>
      <c r="M959" s="43" t="s">
        <v>17</v>
      </c>
      <c r="N959" s="43" t="s">
        <v>1106</v>
      </c>
      <c r="O959" s="43" t="s">
        <v>33</v>
      </c>
      <c r="P959" s="43" t="s">
        <v>33</v>
      </c>
      <c r="Q959" s="43" t="s">
        <v>19</v>
      </c>
      <c r="R959" s="38">
        <v>45595</v>
      </c>
      <c r="S959" s="43" t="s">
        <v>19</v>
      </c>
    </row>
    <row r="960" spans="2:19" ht="242.25" x14ac:dyDescent="0.2">
      <c r="B960" s="36" t="s">
        <v>1442</v>
      </c>
      <c r="C960" s="36" t="s">
        <v>415</v>
      </c>
      <c r="D960" s="36" t="s">
        <v>426</v>
      </c>
      <c r="E960" s="36" t="s">
        <v>364</v>
      </c>
      <c r="F960" s="36" t="s">
        <v>427</v>
      </c>
      <c r="G960" s="36" t="s">
        <v>34</v>
      </c>
      <c r="H960" s="36" t="s">
        <v>991</v>
      </c>
      <c r="I960" s="36" t="s">
        <v>1443</v>
      </c>
      <c r="J960" s="43" t="s">
        <v>847</v>
      </c>
      <c r="K960" s="43" t="s">
        <v>75</v>
      </c>
      <c r="L960" s="43" t="s">
        <v>1004</v>
      </c>
      <c r="M960" s="43" t="s">
        <v>17</v>
      </c>
      <c r="N960" s="43" t="s">
        <v>1106</v>
      </c>
      <c r="O960" s="43" t="s">
        <v>33</v>
      </c>
      <c r="P960" s="43" t="s">
        <v>33</v>
      </c>
      <c r="Q960" s="43" t="s">
        <v>19</v>
      </c>
      <c r="R960" s="38">
        <v>45595</v>
      </c>
      <c r="S960" s="43" t="s">
        <v>19</v>
      </c>
    </row>
    <row r="961" spans="2:19" ht="76.5" x14ac:dyDescent="0.2">
      <c r="B961" s="36" t="s">
        <v>1444</v>
      </c>
      <c r="C961" s="36" t="s">
        <v>415</v>
      </c>
      <c r="D961" s="36" t="s">
        <v>428</v>
      </c>
      <c r="E961" s="36" t="s">
        <v>364</v>
      </c>
      <c r="F961" s="36" t="s">
        <v>429</v>
      </c>
      <c r="G961" s="36" t="s">
        <v>34</v>
      </c>
      <c r="H961" s="36" t="s">
        <v>1301</v>
      </c>
      <c r="I961" s="36" t="s">
        <v>1409</v>
      </c>
      <c r="J961" s="43" t="s">
        <v>847</v>
      </c>
      <c r="K961" s="43" t="s">
        <v>75</v>
      </c>
      <c r="L961" s="43" t="s">
        <v>1004</v>
      </c>
      <c r="M961" s="43" t="s">
        <v>17</v>
      </c>
      <c r="N961" s="43" t="s">
        <v>1106</v>
      </c>
      <c r="O961" s="43" t="s">
        <v>33</v>
      </c>
      <c r="P961" s="43" t="s">
        <v>33</v>
      </c>
      <c r="Q961" s="43" t="s">
        <v>19</v>
      </c>
      <c r="R961" s="38">
        <v>45595</v>
      </c>
      <c r="S961" s="43" t="s">
        <v>19</v>
      </c>
    </row>
    <row r="962" spans="2:19" ht="242.25" x14ac:dyDescent="0.2">
      <c r="B962" s="36" t="s">
        <v>1445</v>
      </c>
      <c r="C962" s="36" t="s">
        <v>415</v>
      </c>
      <c r="D962" s="36" t="s">
        <v>444</v>
      </c>
      <c r="E962" s="36" t="s">
        <v>364</v>
      </c>
      <c r="F962" s="36" t="s">
        <v>430</v>
      </c>
      <c r="G962" s="36" t="s">
        <v>34</v>
      </c>
      <c r="H962" s="36" t="s">
        <v>1301</v>
      </c>
      <c r="I962" s="36" t="s">
        <v>1446</v>
      </c>
      <c r="J962" s="43" t="s">
        <v>847</v>
      </c>
      <c r="K962" s="43" t="s">
        <v>75</v>
      </c>
      <c r="L962" s="43" t="s">
        <v>1004</v>
      </c>
      <c r="M962" s="43" t="s">
        <v>17</v>
      </c>
      <c r="N962" s="43" t="s">
        <v>1106</v>
      </c>
      <c r="O962" s="43" t="s">
        <v>33</v>
      </c>
      <c r="P962" s="43" t="s">
        <v>33</v>
      </c>
      <c r="Q962" s="43" t="s">
        <v>19</v>
      </c>
      <c r="R962" s="38">
        <v>45595</v>
      </c>
      <c r="S962" s="43" t="s">
        <v>19</v>
      </c>
    </row>
    <row r="963" spans="2:19" ht="102" x14ac:dyDescent="0.2">
      <c r="B963" s="36" t="s">
        <v>1447</v>
      </c>
      <c r="C963" s="36" t="s">
        <v>415</v>
      </c>
      <c r="D963" s="36" t="s">
        <v>1413</v>
      </c>
      <c r="E963" s="36" t="s">
        <v>364</v>
      </c>
      <c r="F963" s="36" t="s">
        <v>431</v>
      </c>
      <c r="G963" s="36" t="s">
        <v>34</v>
      </c>
      <c r="H963" s="36" t="s">
        <v>1301</v>
      </c>
      <c r="I963" s="36" t="s">
        <v>1414</v>
      </c>
      <c r="J963" s="43" t="s">
        <v>847</v>
      </c>
      <c r="K963" s="43" t="s">
        <v>75</v>
      </c>
      <c r="L963" s="43" t="s">
        <v>1004</v>
      </c>
      <c r="M963" s="43" t="s">
        <v>17</v>
      </c>
      <c r="N963" s="43" t="s">
        <v>1106</v>
      </c>
      <c r="O963" s="43" t="s">
        <v>33</v>
      </c>
      <c r="P963" s="43" t="s">
        <v>33</v>
      </c>
      <c r="Q963" s="43" t="s">
        <v>19</v>
      </c>
      <c r="R963" s="38">
        <v>45595</v>
      </c>
      <c r="S963" s="43" t="s">
        <v>19</v>
      </c>
    </row>
    <row r="964" spans="2:19" ht="89.25" x14ac:dyDescent="0.2">
      <c r="B964" s="36" t="s">
        <v>1448</v>
      </c>
      <c r="C964" s="36" t="s">
        <v>415</v>
      </c>
      <c r="D964" s="36" t="s">
        <v>432</v>
      </c>
      <c r="E964" s="36" t="s">
        <v>364</v>
      </c>
      <c r="F964" s="36" t="s">
        <v>433</v>
      </c>
      <c r="G964" s="36" t="s">
        <v>34</v>
      </c>
      <c r="H964" s="36" t="s">
        <v>991</v>
      </c>
      <c r="I964" s="36" t="s">
        <v>434</v>
      </c>
      <c r="J964" s="43" t="s">
        <v>847</v>
      </c>
      <c r="K964" s="43" t="s">
        <v>75</v>
      </c>
      <c r="L964" s="43" t="s">
        <v>1004</v>
      </c>
      <c r="M964" s="43" t="s">
        <v>17</v>
      </c>
      <c r="N964" s="43" t="s">
        <v>1106</v>
      </c>
      <c r="O964" s="43" t="s">
        <v>33</v>
      </c>
      <c r="P964" s="43" t="s">
        <v>33</v>
      </c>
      <c r="Q964" s="43" t="s">
        <v>19</v>
      </c>
      <c r="R964" s="38">
        <v>45595</v>
      </c>
      <c r="S964" s="43" t="s">
        <v>19</v>
      </c>
    </row>
    <row r="965" spans="2:19" ht="51" x14ac:dyDescent="0.2">
      <c r="B965" s="36" t="s">
        <v>1449</v>
      </c>
      <c r="C965" s="36" t="s">
        <v>415</v>
      </c>
      <c r="D965" s="36" t="s">
        <v>435</v>
      </c>
      <c r="E965" s="36" t="s">
        <v>364</v>
      </c>
      <c r="F965" s="36" t="s">
        <v>435</v>
      </c>
      <c r="G965" s="36" t="s">
        <v>34</v>
      </c>
      <c r="H965" s="36" t="s">
        <v>991</v>
      </c>
      <c r="I965" s="36" t="s">
        <v>436</v>
      </c>
      <c r="J965" s="43" t="s">
        <v>847</v>
      </c>
      <c r="K965" s="43" t="s">
        <v>75</v>
      </c>
      <c r="L965" s="43" t="s">
        <v>1004</v>
      </c>
      <c r="M965" s="43" t="s">
        <v>17</v>
      </c>
      <c r="N965" s="43" t="s">
        <v>1106</v>
      </c>
      <c r="O965" s="43" t="s">
        <v>33</v>
      </c>
      <c r="P965" s="43" t="s">
        <v>33</v>
      </c>
      <c r="Q965" s="43" t="s">
        <v>19</v>
      </c>
      <c r="R965" s="38">
        <v>45595</v>
      </c>
      <c r="S965" s="43" t="s">
        <v>19</v>
      </c>
    </row>
    <row r="966" spans="2:19" ht="51" x14ac:dyDescent="0.2">
      <c r="B966" s="36" t="s">
        <v>1450</v>
      </c>
      <c r="C966" s="36" t="s">
        <v>415</v>
      </c>
      <c r="D966" s="36" t="s">
        <v>437</v>
      </c>
      <c r="E966" s="36" t="s">
        <v>364</v>
      </c>
      <c r="F966" s="36" t="s">
        <v>1418</v>
      </c>
      <c r="G966" s="36" t="s">
        <v>34</v>
      </c>
      <c r="H966" s="36" t="s">
        <v>991</v>
      </c>
      <c r="I966" s="36" t="s">
        <v>438</v>
      </c>
      <c r="J966" s="43" t="s">
        <v>847</v>
      </c>
      <c r="K966" s="43" t="s">
        <v>75</v>
      </c>
      <c r="L966" s="43" t="s">
        <v>1004</v>
      </c>
      <c r="M966" s="43" t="s">
        <v>17</v>
      </c>
      <c r="N966" s="43" t="s">
        <v>1106</v>
      </c>
      <c r="O966" s="43" t="s">
        <v>33</v>
      </c>
      <c r="P966" s="43" t="s">
        <v>33</v>
      </c>
      <c r="Q966" s="43" t="s">
        <v>19</v>
      </c>
      <c r="R966" s="38">
        <v>45595</v>
      </c>
      <c r="S966" s="43" t="s">
        <v>19</v>
      </c>
    </row>
    <row r="967" spans="2:19" ht="25.5" x14ac:dyDescent="0.2">
      <c r="B967" s="36" t="s">
        <v>1451</v>
      </c>
      <c r="C967" s="36" t="s">
        <v>415</v>
      </c>
      <c r="D967" s="36" t="s">
        <v>439</v>
      </c>
      <c r="E967" s="36" t="s">
        <v>364</v>
      </c>
      <c r="F967" s="36" t="s">
        <v>440</v>
      </c>
      <c r="G967" s="36" t="s">
        <v>34</v>
      </c>
      <c r="H967" s="36" t="s">
        <v>991</v>
      </c>
      <c r="I967" s="36" t="s">
        <v>441</v>
      </c>
      <c r="J967" s="43" t="s">
        <v>847</v>
      </c>
      <c r="K967" s="43" t="s">
        <v>75</v>
      </c>
      <c r="L967" s="43" t="s">
        <v>1004</v>
      </c>
      <c r="M967" s="43" t="s">
        <v>17</v>
      </c>
      <c r="N967" s="43" t="s">
        <v>1106</v>
      </c>
      <c r="O967" s="43" t="s">
        <v>33</v>
      </c>
      <c r="P967" s="43" t="s">
        <v>33</v>
      </c>
      <c r="Q967" s="43" t="s">
        <v>19</v>
      </c>
      <c r="R967" s="38">
        <v>45595</v>
      </c>
      <c r="S967" s="43" t="s">
        <v>19</v>
      </c>
    </row>
    <row r="968" spans="2:19" ht="38.25" x14ac:dyDescent="0.2">
      <c r="B968" s="36" t="s">
        <v>1452</v>
      </c>
      <c r="C968" s="36" t="s">
        <v>415</v>
      </c>
      <c r="D968" s="36" t="s">
        <v>442</v>
      </c>
      <c r="E968" s="36" t="s">
        <v>364</v>
      </c>
      <c r="F968" s="36" t="s">
        <v>1421</v>
      </c>
      <c r="G968" s="36" t="s">
        <v>34</v>
      </c>
      <c r="H968" s="36" t="s">
        <v>991</v>
      </c>
      <c r="I968" s="36" t="s">
        <v>443</v>
      </c>
      <c r="J968" s="43" t="s">
        <v>847</v>
      </c>
      <c r="K968" s="43" t="s">
        <v>75</v>
      </c>
      <c r="L968" s="43" t="s">
        <v>1004</v>
      </c>
      <c r="M968" s="43" t="s">
        <v>17</v>
      </c>
      <c r="N968" s="43" t="s">
        <v>1106</v>
      </c>
      <c r="O968" s="43" t="s">
        <v>33</v>
      </c>
      <c r="P968" s="43" t="s">
        <v>33</v>
      </c>
      <c r="Q968" s="43" t="s">
        <v>19</v>
      </c>
      <c r="R968" s="38">
        <v>45595</v>
      </c>
      <c r="S968" s="43" t="s">
        <v>19</v>
      </c>
    </row>
    <row r="969" spans="2:19" ht="51" x14ac:dyDescent="0.2">
      <c r="B969" s="36" t="s">
        <v>1453</v>
      </c>
      <c r="C969" s="36" t="s">
        <v>415</v>
      </c>
      <c r="D969" s="36" t="s">
        <v>1423</v>
      </c>
      <c r="E969" s="36" t="s">
        <v>364</v>
      </c>
      <c r="F969" s="36" t="s">
        <v>1424</v>
      </c>
      <c r="G969" s="36" t="s">
        <v>34</v>
      </c>
      <c r="H969" s="36" t="s">
        <v>991</v>
      </c>
      <c r="I969" s="36" t="s">
        <v>445</v>
      </c>
      <c r="J969" s="43" t="s">
        <v>847</v>
      </c>
      <c r="K969" s="43" t="s">
        <v>75</v>
      </c>
      <c r="L969" s="43" t="s">
        <v>1004</v>
      </c>
      <c r="M969" s="43" t="s">
        <v>17</v>
      </c>
      <c r="N969" s="43" t="s">
        <v>1106</v>
      </c>
      <c r="O969" s="43" t="s">
        <v>33</v>
      </c>
      <c r="P969" s="43" t="s">
        <v>33</v>
      </c>
      <c r="Q969" s="43" t="s">
        <v>19</v>
      </c>
      <c r="R969" s="38">
        <v>45595</v>
      </c>
      <c r="S969" s="43" t="s">
        <v>19</v>
      </c>
    </row>
    <row r="970" spans="2:19" ht="63.75" x14ac:dyDescent="0.2">
      <c r="B970" s="36" t="s">
        <v>1454</v>
      </c>
      <c r="C970" s="36" t="s">
        <v>415</v>
      </c>
      <c r="D970" s="36" t="s">
        <v>446</v>
      </c>
      <c r="E970" s="36" t="s">
        <v>364</v>
      </c>
      <c r="F970" s="36" t="s">
        <v>54</v>
      </c>
      <c r="G970" s="36" t="s">
        <v>34</v>
      </c>
      <c r="H970" s="36" t="s">
        <v>991</v>
      </c>
      <c r="I970" s="36" t="s">
        <v>447</v>
      </c>
      <c r="J970" s="43" t="s">
        <v>847</v>
      </c>
      <c r="K970" s="43" t="s">
        <v>75</v>
      </c>
      <c r="L970" s="43" t="s">
        <v>1004</v>
      </c>
      <c r="M970" s="43" t="s">
        <v>17</v>
      </c>
      <c r="N970" s="43" t="s">
        <v>1106</v>
      </c>
      <c r="O970" s="43" t="s">
        <v>33</v>
      </c>
      <c r="P970" s="43" t="s">
        <v>33</v>
      </c>
      <c r="Q970" s="43" t="s">
        <v>19</v>
      </c>
      <c r="R970" s="38">
        <v>45595</v>
      </c>
      <c r="S970" s="43" t="s">
        <v>19</v>
      </c>
    </row>
    <row r="971" spans="2:19" ht="38.25" x14ac:dyDescent="0.2">
      <c r="B971" s="36" t="s">
        <v>1455</v>
      </c>
      <c r="C971" s="36" t="s">
        <v>415</v>
      </c>
      <c r="D971" s="36" t="s">
        <v>448</v>
      </c>
      <c r="E971" s="36" t="s">
        <v>364</v>
      </c>
      <c r="F971" s="36"/>
      <c r="G971" s="36" t="s">
        <v>34</v>
      </c>
      <c r="H971" s="36" t="s">
        <v>991</v>
      </c>
      <c r="I971" s="36" t="s">
        <v>1456</v>
      </c>
      <c r="J971" s="43" t="s">
        <v>847</v>
      </c>
      <c r="K971" s="43" t="s">
        <v>75</v>
      </c>
      <c r="L971" s="43" t="s">
        <v>1004</v>
      </c>
      <c r="M971" s="43" t="s">
        <v>17</v>
      </c>
      <c r="N971" s="43" t="s">
        <v>1106</v>
      </c>
      <c r="O971" s="43" t="s">
        <v>33</v>
      </c>
      <c r="P971" s="43" t="s">
        <v>33</v>
      </c>
      <c r="Q971" s="43" t="s">
        <v>19</v>
      </c>
      <c r="R971" s="38">
        <v>45595</v>
      </c>
      <c r="S971" s="43" t="s">
        <v>19</v>
      </c>
    </row>
    <row r="972" spans="2:19" ht="409.5" x14ac:dyDescent="0.2">
      <c r="B972" s="36" t="s">
        <v>1457</v>
      </c>
      <c r="C972" s="36" t="s">
        <v>415</v>
      </c>
      <c r="D972" s="36" t="s">
        <v>450</v>
      </c>
      <c r="E972" s="36" t="s">
        <v>364</v>
      </c>
      <c r="F972" s="36" t="s">
        <v>451</v>
      </c>
      <c r="G972" s="36" t="s">
        <v>34</v>
      </c>
      <c r="H972" s="36" t="s">
        <v>991</v>
      </c>
      <c r="I972" s="36" t="s">
        <v>1458</v>
      </c>
      <c r="J972" s="43" t="s">
        <v>847</v>
      </c>
      <c r="K972" s="43" t="s">
        <v>75</v>
      </c>
      <c r="L972" s="43" t="s">
        <v>1004</v>
      </c>
      <c r="M972" s="43" t="s">
        <v>17</v>
      </c>
      <c r="N972" s="43" t="s">
        <v>1106</v>
      </c>
      <c r="O972" s="43" t="s">
        <v>33</v>
      </c>
      <c r="P972" s="43" t="s">
        <v>33</v>
      </c>
      <c r="Q972" s="43" t="s">
        <v>19</v>
      </c>
      <c r="R972" s="38">
        <v>45595</v>
      </c>
      <c r="S972" s="43" t="s">
        <v>19</v>
      </c>
    </row>
    <row r="973" spans="2:19" ht="114.75" x14ac:dyDescent="0.2">
      <c r="B973" s="36" t="s">
        <v>1459</v>
      </c>
      <c r="C973" s="36" t="s">
        <v>415</v>
      </c>
      <c r="D973" s="36" t="s">
        <v>452</v>
      </c>
      <c r="E973" s="36" t="s">
        <v>364</v>
      </c>
      <c r="F973" s="36" t="s">
        <v>453</v>
      </c>
      <c r="G973" s="36" t="s">
        <v>34</v>
      </c>
      <c r="H973" s="36" t="s">
        <v>991</v>
      </c>
      <c r="I973" s="36" t="s">
        <v>1430</v>
      </c>
      <c r="J973" s="43" t="s">
        <v>847</v>
      </c>
      <c r="K973" s="43" t="s">
        <v>75</v>
      </c>
      <c r="L973" s="43" t="s">
        <v>1004</v>
      </c>
      <c r="M973" s="43" t="s">
        <v>17</v>
      </c>
      <c r="N973" s="43" t="s">
        <v>1106</v>
      </c>
      <c r="O973" s="43" t="s">
        <v>33</v>
      </c>
      <c r="P973" s="43" t="s">
        <v>33</v>
      </c>
      <c r="Q973" s="43" t="s">
        <v>19</v>
      </c>
      <c r="R973" s="38">
        <v>45595</v>
      </c>
      <c r="S973" s="43" t="s">
        <v>19</v>
      </c>
    </row>
    <row r="974" spans="2:19" ht="51" x14ac:dyDescent="0.2">
      <c r="B974" s="36" t="s">
        <v>1460</v>
      </c>
      <c r="C974" s="36" t="s">
        <v>415</v>
      </c>
      <c r="D974" s="36" t="s">
        <v>454</v>
      </c>
      <c r="E974" s="36" t="s">
        <v>364</v>
      </c>
      <c r="F974" s="36" t="s">
        <v>455</v>
      </c>
      <c r="G974" s="36" t="s">
        <v>34</v>
      </c>
      <c r="H974" s="36" t="s">
        <v>998</v>
      </c>
      <c r="I974" s="36" t="s">
        <v>456</v>
      </c>
      <c r="J974" s="43" t="s">
        <v>847</v>
      </c>
      <c r="K974" s="43" t="s">
        <v>75</v>
      </c>
      <c r="L974" s="43" t="s">
        <v>1004</v>
      </c>
      <c r="M974" s="43" t="s">
        <v>17</v>
      </c>
      <c r="N974" s="43" t="s">
        <v>187</v>
      </c>
      <c r="O974" s="43" t="s">
        <v>33</v>
      </c>
      <c r="P974" s="43" t="s">
        <v>33</v>
      </c>
      <c r="Q974" s="43" t="s">
        <v>19</v>
      </c>
      <c r="R974" s="38">
        <v>45595</v>
      </c>
      <c r="S974" s="43" t="s">
        <v>19</v>
      </c>
    </row>
    <row r="975" spans="2:19" ht="38.25" x14ac:dyDescent="0.2">
      <c r="B975" s="36" t="s">
        <v>1461</v>
      </c>
      <c r="C975" s="36" t="s">
        <v>415</v>
      </c>
      <c r="D975" s="36" t="s">
        <v>457</v>
      </c>
      <c r="E975" s="36" t="s">
        <v>364</v>
      </c>
      <c r="F975" s="36" t="s">
        <v>458</v>
      </c>
      <c r="G975" s="36" t="s">
        <v>34</v>
      </c>
      <c r="H975" s="36" t="s">
        <v>991</v>
      </c>
      <c r="I975" s="36" t="s">
        <v>459</v>
      </c>
      <c r="J975" s="43" t="s">
        <v>847</v>
      </c>
      <c r="K975" s="43" t="s">
        <v>75</v>
      </c>
      <c r="L975" s="43" t="s">
        <v>1004</v>
      </c>
      <c r="M975" s="43" t="s">
        <v>17</v>
      </c>
      <c r="N975" s="43" t="s">
        <v>187</v>
      </c>
      <c r="O975" s="43" t="s">
        <v>33</v>
      </c>
      <c r="P975" s="43" t="s">
        <v>33</v>
      </c>
      <c r="Q975" s="43" t="s">
        <v>37</v>
      </c>
      <c r="R975" s="38">
        <v>45595</v>
      </c>
      <c r="S975" s="43" t="s">
        <v>19</v>
      </c>
    </row>
    <row r="976" spans="2:19" ht="51" x14ac:dyDescent="0.2">
      <c r="B976" s="36" t="s">
        <v>1462</v>
      </c>
      <c r="C976" s="36" t="s">
        <v>415</v>
      </c>
      <c r="D976" s="36" t="s">
        <v>460</v>
      </c>
      <c r="E976" s="36" t="s">
        <v>364</v>
      </c>
      <c r="F976" s="36" t="s">
        <v>461</v>
      </c>
      <c r="G976" s="36" t="s">
        <v>34</v>
      </c>
      <c r="H976" s="36" t="s">
        <v>1301</v>
      </c>
      <c r="I976" s="36" t="s">
        <v>462</v>
      </c>
      <c r="J976" s="43" t="s">
        <v>1434</v>
      </c>
      <c r="K976" s="43" t="s">
        <v>75</v>
      </c>
      <c r="L976" s="43" t="s">
        <v>1004</v>
      </c>
      <c r="M976" s="43" t="s">
        <v>17</v>
      </c>
      <c r="N976" s="43" t="s">
        <v>187</v>
      </c>
      <c r="O976" s="43" t="s">
        <v>33</v>
      </c>
      <c r="P976" s="43" t="s">
        <v>33</v>
      </c>
      <c r="Q976" s="43" t="s">
        <v>37</v>
      </c>
      <c r="R976" s="38">
        <v>45595</v>
      </c>
      <c r="S976" s="43" t="s">
        <v>19</v>
      </c>
    </row>
    <row r="977" spans="2:19" ht="38.25" x14ac:dyDescent="0.2">
      <c r="B977" s="36" t="s">
        <v>1463</v>
      </c>
      <c r="C977" s="36" t="s">
        <v>415</v>
      </c>
      <c r="D977" s="36" t="s">
        <v>463</v>
      </c>
      <c r="E977" s="36" t="s">
        <v>364</v>
      </c>
      <c r="F977" s="36" t="s">
        <v>464</v>
      </c>
      <c r="G977" s="36" t="s">
        <v>34</v>
      </c>
      <c r="H977" s="36" t="s">
        <v>991</v>
      </c>
      <c r="I977" s="36" t="s">
        <v>465</v>
      </c>
      <c r="J977" s="43" t="s">
        <v>847</v>
      </c>
      <c r="K977" s="43" t="s">
        <v>75</v>
      </c>
      <c r="L977" s="43" t="s">
        <v>1004</v>
      </c>
      <c r="M977" s="43" t="s">
        <v>17</v>
      </c>
      <c r="N977" s="43" t="s">
        <v>1106</v>
      </c>
      <c r="O977" s="43" t="s">
        <v>33</v>
      </c>
      <c r="P977" s="43" t="s">
        <v>33</v>
      </c>
      <c r="Q977" s="43" t="s">
        <v>37</v>
      </c>
      <c r="R977" s="38">
        <v>45595</v>
      </c>
      <c r="S977" s="43" t="s">
        <v>19</v>
      </c>
    </row>
    <row r="978" spans="2:19" ht="51" x14ac:dyDescent="0.2">
      <c r="B978" s="36" t="s">
        <v>1464</v>
      </c>
      <c r="C978" s="36" t="s">
        <v>415</v>
      </c>
      <c r="D978" s="36" t="s">
        <v>466</v>
      </c>
      <c r="E978" s="36" t="s">
        <v>364</v>
      </c>
      <c r="F978" s="36" t="s">
        <v>467</v>
      </c>
      <c r="G978" s="36" t="s">
        <v>34</v>
      </c>
      <c r="H978" s="36" t="s">
        <v>991</v>
      </c>
      <c r="I978" s="36" t="s">
        <v>468</v>
      </c>
      <c r="J978" s="43" t="s">
        <v>847</v>
      </c>
      <c r="K978" s="43" t="s">
        <v>75</v>
      </c>
      <c r="L978" s="43" t="s">
        <v>1004</v>
      </c>
      <c r="M978" s="43" t="s">
        <v>17</v>
      </c>
      <c r="N978" s="43" t="s">
        <v>1106</v>
      </c>
      <c r="O978" s="43" t="s">
        <v>33</v>
      </c>
      <c r="P978" s="43" t="s">
        <v>33</v>
      </c>
      <c r="Q978" s="43" t="s">
        <v>19</v>
      </c>
      <c r="R978" s="38">
        <v>45595</v>
      </c>
      <c r="S978" s="43" t="s">
        <v>19</v>
      </c>
    </row>
    <row r="979" spans="2:19" ht="51" x14ac:dyDescent="0.2">
      <c r="B979" s="36" t="s">
        <v>1465</v>
      </c>
      <c r="C979" s="36" t="s">
        <v>415</v>
      </c>
      <c r="D979" s="36" t="s">
        <v>469</v>
      </c>
      <c r="E979" s="36" t="s">
        <v>364</v>
      </c>
      <c r="F979" s="36" t="s">
        <v>470</v>
      </c>
      <c r="G979" s="36" t="s">
        <v>34</v>
      </c>
      <c r="H979" s="36" t="s">
        <v>991</v>
      </c>
      <c r="I979" s="36" t="s">
        <v>471</v>
      </c>
      <c r="J979" s="43" t="s">
        <v>1438</v>
      </c>
      <c r="K979" s="43" t="s">
        <v>75</v>
      </c>
      <c r="L979" s="43" t="s">
        <v>862</v>
      </c>
      <c r="M979" s="43" t="s">
        <v>17</v>
      </c>
      <c r="N979" s="43" t="s">
        <v>960</v>
      </c>
      <c r="O979" s="43" t="s">
        <v>33</v>
      </c>
      <c r="P979" s="43" t="s">
        <v>33</v>
      </c>
      <c r="Q979" s="43" t="s">
        <v>19</v>
      </c>
      <c r="R979" s="38">
        <v>45595</v>
      </c>
      <c r="S979" s="43" t="s">
        <v>19</v>
      </c>
    </row>
    <row r="980" spans="2:19" ht="191.25" x14ac:dyDescent="0.2">
      <c r="B980" s="36" t="s">
        <v>1466</v>
      </c>
      <c r="C980" s="36" t="s">
        <v>415</v>
      </c>
      <c r="D980" s="36" t="s">
        <v>1413</v>
      </c>
      <c r="E980" s="36" t="s">
        <v>364</v>
      </c>
      <c r="F980" s="36" t="s">
        <v>431</v>
      </c>
      <c r="G980" s="36" t="s">
        <v>34</v>
      </c>
      <c r="H980" s="36" t="s">
        <v>1301</v>
      </c>
      <c r="I980" s="36" t="s">
        <v>1467</v>
      </c>
      <c r="J980" s="43" t="s">
        <v>847</v>
      </c>
      <c r="K980" s="43" t="s">
        <v>75</v>
      </c>
      <c r="L980" s="43" t="s">
        <v>1004</v>
      </c>
      <c r="M980" s="43" t="s">
        <v>17</v>
      </c>
      <c r="N980" s="43" t="s">
        <v>1106</v>
      </c>
      <c r="O980" s="43" t="s">
        <v>33</v>
      </c>
      <c r="P980" s="43" t="s">
        <v>33</v>
      </c>
      <c r="Q980" s="43" t="s">
        <v>19</v>
      </c>
      <c r="R980" s="38">
        <v>45595</v>
      </c>
      <c r="S980" s="43" t="s">
        <v>19</v>
      </c>
    </row>
    <row r="981" spans="2:19" ht="89.25" x14ac:dyDescent="0.2">
      <c r="B981" s="36" t="s">
        <v>1468</v>
      </c>
      <c r="C981" s="36" t="s">
        <v>415</v>
      </c>
      <c r="D981" s="36" t="s">
        <v>432</v>
      </c>
      <c r="E981" s="36" t="s">
        <v>364</v>
      </c>
      <c r="F981" s="36" t="s">
        <v>433</v>
      </c>
      <c r="G981" s="36" t="s">
        <v>34</v>
      </c>
      <c r="H981" s="36" t="s">
        <v>991</v>
      </c>
      <c r="I981" s="36" t="s">
        <v>434</v>
      </c>
      <c r="J981" s="43" t="s">
        <v>847</v>
      </c>
      <c r="K981" s="43" t="s">
        <v>75</v>
      </c>
      <c r="L981" s="43" t="s">
        <v>1004</v>
      </c>
      <c r="M981" s="43" t="s">
        <v>17</v>
      </c>
      <c r="N981" s="43" t="s">
        <v>1106</v>
      </c>
      <c r="O981" s="43" t="s">
        <v>33</v>
      </c>
      <c r="P981" s="43" t="s">
        <v>33</v>
      </c>
      <c r="Q981" s="43" t="s">
        <v>19</v>
      </c>
      <c r="R981" s="38">
        <v>45595</v>
      </c>
      <c r="S981" s="43" t="s">
        <v>19</v>
      </c>
    </row>
    <row r="982" spans="2:19" ht="51" x14ac:dyDescent="0.2">
      <c r="B982" s="36" t="s">
        <v>1469</v>
      </c>
      <c r="C982" s="36" t="s">
        <v>415</v>
      </c>
      <c r="D982" s="36" t="s">
        <v>435</v>
      </c>
      <c r="E982" s="36" t="s">
        <v>364</v>
      </c>
      <c r="F982" s="36" t="s">
        <v>435</v>
      </c>
      <c r="G982" s="36" t="s">
        <v>34</v>
      </c>
      <c r="H982" s="36" t="s">
        <v>991</v>
      </c>
      <c r="I982" s="36" t="s">
        <v>436</v>
      </c>
      <c r="J982" s="43" t="s">
        <v>847</v>
      </c>
      <c r="K982" s="43" t="s">
        <v>75</v>
      </c>
      <c r="L982" s="43" t="s">
        <v>1004</v>
      </c>
      <c r="M982" s="43" t="s">
        <v>17</v>
      </c>
      <c r="N982" s="43" t="s">
        <v>1106</v>
      </c>
      <c r="O982" s="43" t="s">
        <v>33</v>
      </c>
      <c r="P982" s="43" t="s">
        <v>33</v>
      </c>
      <c r="Q982" s="43" t="s">
        <v>19</v>
      </c>
      <c r="R982" s="38">
        <v>45595</v>
      </c>
      <c r="S982" s="43" t="s">
        <v>19</v>
      </c>
    </row>
    <row r="983" spans="2:19" ht="51" x14ac:dyDescent="0.2">
      <c r="B983" s="36" t="s">
        <v>1470</v>
      </c>
      <c r="C983" s="36" t="s">
        <v>415</v>
      </c>
      <c r="D983" s="36" t="s">
        <v>437</v>
      </c>
      <c r="E983" s="36" t="s">
        <v>364</v>
      </c>
      <c r="F983" s="36" t="s">
        <v>1471</v>
      </c>
      <c r="G983" s="36" t="s">
        <v>34</v>
      </c>
      <c r="H983" s="36" t="s">
        <v>991</v>
      </c>
      <c r="I983" s="36" t="s">
        <v>438</v>
      </c>
      <c r="J983" s="43" t="s">
        <v>847</v>
      </c>
      <c r="K983" s="43" t="s">
        <v>75</v>
      </c>
      <c r="L983" s="43" t="s">
        <v>1004</v>
      </c>
      <c r="M983" s="43" t="s">
        <v>17</v>
      </c>
      <c r="N983" s="43" t="s">
        <v>1106</v>
      </c>
      <c r="O983" s="43" t="s">
        <v>33</v>
      </c>
      <c r="P983" s="43" t="s">
        <v>33</v>
      </c>
      <c r="Q983" s="43" t="s">
        <v>19</v>
      </c>
      <c r="R983" s="38">
        <v>45595</v>
      </c>
      <c r="S983" s="43" t="s">
        <v>19</v>
      </c>
    </row>
    <row r="984" spans="2:19" ht="25.5" x14ac:dyDescent="0.2">
      <c r="B984" s="36" t="s">
        <v>1472</v>
      </c>
      <c r="C984" s="36" t="s">
        <v>415</v>
      </c>
      <c r="D984" s="36" t="s">
        <v>439</v>
      </c>
      <c r="E984" s="36" t="s">
        <v>364</v>
      </c>
      <c r="F984" s="36" t="s">
        <v>440</v>
      </c>
      <c r="G984" s="36" t="s">
        <v>34</v>
      </c>
      <c r="H984" s="36" t="s">
        <v>991</v>
      </c>
      <c r="I984" s="36" t="s">
        <v>441</v>
      </c>
      <c r="J984" s="43" t="s">
        <v>847</v>
      </c>
      <c r="K984" s="43" t="s">
        <v>75</v>
      </c>
      <c r="L984" s="43" t="s">
        <v>1004</v>
      </c>
      <c r="M984" s="43" t="s">
        <v>17</v>
      </c>
      <c r="N984" s="43" t="s">
        <v>1106</v>
      </c>
      <c r="O984" s="43" t="s">
        <v>33</v>
      </c>
      <c r="P984" s="43" t="s">
        <v>33</v>
      </c>
      <c r="Q984" s="43" t="s">
        <v>19</v>
      </c>
      <c r="R984" s="38">
        <v>45595</v>
      </c>
      <c r="S984" s="43" t="s">
        <v>19</v>
      </c>
    </row>
    <row r="985" spans="2:19" ht="38.25" x14ac:dyDescent="0.2">
      <c r="B985" s="36" t="s">
        <v>1473</v>
      </c>
      <c r="C985" s="36" t="s">
        <v>415</v>
      </c>
      <c r="D985" s="36" t="s">
        <v>442</v>
      </c>
      <c r="E985" s="36" t="s">
        <v>364</v>
      </c>
      <c r="F985" s="36" t="s">
        <v>1421</v>
      </c>
      <c r="G985" s="36" t="s">
        <v>34</v>
      </c>
      <c r="H985" s="36" t="s">
        <v>991</v>
      </c>
      <c r="I985" s="36" t="s">
        <v>443</v>
      </c>
      <c r="J985" s="43" t="s">
        <v>847</v>
      </c>
      <c r="K985" s="43" t="s">
        <v>75</v>
      </c>
      <c r="L985" s="43" t="s">
        <v>1004</v>
      </c>
      <c r="M985" s="43" t="s">
        <v>17</v>
      </c>
      <c r="N985" s="43" t="s">
        <v>1106</v>
      </c>
      <c r="O985" s="43" t="s">
        <v>33</v>
      </c>
      <c r="P985" s="43" t="s">
        <v>33</v>
      </c>
      <c r="Q985" s="43" t="s">
        <v>19</v>
      </c>
      <c r="R985" s="38">
        <v>45595</v>
      </c>
      <c r="S985" s="43" t="s">
        <v>19</v>
      </c>
    </row>
    <row r="986" spans="2:19" ht="63.75" x14ac:dyDescent="0.2">
      <c r="B986" s="36" t="s">
        <v>1474</v>
      </c>
      <c r="C986" s="36" t="s">
        <v>415</v>
      </c>
      <c r="D986" s="36" t="s">
        <v>446</v>
      </c>
      <c r="E986" s="36" t="s">
        <v>364</v>
      </c>
      <c r="F986" s="36" t="s">
        <v>54</v>
      </c>
      <c r="G986" s="36" t="s">
        <v>34</v>
      </c>
      <c r="H986" s="36" t="s">
        <v>991</v>
      </c>
      <c r="I986" s="36" t="s">
        <v>447</v>
      </c>
      <c r="J986" s="43" t="s">
        <v>847</v>
      </c>
      <c r="K986" s="43" t="s">
        <v>75</v>
      </c>
      <c r="L986" s="43" t="s">
        <v>1004</v>
      </c>
      <c r="M986" s="43" t="s">
        <v>17</v>
      </c>
      <c r="N986" s="43" t="s">
        <v>1106</v>
      </c>
      <c r="O986" s="43" t="s">
        <v>33</v>
      </c>
      <c r="P986" s="43" t="s">
        <v>33</v>
      </c>
      <c r="Q986" s="43" t="s">
        <v>19</v>
      </c>
      <c r="R986" s="38">
        <v>45595</v>
      </c>
      <c r="S986" s="43" t="s">
        <v>19</v>
      </c>
    </row>
    <row r="987" spans="2:19" ht="38.25" x14ac:dyDescent="0.2">
      <c r="B987" s="36" t="s">
        <v>1475</v>
      </c>
      <c r="C987" s="36" t="s">
        <v>415</v>
      </c>
      <c r="D987" s="36" t="s">
        <v>1476</v>
      </c>
      <c r="E987" s="36" t="s">
        <v>364</v>
      </c>
      <c r="F987" s="36" t="s">
        <v>1477</v>
      </c>
      <c r="G987" s="36" t="s">
        <v>34</v>
      </c>
      <c r="H987" s="36" t="s">
        <v>991</v>
      </c>
      <c r="I987" s="36" t="s">
        <v>449</v>
      </c>
      <c r="J987" s="43" t="s">
        <v>847</v>
      </c>
      <c r="K987" s="43" t="s">
        <v>75</v>
      </c>
      <c r="L987" s="43" t="s">
        <v>1004</v>
      </c>
      <c r="M987" s="43" t="s">
        <v>17</v>
      </c>
      <c r="N987" s="43" t="s">
        <v>1106</v>
      </c>
      <c r="O987" s="43" t="s">
        <v>33</v>
      </c>
      <c r="P987" s="43" t="s">
        <v>33</v>
      </c>
      <c r="Q987" s="43" t="s">
        <v>19</v>
      </c>
      <c r="R987" s="38">
        <v>45595</v>
      </c>
      <c r="S987" s="43" t="s">
        <v>19</v>
      </c>
    </row>
    <row r="988" spans="2:19" ht="76.5" x14ac:dyDescent="0.2">
      <c r="B988" s="36" t="s">
        <v>2072</v>
      </c>
      <c r="C988" s="36" t="s">
        <v>2073</v>
      </c>
      <c r="D988" s="36" t="s">
        <v>163</v>
      </c>
      <c r="E988" s="36" t="s">
        <v>364</v>
      </c>
      <c r="F988" s="36" t="s">
        <v>164</v>
      </c>
      <c r="G988" s="36" t="s">
        <v>2074</v>
      </c>
      <c r="H988" s="36" t="s">
        <v>2075</v>
      </c>
      <c r="I988" s="36" t="s">
        <v>165</v>
      </c>
      <c r="J988" s="43" t="s">
        <v>166</v>
      </c>
      <c r="K988" s="43" t="s">
        <v>75</v>
      </c>
      <c r="L988" s="43" t="s">
        <v>20</v>
      </c>
      <c r="M988" s="43" t="s">
        <v>17</v>
      </c>
      <c r="N988" s="43" t="s">
        <v>187</v>
      </c>
      <c r="O988" s="43" t="s">
        <v>35</v>
      </c>
      <c r="P988" s="43" t="s">
        <v>33</v>
      </c>
      <c r="Q988" s="43" t="s">
        <v>37</v>
      </c>
      <c r="R988" s="38">
        <v>44981</v>
      </c>
      <c r="S988" s="43" t="s">
        <v>37</v>
      </c>
    </row>
    <row r="989" spans="2:19" ht="204" x14ac:dyDescent="0.2">
      <c r="B989" s="36" t="s">
        <v>2076</v>
      </c>
      <c r="C989" s="36" t="s">
        <v>2077</v>
      </c>
      <c r="D989" s="36" t="s">
        <v>2078</v>
      </c>
      <c r="E989" s="36" t="s">
        <v>364</v>
      </c>
      <c r="F989" s="36" t="s">
        <v>167</v>
      </c>
      <c r="G989" s="36" t="s">
        <v>2074</v>
      </c>
      <c r="H989" s="36" t="s">
        <v>978</v>
      </c>
      <c r="I989" s="36" t="s">
        <v>168</v>
      </c>
      <c r="J989" s="43" t="s">
        <v>2079</v>
      </c>
      <c r="K989" s="43" t="s">
        <v>861</v>
      </c>
      <c r="L989" s="43" t="s">
        <v>863</v>
      </c>
      <c r="M989" s="43" t="s">
        <v>17</v>
      </c>
      <c r="N989" s="43" t="s">
        <v>187</v>
      </c>
      <c r="O989" s="43" t="s">
        <v>35</v>
      </c>
      <c r="P989" s="43" t="s">
        <v>33</v>
      </c>
      <c r="Q989" s="43" t="s">
        <v>37</v>
      </c>
      <c r="R989" s="38">
        <v>45346</v>
      </c>
      <c r="S989" s="43" t="s">
        <v>37</v>
      </c>
    </row>
    <row r="990" spans="2:19" ht="280.5" x14ac:dyDescent="0.2">
      <c r="B990" s="36" t="s">
        <v>2080</v>
      </c>
      <c r="C990" s="36" t="s">
        <v>2077</v>
      </c>
      <c r="D990" s="36" t="s">
        <v>2081</v>
      </c>
      <c r="E990" s="36" t="s">
        <v>364</v>
      </c>
      <c r="F990" s="36" t="s">
        <v>169</v>
      </c>
      <c r="G990" s="36" t="s">
        <v>2074</v>
      </c>
      <c r="H990" s="36" t="s">
        <v>1678</v>
      </c>
      <c r="I990" s="36" t="s">
        <v>170</v>
      </c>
      <c r="J990" s="43" t="s">
        <v>2082</v>
      </c>
      <c r="K990" s="43" t="s">
        <v>75</v>
      </c>
      <c r="L990" s="43" t="s">
        <v>862</v>
      </c>
      <c r="M990" s="43" t="s">
        <v>17</v>
      </c>
      <c r="N990" s="43" t="s">
        <v>960</v>
      </c>
      <c r="O990" s="43" t="s">
        <v>35</v>
      </c>
      <c r="P990" s="43" t="s">
        <v>33</v>
      </c>
      <c r="Q990" s="43" t="s">
        <v>19</v>
      </c>
      <c r="R990" s="38">
        <v>45346</v>
      </c>
      <c r="S990" s="43" t="s">
        <v>19</v>
      </c>
    </row>
    <row r="991" spans="2:19" ht="204" x14ac:dyDescent="0.2">
      <c r="B991" s="36" t="s">
        <v>2083</v>
      </c>
      <c r="C991" s="36" t="s">
        <v>2077</v>
      </c>
      <c r="D991" s="36" t="s">
        <v>171</v>
      </c>
      <c r="E991" s="36" t="s">
        <v>364</v>
      </c>
      <c r="F991" s="36" t="s">
        <v>172</v>
      </c>
      <c r="G991" s="36" t="s">
        <v>2074</v>
      </c>
      <c r="H991" s="36" t="s">
        <v>1678</v>
      </c>
      <c r="I991" s="36" t="s">
        <v>168</v>
      </c>
      <c r="J991" s="43" t="s">
        <v>166</v>
      </c>
      <c r="K991" s="43" t="s">
        <v>75</v>
      </c>
      <c r="L991" s="43" t="s">
        <v>862</v>
      </c>
      <c r="M991" s="43" t="s">
        <v>17</v>
      </c>
      <c r="N991" s="43" t="s">
        <v>960</v>
      </c>
      <c r="O991" s="43" t="s">
        <v>35</v>
      </c>
      <c r="P991" s="43" t="s">
        <v>33</v>
      </c>
      <c r="Q991" s="43" t="s">
        <v>19</v>
      </c>
      <c r="R991" s="38">
        <v>45346</v>
      </c>
      <c r="S991" s="43" t="s">
        <v>19</v>
      </c>
    </row>
    <row r="992" spans="2:19" ht="409.5" x14ac:dyDescent="0.2">
      <c r="B992" s="36" t="s">
        <v>2084</v>
      </c>
      <c r="C992" s="36" t="s">
        <v>2073</v>
      </c>
      <c r="D992" s="36" t="s">
        <v>2085</v>
      </c>
      <c r="E992" s="36" t="s">
        <v>364</v>
      </c>
      <c r="F992" s="36" t="s">
        <v>173</v>
      </c>
      <c r="G992" s="36" t="s">
        <v>2086</v>
      </c>
      <c r="H992" s="36" t="s">
        <v>1678</v>
      </c>
      <c r="I992" s="36" t="s">
        <v>174</v>
      </c>
      <c r="J992" s="43" t="s">
        <v>2087</v>
      </c>
      <c r="K992" s="43" t="s">
        <v>75</v>
      </c>
      <c r="L992" s="43" t="s">
        <v>863</v>
      </c>
      <c r="M992" s="43" t="s">
        <v>17</v>
      </c>
      <c r="N992" s="43" t="s">
        <v>187</v>
      </c>
      <c r="O992" s="43" t="s">
        <v>33</v>
      </c>
      <c r="P992" s="43" t="s">
        <v>33</v>
      </c>
      <c r="Q992" s="43" t="s">
        <v>19</v>
      </c>
      <c r="R992" s="38">
        <v>45343</v>
      </c>
      <c r="S992" s="43" t="s">
        <v>19</v>
      </c>
    </row>
    <row r="993" spans="2:19" ht="102" x14ac:dyDescent="0.2">
      <c r="B993" s="36" t="s">
        <v>2088</v>
      </c>
      <c r="C993" s="36" t="s">
        <v>2077</v>
      </c>
      <c r="D993" s="36" t="s">
        <v>175</v>
      </c>
      <c r="E993" s="36" t="s">
        <v>364</v>
      </c>
      <c r="F993" s="36" t="s">
        <v>176</v>
      </c>
      <c r="G993" s="36" t="s">
        <v>2086</v>
      </c>
      <c r="H993" s="36" t="s">
        <v>1678</v>
      </c>
      <c r="I993" s="36" t="s">
        <v>177</v>
      </c>
      <c r="J993" s="43" t="s">
        <v>2087</v>
      </c>
      <c r="K993" s="43" t="s">
        <v>75</v>
      </c>
      <c r="L993" s="43" t="s">
        <v>863</v>
      </c>
      <c r="M993" s="43" t="s">
        <v>17</v>
      </c>
      <c r="N993" s="43" t="s">
        <v>187</v>
      </c>
      <c r="O993" s="43" t="s">
        <v>35</v>
      </c>
      <c r="P993" s="43" t="s">
        <v>33</v>
      </c>
      <c r="Q993" s="43" t="s">
        <v>19</v>
      </c>
      <c r="R993" s="38">
        <v>45346</v>
      </c>
      <c r="S993" s="43" t="s">
        <v>19</v>
      </c>
    </row>
    <row r="994" spans="2:19" ht="102" x14ac:dyDescent="0.2">
      <c r="B994" s="36" t="s">
        <v>2089</v>
      </c>
      <c r="C994" s="36" t="s">
        <v>2077</v>
      </c>
      <c r="D994" s="36" t="s">
        <v>178</v>
      </c>
      <c r="E994" s="36" t="s">
        <v>364</v>
      </c>
      <c r="F994" s="36" t="s">
        <v>179</v>
      </c>
      <c r="G994" s="36" t="s">
        <v>2086</v>
      </c>
      <c r="H994" s="36" t="s">
        <v>978</v>
      </c>
      <c r="I994" s="36" t="s">
        <v>177</v>
      </c>
      <c r="J994" s="43" t="s">
        <v>2087</v>
      </c>
      <c r="K994" s="43" t="s">
        <v>75</v>
      </c>
      <c r="L994" s="43" t="s">
        <v>863</v>
      </c>
      <c r="M994" s="43" t="s">
        <v>17</v>
      </c>
      <c r="N994" s="43" t="s">
        <v>187</v>
      </c>
      <c r="O994" s="43" t="s">
        <v>35</v>
      </c>
      <c r="P994" s="43" t="s">
        <v>33</v>
      </c>
      <c r="Q994" s="43" t="s">
        <v>19</v>
      </c>
      <c r="R994" s="38">
        <v>45346</v>
      </c>
      <c r="S994" s="43" t="s">
        <v>19</v>
      </c>
    </row>
    <row r="995" spans="2:19" ht="102" x14ac:dyDescent="0.2">
      <c r="B995" s="36" t="s">
        <v>2090</v>
      </c>
      <c r="C995" s="36" t="s">
        <v>2077</v>
      </c>
      <c r="D995" s="36" t="s">
        <v>2091</v>
      </c>
      <c r="E995" s="36" t="s">
        <v>364</v>
      </c>
      <c r="F995" s="36" t="s">
        <v>180</v>
      </c>
      <c r="G995" s="36" t="s">
        <v>2086</v>
      </c>
      <c r="H995" s="36" t="s">
        <v>978</v>
      </c>
      <c r="I995" s="36" t="s">
        <v>177</v>
      </c>
      <c r="J995" s="43" t="s">
        <v>2087</v>
      </c>
      <c r="K995" s="43" t="s">
        <v>75</v>
      </c>
      <c r="L995" s="43" t="s">
        <v>863</v>
      </c>
      <c r="M995" s="43" t="s">
        <v>17</v>
      </c>
      <c r="N995" s="43" t="s">
        <v>187</v>
      </c>
      <c r="O995" s="43" t="s">
        <v>35</v>
      </c>
      <c r="P995" s="43" t="s">
        <v>33</v>
      </c>
      <c r="Q995" s="43" t="s">
        <v>19</v>
      </c>
      <c r="R995" s="38">
        <v>45346</v>
      </c>
      <c r="S995" s="43" t="s">
        <v>19</v>
      </c>
    </row>
    <row r="996" spans="2:19" ht="140.25" x14ac:dyDescent="0.2">
      <c r="B996" s="36" t="s">
        <v>2092</v>
      </c>
      <c r="C996" s="36" t="s">
        <v>2077</v>
      </c>
      <c r="D996" s="36" t="s">
        <v>2093</v>
      </c>
      <c r="E996" s="36" t="s">
        <v>364</v>
      </c>
      <c r="F996" s="36" t="s">
        <v>181</v>
      </c>
      <c r="G996" s="36" t="s">
        <v>2086</v>
      </c>
      <c r="H996" s="36" t="s">
        <v>978</v>
      </c>
      <c r="I996" s="36" t="s">
        <v>182</v>
      </c>
      <c r="J996" s="43" t="s">
        <v>2087</v>
      </c>
      <c r="K996" s="43" t="s">
        <v>75</v>
      </c>
      <c r="L996" s="43" t="s">
        <v>863</v>
      </c>
      <c r="M996" s="43" t="s">
        <v>17</v>
      </c>
      <c r="N996" s="43" t="s">
        <v>187</v>
      </c>
      <c r="O996" s="43" t="s">
        <v>35</v>
      </c>
      <c r="P996" s="43" t="s">
        <v>33</v>
      </c>
      <c r="Q996" s="43" t="s">
        <v>19</v>
      </c>
      <c r="R996" s="38">
        <v>45346</v>
      </c>
      <c r="S996" s="43" t="s">
        <v>19</v>
      </c>
    </row>
    <row r="997" spans="2:19" ht="165.75" x14ac:dyDescent="0.2">
      <c r="B997" s="36" t="s">
        <v>2094</v>
      </c>
      <c r="C997" s="36" t="s">
        <v>121</v>
      </c>
      <c r="D997" s="36" t="s">
        <v>2095</v>
      </c>
      <c r="E997" s="36" t="s">
        <v>364</v>
      </c>
      <c r="F997" s="36" t="s">
        <v>183</v>
      </c>
      <c r="G997" s="36" t="s">
        <v>2096</v>
      </c>
      <c r="H997" s="36" t="s">
        <v>1678</v>
      </c>
      <c r="I997" s="36" t="s">
        <v>185</v>
      </c>
      <c r="J997" s="43" t="s">
        <v>2097</v>
      </c>
      <c r="K997" s="43" t="s">
        <v>75</v>
      </c>
      <c r="L997" s="43" t="s">
        <v>862</v>
      </c>
      <c r="M997" s="43" t="s">
        <v>17</v>
      </c>
      <c r="N997" s="43" t="s">
        <v>960</v>
      </c>
      <c r="O997" s="43" t="s">
        <v>33</v>
      </c>
      <c r="P997" s="43" t="s">
        <v>33</v>
      </c>
      <c r="Q997" s="43" t="s">
        <v>37</v>
      </c>
      <c r="R997" s="38">
        <v>44075</v>
      </c>
      <c r="S997" s="43" t="s">
        <v>19</v>
      </c>
    </row>
    <row r="998" spans="2:19" ht="102" x14ac:dyDescent="0.2">
      <c r="B998" s="36" t="s">
        <v>2098</v>
      </c>
      <c r="C998" s="36" t="s">
        <v>121</v>
      </c>
      <c r="D998" s="36" t="s">
        <v>202</v>
      </c>
      <c r="E998" s="36" t="s">
        <v>364</v>
      </c>
      <c r="F998" s="36" t="s">
        <v>184</v>
      </c>
      <c r="G998" s="36" t="s">
        <v>2099</v>
      </c>
      <c r="H998" s="36" t="s">
        <v>1678</v>
      </c>
      <c r="I998" s="36" t="s">
        <v>186</v>
      </c>
      <c r="J998" s="43" t="s">
        <v>2097</v>
      </c>
      <c r="K998" s="43" t="s">
        <v>75</v>
      </c>
      <c r="L998" s="43" t="s">
        <v>862</v>
      </c>
      <c r="M998" s="43" t="s">
        <v>17</v>
      </c>
      <c r="N998" s="43" t="s">
        <v>187</v>
      </c>
      <c r="O998" s="43" t="s">
        <v>33</v>
      </c>
      <c r="P998" s="43" t="s">
        <v>33</v>
      </c>
      <c r="Q998" s="43" t="s">
        <v>37</v>
      </c>
      <c r="R998" s="38">
        <v>44534</v>
      </c>
      <c r="S998" s="43" t="s">
        <v>19</v>
      </c>
    </row>
    <row r="999" spans="2:19" ht="76.5" x14ac:dyDescent="0.2">
      <c r="B999" s="36" t="s">
        <v>2100</v>
      </c>
      <c r="C999" s="36" t="s">
        <v>121</v>
      </c>
      <c r="D999" s="36" t="s">
        <v>189</v>
      </c>
      <c r="E999" s="36" t="s">
        <v>364</v>
      </c>
      <c r="F999" s="36" t="s">
        <v>188</v>
      </c>
      <c r="G999" s="36" t="s">
        <v>2101</v>
      </c>
      <c r="H999" s="36" t="s">
        <v>1678</v>
      </c>
      <c r="I999" s="36" t="s">
        <v>190</v>
      </c>
      <c r="J999" s="43" t="s">
        <v>2102</v>
      </c>
      <c r="K999" s="43" t="s">
        <v>75</v>
      </c>
      <c r="L999" s="43" t="s">
        <v>862</v>
      </c>
      <c r="M999" s="43" t="s">
        <v>17</v>
      </c>
      <c r="N999" s="43" t="s">
        <v>187</v>
      </c>
      <c r="O999" s="43" t="s">
        <v>33</v>
      </c>
      <c r="P999" s="43" t="s">
        <v>33</v>
      </c>
      <c r="Q999" s="43" t="s">
        <v>37</v>
      </c>
      <c r="R999" s="38">
        <v>44534</v>
      </c>
      <c r="S999" s="43" t="s">
        <v>19</v>
      </c>
    </row>
    <row r="1000" spans="2:19" ht="102" x14ac:dyDescent="0.2">
      <c r="B1000" s="36" t="s">
        <v>2103</v>
      </c>
      <c r="C1000" s="36" t="s">
        <v>121</v>
      </c>
      <c r="D1000" s="36" t="s">
        <v>2104</v>
      </c>
      <c r="E1000" s="36" t="s">
        <v>364</v>
      </c>
      <c r="F1000" s="36" t="s">
        <v>191</v>
      </c>
      <c r="G1000" s="36" t="s">
        <v>2105</v>
      </c>
      <c r="H1000" s="36" t="s">
        <v>1678</v>
      </c>
      <c r="I1000" s="36" t="s">
        <v>192</v>
      </c>
      <c r="J1000" s="43" t="s">
        <v>2106</v>
      </c>
      <c r="K1000" s="43" t="s">
        <v>75</v>
      </c>
      <c r="L1000" s="43" t="s">
        <v>862</v>
      </c>
      <c r="M1000" s="43" t="s">
        <v>17</v>
      </c>
      <c r="N1000" s="43" t="s">
        <v>187</v>
      </c>
      <c r="O1000" s="43" t="s">
        <v>36</v>
      </c>
      <c r="P1000" s="43" t="s">
        <v>36</v>
      </c>
      <c r="Q1000" s="43" t="s">
        <v>37</v>
      </c>
      <c r="R1000" s="38">
        <v>44534</v>
      </c>
      <c r="S1000" s="43" t="s">
        <v>19</v>
      </c>
    </row>
    <row r="1001" spans="2:19" ht="216.75" x14ac:dyDescent="0.2">
      <c r="B1001" s="36" t="s">
        <v>2107</v>
      </c>
      <c r="C1001" s="36" t="s">
        <v>121</v>
      </c>
      <c r="D1001" s="36" t="s">
        <v>2108</v>
      </c>
      <c r="E1001" s="36" t="s">
        <v>364</v>
      </c>
      <c r="F1001" s="36" t="s">
        <v>2109</v>
      </c>
      <c r="G1001" s="36" t="s">
        <v>2110</v>
      </c>
      <c r="H1001" s="36" t="s">
        <v>2111</v>
      </c>
      <c r="I1001" s="36" t="s">
        <v>2112</v>
      </c>
      <c r="J1001" s="43" t="s">
        <v>2113</v>
      </c>
      <c r="K1001" s="43" t="s">
        <v>75</v>
      </c>
      <c r="L1001" s="43" t="s">
        <v>862</v>
      </c>
      <c r="M1001" s="43" t="s">
        <v>17</v>
      </c>
      <c r="N1001" s="43" t="s">
        <v>187</v>
      </c>
      <c r="O1001" s="43" t="s">
        <v>36</v>
      </c>
      <c r="P1001" s="43" t="s">
        <v>36</v>
      </c>
      <c r="Q1001" s="43" t="s">
        <v>37</v>
      </c>
      <c r="R1001" s="38">
        <v>44534</v>
      </c>
      <c r="S1001" s="43" t="s">
        <v>19</v>
      </c>
    </row>
    <row r="1002" spans="2:19" ht="89.25" x14ac:dyDescent="0.2">
      <c r="B1002" s="36" t="s">
        <v>2114</v>
      </c>
      <c r="C1002" s="36" t="s">
        <v>121</v>
      </c>
      <c r="D1002" s="36" t="s">
        <v>2115</v>
      </c>
      <c r="E1002" s="36" t="s">
        <v>364</v>
      </c>
      <c r="F1002" s="36" t="s">
        <v>2116</v>
      </c>
      <c r="G1002" s="36" t="s">
        <v>2105</v>
      </c>
      <c r="H1002" s="36" t="s">
        <v>1678</v>
      </c>
      <c r="I1002" s="36" t="s">
        <v>193</v>
      </c>
      <c r="J1002" s="43" t="s">
        <v>2117</v>
      </c>
      <c r="K1002" s="43" t="s">
        <v>75</v>
      </c>
      <c r="L1002" s="43" t="s">
        <v>863</v>
      </c>
      <c r="M1002" s="43" t="s">
        <v>17</v>
      </c>
      <c r="N1002" s="43" t="s">
        <v>187</v>
      </c>
      <c r="O1002" s="43" t="s">
        <v>35</v>
      </c>
      <c r="P1002" s="43" t="s">
        <v>35</v>
      </c>
      <c r="Q1002" s="43" t="s">
        <v>37</v>
      </c>
      <c r="R1002" s="38">
        <v>44534</v>
      </c>
      <c r="S1002" s="43" t="s">
        <v>19</v>
      </c>
    </row>
    <row r="1003" spans="2:19" ht="76.5" x14ac:dyDescent="0.2">
      <c r="B1003" s="36" t="s">
        <v>2118</v>
      </c>
      <c r="C1003" s="36" t="s">
        <v>121</v>
      </c>
      <c r="D1003" s="36" t="s">
        <v>2119</v>
      </c>
      <c r="E1003" s="36" t="s">
        <v>364</v>
      </c>
      <c r="F1003" s="36" t="s">
        <v>194</v>
      </c>
      <c r="G1003" s="36" t="s">
        <v>2120</v>
      </c>
      <c r="H1003" s="36" t="s">
        <v>978</v>
      </c>
      <c r="I1003" s="36" t="s">
        <v>195</v>
      </c>
      <c r="J1003" s="43" t="s">
        <v>2121</v>
      </c>
      <c r="K1003" s="43" t="s">
        <v>75</v>
      </c>
      <c r="L1003" s="43" t="s">
        <v>863</v>
      </c>
      <c r="M1003" s="43" t="s">
        <v>17</v>
      </c>
      <c r="N1003" s="43" t="s">
        <v>187</v>
      </c>
      <c r="O1003" s="43" t="s">
        <v>36</v>
      </c>
      <c r="P1003" s="43" t="s">
        <v>36</v>
      </c>
      <c r="Q1003" s="43" t="s">
        <v>37</v>
      </c>
      <c r="R1003" s="38">
        <v>44534</v>
      </c>
      <c r="S1003" s="43" t="s">
        <v>19</v>
      </c>
    </row>
    <row r="1004" spans="2:19" ht="102" x14ac:dyDescent="0.2">
      <c r="B1004" s="36" t="s">
        <v>2122</v>
      </c>
      <c r="C1004" s="36" t="s">
        <v>121</v>
      </c>
      <c r="D1004" s="36" t="s">
        <v>196</v>
      </c>
      <c r="E1004" s="36" t="s">
        <v>364</v>
      </c>
      <c r="F1004" s="36" t="s">
        <v>196</v>
      </c>
      <c r="G1004" s="36" t="s">
        <v>2105</v>
      </c>
      <c r="H1004" s="36" t="s">
        <v>1678</v>
      </c>
      <c r="I1004" s="36" t="s">
        <v>2123</v>
      </c>
      <c r="J1004" s="43" t="s">
        <v>2124</v>
      </c>
      <c r="K1004" s="43" t="s">
        <v>75</v>
      </c>
      <c r="L1004" s="43" t="s">
        <v>863</v>
      </c>
      <c r="M1004" s="43" t="s">
        <v>17</v>
      </c>
      <c r="N1004" s="43" t="s">
        <v>187</v>
      </c>
      <c r="O1004" s="43" t="s">
        <v>33</v>
      </c>
      <c r="P1004" s="43" t="s">
        <v>33</v>
      </c>
      <c r="Q1004" s="43" t="s">
        <v>37</v>
      </c>
      <c r="R1004" s="38">
        <v>44534</v>
      </c>
      <c r="S1004" s="43" t="s">
        <v>19</v>
      </c>
    </row>
    <row r="1005" spans="2:19" ht="76.5" x14ac:dyDescent="0.2">
      <c r="B1005" s="36" t="s">
        <v>2125</v>
      </c>
      <c r="C1005" s="36" t="s">
        <v>121</v>
      </c>
      <c r="D1005" s="36" t="s">
        <v>198</v>
      </c>
      <c r="E1005" s="36" t="s">
        <v>364</v>
      </c>
      <c r="F1005" s="36" t="s">
        <v>197</v>
      </c>
      <c r="G1005" s="36" t="s">
        <v>2126</v>
      </c>
      <c r="H1005" s="36" t="s">
        <v>1678</v>
      </c>
      <c r="I1005" s="36" t="s">
        <v>199</v>
      </c>
      <c r="J1005" s="43" t="s">
        <v>2127</v>
      </c>
      <c r="K1005" s="43" t="s">
        <v>75</v>
      </c>
      <c r="L1005" s="43" t="s">
        <v>863</v>
      </c>
      <c r="M1005" s="43" t="s">
        <v>17</v>
      </c>
      <c r="N1005" s="43" t="s">
        <v>187</v>
      </c>
      <c r="O1005" s="43" t="s">
        <v>33</v>
      </c>
      <c r="P1005" s="43" t="s">
        <v>33</v>
      </c>
      <c r="Q1005" s="43" t="s">
        <v>37</v>
      </c>
      <c r="R1005" s="38">
        <v>44534</v>
      </c>
      <c r="S1005" s="43" t="s">
        <v>19</v>
      </c>
    </row>
    <row r="1006" spans="2:19" ht="102" x14ac:dyDescent="0.2">
      <c r="B1006" s="36" t="s">
        <v>2128</v>
      </c>
      <c r="C1006" s="36" t="s">
        <v>121</v>
      </c>
      <c r="D1006" s="36" t="s">
        <v>200</v>
      </c>
      <c r="E1006" s="36" t="s">
        <v>364</v>
      </c>
      <c r="F1006" s="36" t="s">
        <v>200</v>
      </c>
      <c r="G1006" s="36" t="s">
        <v>2105</v>
      </c>
      <c r="H1006" s="36" t="s">
        <v>1678</v>
      </c>
      <c r="I1006" s="36" t="s">
        <v>201</v>
      </c>
      <c r="J1006" s="43" t="s">
        <v>2097</v>
      </c>
      <c r="K1006" s="43" t="s">
        <v>861</v>
      </c>
      <c r="L1006" s="43" t="s">
        <v>862</v>
      </c>
      <c r="M1006" s="43" t="s">
        <v>17</v>
      </c>
      <c r="N1006" s="43" t="s">
        <v>187</v>
      </c>
      <c r="O1006" s="43" t="s">
        <v>33</v>
      </c>
      <c r="P1006" s="43" t="s">
        <v>33</v>
      </c>
      <c r="Q1006" s="43" t="s">
        <v>37</v>
      </c>
      <c r="R1006" s="38">
        <v>44534</v>
      </c>
      <c r="S1006" s="43" t="s">
        <v>19</v>
      </c>
    </row>
    <row r="1007" spans="2:19" ht="76.5" x14ac:dyDescent="0.2">
      <c r="B1007" s="36" t="s">
        <v>2129</v>
      </c>
      <c r="C1007" s="36" t="s">
        <v>121</v>
      </c>
      <c r="D1007" s="36" t="s">
        <v>2130</v>
      </c>
      <c r="E1007" s="36" t="s">
        <v>364</v>
      </c>
      <c r="F1007" s="36" t="s">
        <v>202</v>
      </c>
      <c r="G1007" s="36" t="s">
        <v>2126</v>
      </c>
      <c r="H1007" s="36" t="s">
        <v>1678</v>
      </c>
      <c r="I1007" s="36" t="s">
        <v>203</v>
      </c>
      <c r="J1007" s="43" t="s">
        <v>2124</v>
      </c>
      <c r="K1007" s="43" t="s">
        <v>75</v>
      </c>
      <c r="L1007" s="43" t="s">
        <v>863</v>
      </c>
      <c r="M1007" s="43" t="s">
        <v>17</v>
      </c>
      <c r="N1007" s="43" t="s">
        <v>187</v>
      </c>
      <c r="O1007" s="43" t="s">
        <v>33</v>
      </c>
      <c r="P1007" s="43" t="s">
        <v>33</v>
      </c>
      <c r="Q1007" s="43" t="s">
        <v>37</v>
      </c>
      <c r="R1007" s="38">
        <v>44534</v>
      </c>
      <c r="S1007" s="43" t="s">
        <v>19</v>
      </c>
    </row>
    <row r="1008" spans="2:19" ht="63.75" x14ac:dyDescent="0.2">
      <c r="B1008" s="36" t="s">
        <v>2131</v>
      </c>
      <c r="C1008" s="36" t="s">
        <v>121</v>
      </c>
      <c r="D1008" s="36" t="s">
        <v>2132</v>
      </c>
      <c r="E1008" s="36" t="s">
        <v>364</v>
      </c>
      <c r="F1008" s="36" t="s">
        <v>204</v>
      </c>
      <c r="G1008" s="36" t="s">
        <v>2105</v>
      </c>
      <c r="H1008" s="36" t="s">
        <v>978</v>
      </c>
      <c r="I1008" s="36" t="s">
        <v>205</v>
      </c>
      <c r="J1008" s="43" t="s">
        <v>2133</v>
      </c>
      <c r="K1008" s="43" t="s">
        <v>861</v>
      </c>
      <c r="L1008" s="43" t="s">
        <v>862</v>
      </c>
      <c r="M1008" s="43" t="s">
        <v>17</v>
      </c>
      <c r="N1008" s="43" t="s">
        <v>187</v>
      </c>
      <c r="O1008" s="43" t="s">
        <v>33</v>
      </c>
      <c r="P1008" s="43" t="s">
        <v>33</v>
      </c>
      <c r="Q1008" s="43" t="s">
        <v>37</v>
      </c>
      <c r="R1008" s="38">
        <v>44534</v>
      </c>
      <c r="S1008" s="43" t="s">
        <v>19</v>
      </c>
    </row>
    <row r="1009" spans="2:19" ht="51" x14ac:dyDescent="0.2">
      <c r="B1009" s="36" t="s">
        <v>2134</v>
      </c>
      <c r="C1009" s="36" t="s">
        <v>121</v>
      </c>
      <c r="D1009" s="36" t="s">
        <v>2135</v>
      </c>
      <c r="E1009" s="36" t="s">
        <v>364</v>
      </c>
      <c r="F1009" s="36" t="s">
        <v>206</v>
      </c>
      <c r="G1009" s="36" t="s">
        <v>2136</v>
      </c>
      <c r="H1009" s="36" t="s">
        <v>1678</v>
      </c>
      <c r="I1009" s="36" t="s">
        <v>207</v>
      </c>
      <c r="J1009" s="43" t="s">
        <v>2137</v>
      </c>
      <c r="K1009" s="43" t="s">
        <v>75</v>
      </c>
      <c r="L1009" s="43" t="s">
        <v>863</v>
      </c>
      <c r="M1009" s="43" t="s">
        <v>17</v>
      </c>
      <c r="N1009" s="43" t="s">
        <v>187</v>
      </c>
      <c r="O1009" s="43" t="s">
        <v>33</v>
      </c>
      <c r="P1009" s="43" t="s">
        <v>33</v>
      </c>
      <c r="Q1009" s="43" t="s">
        <v>37</v>
      </c>
      <c r="R1009" s="38">
        <v>44534</v>
      </c>
      <c r="S1009" s="43" t="s">
        <v>19</v>
      </c>
    </row>
    <row r="1010" spans="2:19" ht="63.75" x14ac:dyDescent="0.2">
      <c r="B1010" s="36" t="s">
        <v>2138</v>
      </c>
      <c r="C1010" s="36" t="s">
        <v>121</v>
      </c>
      <c r="D1010" s="36" t="s">
        <v>208</v>
      </c>
      <c r="E1010" s="36" t="s">
        <v>364</v>
      </c>
      <c r="F1010" s="36" t="s">
        <v>208</v>
      </c>
      <c r="G1010" s="36" t="s">
        <v>2139</v>
      </c>
      <c r="H1010" s="36" t="s">
        <v>978</v>
      </c>
      <c r="I1010" s="36" t="s">
        <v>209</v>
      </c>
      <c r="J1010" s="43" t="s">
        <v>2140</v>
      </c>
      <c r="K1010" s="43" t="s">
        <v>861</v>
      </c>
      <c r="L1010" s="43" t="s">
        <v>862</v>
      </c>
      <c r="M1010" s="43" t="s">
        <v>17</v>
      </c>
      <c r="N1010" s="43" t="s">
        <v>187</v>
      </c>
      <c r="O1010" s="43" t="s">
        <v>33</v>
      </c>
      <c r="P1010" s="43" t="s">
        <v>33</v>
      </c>
      <c r="Q1010" s="43" t="s">
        <v>37</v>
      </c>
      <c r="R1010" s="38">
        <v>44534</v>
      </c>
      <c r="S1010" s="43" t="s">
        <v>19</v>
      </c>
    </row>
    <row r="1011" spans="2:19" ht="229.5" x14ac:dyDescent="0.2">
      <c r="B1011" s="36" t="s">
        <v>2141</v>
      </c>
      <c r="C1011" s="36" t="s">
        <v>2142</v>
      </c>
      <c r="D1011" s="36" t="s">
        <v>498</v>
      </c>
      <c r="E1011" s="36" t="s">
        <v>364</v>
      </c>
      <c r="F1011" s="36" t="s">
        <v>499</v>
      </c>
      <c r="G1011" s="36" t="s">
        <v>2143</v>
      </c>
      <c r="H1011" s="36" t="s">
        <v>1678</v>
      </c>
      <c r="I1011" s="36" t="s">
        <v>500</v>
      </c>
      <c r="J1011" s="43" t="s">
        <v>2144</v>
      </c>
      <c r="K1011" s="43" t="s">
        <v>75</v>
      </c>
      <c r="L1011" s="43" t="s">
        <v>863</v>
      </c>
      <c r="M1011" s="43" t="s">
        <v>17</v>
      </c>
      <c r="N1011" s="43" t="s">
        <v>187</v>
      </c>
      <c r="O1011" s="43" t="s">
        <v>33</v>
      </c>
      <c r="P1011" s="43" t="s">
        <v>162</v>
      </c>
      <c r="Q1011" s="43" t="s">
        <v>37</v>
      </c>
      <c r="R1011" s="38">
        <v>45408</v>
      </c>
      <c r="S1011" s="43" t="s">
        <v>19</v>
      </c>
    </row>
    <row r="1012" spans="2:19" ht="229.5" x14ac:dyDescent="0.2">
      <c r="B1012" s="36" t="s">
        <v>2145</v>
      </c>
      <c r="C1012" s="36" t="s">
        <v>2142</v>
      </c>
      <c r="D1012" s="36" t="s">
        <v>501</v>
      </c>
      <c r="E1012" s="36" t="s">
        <v>364</v>
      </c>
      <c r="F1012" s="36" t="s">
        <v>502</v>
      </c>
      <c r="G1012" s="36" t="s">
        <v>2146</v>
      </c>
      <c r="H1012" s="36" t="s">
        <v>2111</v>
      </c>
      <c r="I1012" s="36" t="s">
        <v>500</v>
      </c>
      <c r="J1012" s="43" t="s">
        <v>2144</v>
      </c>
      <c r="K1012" s="43" t="s">
        <v>75</v>
      </c>
      <c r="L1012" s="43" t="s">
        <v>863</v>
      </c>
      <c r="M1012" s="43" t="s">
        <v>17</v>
      </c>
      <c r="N1012" s="43" t="s">
        <v>187</v>
      </c>
      <c r="O1012" s="43" t="s">
        <v>35</v>
      </c>
      <c r="P1012" s="43" t="s">
        <v>36</v>
      </c>
      <c r="Q1012" s="43" t="s">
        <v>37</v>
      </c>
      <c r="R1012" s="38">
        <v>45408</v>
      </c>
      <c r="S1012" s="43" t="s">
        <v>19</v>
      </c>
    </row>
    <row r="1013" spans="2:19" ht="229.5" x14ac:dyDescent="0.2">
      <c r="B1013" s="36" t="s">
        <v>2147</v>
      </c>
      <c r="C1013" s="36" t="s">
        <v>2142</v>
      </c>
      <c r="D1013" s="36" t="s">
        <v>2148</v>
      </c>
      <c r="E1013" s="36" t="s">
        <v>364</v>
      </c>
      <c r="F1013" s="36" t="s">
        <v>2149</v>
      </c>
      <c r="G1013" s="36" t="s">
        <v>2143</v>
      </c>
      <c r="H1013" s="36" t="s">
        <v>1678</v>
      </c>
      <c r="I1013" s="36" t="s">
        <v>500</v>
      </c>
      <c r="J1013" s="43" t="s">
        <v>2144</v>
      </c>
      <c r="K1013" s="43" t="s">
        <v>75</v>
      </c>
      <c r="L1013" s="43" t="s">
        <v>909</v>
      </c>
      <c r="M1013" s="43" t="s">
        <v>17</v>
      </c>
      <c r="N1013" s="43" t="s">
        <v>187</v>
      </c>
      <c r="O1013" s="43" t="s">
        <v>35</v>
      </c>
      <c r="P1013" s="43" t="s">
        <v>36</v>
      </c>
      <c r="Q1013" s="43" t="s">
        <v>37</v>
      </c>
      <c r="R1013" s="38">
        <v>45408</v>
      </c>
      <c r="S1013" s="43" t="s">
        <v>19</v>
      </c>
    </row>
    <row r="1014" spans="2:19" ht="89.25" x14ac:dyDescent="0.2">
      <c r="B1014" s="36" t="s">
        <v>2150</v>
      </c>
      <c r="C1014" s="36" t="s">
        <v>2142</v>
      </c>
      <c r="D1014" s="36" t="s">
        <v>503</v>
      </c>
      <c r="E1014" s="36" t="s">
        <v>364</v>
      </c>
      <c r="F1014" s="36" t="s">
        <v>504</v>
      </c>
      <c r="G1014" s="36" t="s">
        <v>2143</v>
      </c>
      <c r="H1014" s="36" t="s">
        <v>978</v>
      </c>
      <c r="I1014" s="36" t="s">
        <v>505</v>
      </c>
      <c r="J1014" s="43" t="s">
        <v>2144</v>
      </c>
      <c r="K1014" s="43" t="s">
        <v>75</v>
      </c>
      <c r="L1014" s="43" t="s">
        <v>863</v>
      </c>
      <c r="M1014" s="43" t="s">
        <v>17</v>
      </c>
      <c r="N1014" s="43" t="s">
        <v>960</v>
      </c>
      <c r="O1014" s="43" t="s">
        <v>36</v>
      </c>
      <c r="P1014" s="43" t="s">
        <v>36</v>
      </c>
      <c r="Q1014" s="43" t="s">
        <v>37</v>
      </c>
      <c r="R1014" s="38">
        <v>45408</v>
      </c>
      <c r="S1014" s="43" t="s">
        <v>19</v>
      </c>
    </row>
    <row r="1015" spans="2:19" ht="89.25" x14ac:dyDescent="0.2">
      <c r="B1015" s="36" t="s">
        <v>2151</v>
      </c>
      <c r="C1015" s="36" t="s">
        <v>2142</v>
      </c>
      <c r="D1015" s="36" t="s">
        <v>506</v>
      </c>
      <c r="E1015" s="36" t="s">
        <v>364</v>
      </c>
      <c r="F1015" s="36" t="s">
        <v>507</v>
      </c>
      <c r="G1015" s="36" t="s">
        <v>2143</v>
      </c>
      <c r="H1015" s="36" t="s">
        <v>1678</v>
      </c>
      <c r="I1015" s="36" t="s">
        <v>508</v>
      </c>
      <c r="J1015" s="43" t="s">
        <v>2144</v>
      </c>
      <c r="K1015" s="43" t="s">
        <v>75</v>
      </c>
      <c r="L1015" s="43" t="s">
        <v>863</v>
      </c>
      <c r="M1015" s="43" t="s">
        <v>17</v>
      </c>
      <c r="N1015" s="43" t="s">
        <v>960</v>
      </c>
      <c r="O1015" s="43" t="s">
        <v>36</v>
      </c>
      <c r="P1015" s="43" t="s">
        <v>36</v>
      </c>
      <c r="Q1015" s="43" t="s">
        <v>37</v>
      </c>
      <c r="R1015" s="38">
        <v>45408</v>
      </c>
      <c r="S1015" s="43" t="s">
        <v>19</v>
      </c>
    </row>
    <row r="1016" spans="2:19" ht="63.75" x14ac:dyDescent="0.2">
      <c r="B1016" s="36" t="s">
        <v>2152</v>
      </c>
      <c r="C1016" s="36" t="s">
        <v>2142</v>
      </c>
      <c r="D1016" s="36" t="s">
        <v>509</v>
      </c>
      <c r="E1016" s="36" t="s">
        <v>364</v>
      </c>
      <c r="F1016" s="36" t="s">
        <v>510</v>
      </c>
      <c r="G1016" s="36" t="s">
        <v>2153</v>
      </c>
      <c r="H1016" s="36" t="s">
        <v>1678</v>
      </c>
      <c r="I1016" s="36" t="s">
        <v>511</v>
      </c>
      <c r="J1016" s="43" t="s">
        <v>2154</v>
      </c>
      <c r="K1016" s="43" t="s">
        <v>75</v>
      </c>
      <c r="L1016" s="43" t="s">
        <v>863</v>
      </c>
      <c r="M1016" s="43" t="s">
        <v>17</v>
      </c>
      <c r="N1016" s="43" t="s">
        <v>960</v>
      </c>
      <c r="O1016" s="43" t="s">
        <v>35</v>
      </c>
      <c r="P1016" s="43" t="s">
        <v>35</v>
      </c>
      <c r="Q1016" s="43" t="s">
        <v>37</v>
      </c>
      <c r="R1016" s="38">
        <v>45408</v>
      </c>
      <c r="S1016" s="43" t="s">
        <v>19</v>
      </c>
    </row>
    <row r="1017" spans="2:19" ht="63.75" x14ac:dyDescent="0.2">
      <c r="B1017" s="36" t="s">
        <v>2155</v>
      </c>
      <c r="C1017" s="36" t="s">
        <v>2142</v>
      </c>
      <c r="D1017" s="36" t="s">
        <v>512</v>
      </c>
      <c r="E1017" s="36" t="s">
        <v>364</v>
      </c>
      <c r="F1017" s="36" t="s">
        <v>513</v>
      </c>
      <c r="G1017" s="36" t="s">
        <v>2143</v>
      </c>
      <c r="H1017" s="36" t="s">
        <v>978</v>
      </c>
      <c r="I1017" s="36" t="s">
        <v>2156</v>
      </c>
      <c r="J1017" s="43" t="s">
        <v>2154</v>
      </c>
      <c r="K1017" s="43" t="s">
        <v>861</v>
      </c>
      <c r="L1017" s="43" t="s">
        <v>863</v>
      </c>
      <c r="M1017" s="43" t="s">
        <v>17</v>
      </c>
      <c r="N1017" s="43" t="s">
        <v>187</v>
      </c>
      <c r="O1017" s="43" t="s">
        <v>35</v>
      </c>
      <c r="P1017" s="43" t="s">
        <v>36</v>
      </c>
      <c r="Q1017" s="43" t="s">
        <v>37</v>
      </c>
      <c r="R1017" s="38">
        <v>45408</v>
      </c>
      <c r="S1017" s="43" t="s">
        <v>19</v>
      </c>
    </row>
    <row r="1018" spans="2:19" ht="51" x14ac:dyDescent="0.2">
      <c r="B1018" s="36" t="s">
        <v>2157</v>
      </c>
      <c r="C1018" s="36" t="s">
        <v>2142</v>
      </c>
      <c r="D1018" s="36" t="s">
        <v>514</v>
      </c>
      <c r="E1018" s="36" t="s">
        <v>364</v>
      </c>
      <c r="F1018" s="36" t="s">
        <v>515</v>
      </c>
      <c r="G1018" s="36" t="s">
        <v>2143</v>
      </c>
      <c r="H1018" s="36" t="s">
        <v>978</v>
      </c>
      <c r="I1018" s="36" t="s">
        <v>414</v>
      </c>
      <c r="J1018" s="43" t="s">
        <v>851</v>
      </c>
      <c r="K1018" s="43" t="s">
        <v>861</v>
      </c>
      <c r="L1018" s="43" t="s">
        <v>862</v>
      </c>
      <c r="M1018" s="43" t="s">
        <v>17</v>
      </c>
      <c r="N1018" s="43" t="s">
        <v>187</v>
      </c>
      <c r="O1018" s="43" t="s">
        <v>35</v>
      </c>
      <c r="P1018" s="43" t="s">
        <v>36</v>
      </c>
      <c r="Q1018" s="43" t="s">
        <v>37</v>
      </c>
      <c r="R1018" s="38">
        <v>45408</v>
      </c>
      <c r="S1018" s="43" t="s">
        <v>19</v>
      </c>
    </row>
    <row r="1019" spans="2:19" ht="51" x14ac:dyDescent="0.2">
      <c r="B1019" s="36" t="s">
        <v>2158</v>
      </c>
      <c r="C1019" s="36" t="s">
        <v>2142</v>
      </c>
      <c r="D1019" s="36" t="s">
        <v>516</v>
      </c>
      <c r="E1019" s="36" t="s">
        <v>364</v>
      </c>
      <c r="F1019" s="36" t="s">
        <v>517</v>
      </c>
      <c r="G1019" s="36" t="s">
        <v>2143</v>
      </c>
      <c r="H1019" s="36" t="s">
        <v>978</v>
      </c>
      <c r="I1019" s="36" t="s">
        <v>414</v>
      </c>
      <c r="J1019" s="43" t="s">
        <v>851</v>
      </c>
      <c r="K1019" s="43" t="s">
        <v>861</v>
      </c>
      <c r="L1019" s="43" t="s">
        <v>863</v>
      </c>
      <c r="M1019" s="43" t="s">
        <v>17</v>
      </c>
      <c r="N1019" s="43" t="s">
        <v>960</v>
      </c>
      <c r="O1019" s="43" t="s">
        <v>35</v>
      </c>
      <c r="P1019" s="43" t="s">
        <v>36</v>
      </c>
      <c r="Q1019" s="43" t="s">
        <v>37</v>
      </c>
      <c r="R1019" s="38">
        <v>45408</v>
      </c>
      <c r="S1019" s="43" t="s">
        <v>19</v>
      </c>
    </row>
    <row r="1020" spans="2:19" ht="204" x14ac:dyDescent="0.2">
      <c r="B1020" s="36" t="s">
        <v>2159</v>
      </c>
      <c r="C1020" s="36" t="s">
        <v>518</v>
      </c>
      <c r="D1020" s="36" t="s">
        <v>519</v>
      </c>
      <c r="E1020" s="36" t="s">
        <v>1084</v>
      </c>
      <c r="F1020" s="36" t="s">
        <v>2160</v>
      </c>
      <c r="G1020" s="36" t="s">
        <v>2161</v>
      </c>
      <c r="H1020" s="36" t="s">
        <v>2161</v>
      </c>
      <c r="I1020" s="36" t="s">
        <v>2162</v>
      </c>
      <c r="J1020" s="43" t="s">
        <v>520</v>
      </c>
      <c r="K1020" s="43" t="s">
        <v>861</v>
      </c>
      <c r="L1020" s="43" t="s">
        <v>862</v>
      </c>
      <c r="M1020" s="43" t="s">
        <v>17</v>
      </c>
      <c r="N1020" s="43" t="s">
        <v>960</v>
      </c>
      <c r="O1020" s="43" t="s">
        <v>33</v>
      </c>
      <c r="P1020" s="43" t="s">
        <v>33</v>
      </c>
      <c r="Q1020" s="43" t="s">
        <v>19</v>
      </c>
      <c r="R1020" s="38">
        <v>45402</v>
      </c>
      <c r="S1020" s="43" t="s">
        <v>19</v>
      </c>
    </row>
    <row r="1021" spans="2:19" ht="204" x14ac:dyDescent="0.2">
      <c r="B1021" s="36" t="s">
        <v>2163</v>
      </c>
      <c r="C1021" s="36" t="s">
        <v>518</v>
      </c>
      <c r="D1021" s="36" t="s">
        <v>521</v>
      </c>
      <c r="E1021" s="36" t="s">
        <v>1084</v>
      </c>
      <c r="F1021" s="36" t="s">
        <v>2164</v>
      </c>
      <c r="G1021" s="36" t="s">
        <v>2161</v>
      </c>
      <c r="H1021" s="36" t="s">
        <v>2161</v>
      </c>
      <c r="I1021" s="36" t="s">
        <v>2162</v>
      </c>
      <c r="J1021" s="43" t="s">
        <v>520</v>
      </c>
      <c r="K1021" s="43" t="s">
        <v>861</v>
      </c>
      <c r="L1021" s="43" t="s">
        <v>862</v>
      </c>
      <c r="M1021" s="43" t="s">
        <v>885</v>
      </c>
      <c r="N1021" s="43" t="s">
        <v>1106</v>
      </c>
      <c r="O1021" s="43" t="s">
        <v>33</v>
      </c>
      <c r="P1021" s="43" t="s">
        <v>33</v>
      </c>
      <c r="Q1021" s="43" t="s">
        <v>19</v>
      </c>
      <c r="R1021" s="38">
        <v>45402</v>
      </c>
      <c r="S1021" s="43" t="s">
        <v>19</v>
      </c>
    </row>
    <row r="1022" spans="2:19" ht="191.25" x14ac:dyDescent="0.2">
      <c r="B1022" s="36" t="s">
        <v>2165</v>
      </c>
      <c r="C1022" s="36" t="s">
        <v>518</v>
      </c>
      <c r="D1022" s="36" t="s">
        <v>522</v>
      </c>
      <c r="E1022" s="36" t="s">
        <v>1084</v>
      </c>
      <c r="F1022" s="36" t="s">
        <v>2166</v>
      </c>
      <c r="G1022" s="36" t="s">
        <v>2167</v>
      </c>
      <c r="H1022" s="36" t="s">
        <v>2167</v>
      </c>
      <c r="I1022" s="36" t="s">
        <v>2162</v>
      </c>
      <c r="J1022" s="43" t="s">
        <v>523</v>
      </c>
      <c r="K1022" s="43" t="s">
        <v>861</v>
      </c>
      <c r="L1022" s="43" t="s">
        <v>862</v>
      </c>
      <c r="M1022" s="43" t="s">
        <v>17</v>
      </c>
      <c r="N1022" s="43" t="s">
        <v>960</v>
      </c>
      <c r="O1022" s="43" t="s">
        <v>33</v>
      </c>
      <c r="P1022" s="43" t="s">
        <v>33</v>
      </c>
      <c r="Q1022" s="43" t="s">
        <v>19</v>
      </c>
      <c r="R1022" s="38">
        <v>45402</v>
      </c>
      <c r="S1022" s="43" t="s">
        <v>19</v>
      </c>
    </row>
    <row r="1023" spans="2:19" ht="191.25" x14ac:dyDescent="0.2">
      <c r="B1023" s="36" t="s">
        <v>2168</v>
      </c>
      <c r="C1023" s="36" t="s">
        <v>518</v>
      </c>
      <c r="D1023" s="36" t="s">
        <v>524</v>
      </c>
      <c r="E1023" s="36" t="s">
        <v>1084</v>
      </c>
      <c r="F1023" s="36" t="s">
        <v>2169</v>
      </c>
      <c r="G1023" s="36" t="s">
        <v>2167</v>
      </c>
      <c r="H1023" s="36" t="s">
        <v>2167</v>
      </c>
      <c r="I1023" s="36" t="s">
        <v>2162</v>
      </c>
      <c r="J1023" s="43" t="s">
        <v>2170</v>
      </c>
      <c r="K1023" s="43" t="s">
        <v>861</v>
      </c>
      <c r="L1023" s="43" t="s">
        <v>862</v>
      </c>
      <c r="M1023" s="43" t="s">
        <v>17</v>
      </c>
      <c r="N1023" s="43" t="s">
        <v>960</v>
      </c>
      <c r="O1023" s="43" t="s">
        <v>33</v>
      </c>
      <c r="P1023" s="43" t="s">
        <v>33</v>
      </c>
      <c r="Q1023" s="43" t="s">
        <v>19</v>
      </c>
      <c r="R1023" s="38">
        <v>45402</v>
      </c>
      <c r="S1023" s="43" t="s">
        <v>19</v>
      </c>
    </row>
    <row r="1024" spans="2:19" ht="153" x14ac:dyDescent="0.2">
      <c r="B1024" s="36" t="s">
        <v>2171</v>
      </c>
      <c r="C1024" s="36" t="s">
        <v>518</v>
      </c>
      <c r="D1024" s="36" t="s">
        <v>525</v>
      </c>
      <c r="E1024" s="36" t="s">
        <v>1084</v>
      </c>
      <c r="F1024" s="36" t="s">
        <v>2172</v>
      </c>
      <c r="G1024" s="36" t="s">
        <v>2161</v>
      </c>
      <c r="H1024" s="36" t="s">
        <v>2161</v>
      </c>
      <c r="I1024" s="36" t="s">
        <v>2162</v>
      </c>
      <c r="J1024" s="43" t="s">
        <v>2170</v>
      </c>
      <c r="K1024" s="43" t="s">
        <v>861</v>
      </c>
      <c r="L1024" s="43" t="s">
        <v>862</v>
      </c>
      <c r="M1024" s="43" t="s">
        <v>17</v>
      </c>
      <c r="N1024" s="43" t="s">
        <v>960</v>
      </c>
      <c r="O1024" s="43" t="s">
        <v>33</v>
      </c>
      <c r="P1024" s="43" t="s">
        <v>33</v>
      </c>
      <c r="Q1024" s="43" t="s">
        <v>19</v>
      </c>
      <c r="R1024" s="38">
        <v>45402</v>
      </c>
      <c r="S1024" s="43" t="s">
        <v>19</v>
      </c>
    </row>
    <row r="1025" spans="2:19" ht="255" x14ac:dyDescent="0.2">
      <c r="B1025" s="36" t="s">
        <v>2173</v>
      </c>
      <c r="C1025" s="36" t="s">
        <v>518</v>
      </c>
      <c r="D1025" s="36" t="s">
        <v>526</v>
      </c>
      <c r="E1025" s="36" t="s">
        <v>1084</v>
      </c>
      <c r="F1025" s="36" t="s">
        <v>2174</v>
      </c>
      <c r="G1025" s="36" t="s">
        <v>2161</v>
      </c>
      <c r="H1025" s="36" t="s">
        <v>2161</v>
      </c>
      <c r="I1025" s="36" t="s">
        <v>2162</v>
      </c>
      <c r="J1025" s="43" t="s">
        <v>2170</v>
      </c>
      <c r="K1025" s="43" t="s">
        <v>861</v>
      </c>
      <c r="L1025" s="43" t="s">
        <v>862</v>
      </c>
      <c r="M1025" s="43" t="s">
        <v>17</v>
      </c>
      <c r="N1025" s="43" t="s">
        <v>960</v>
      </c>
      <c r="O1025" s="43" t="s">
        <v>33</v>
      </c>
      <c r="P1025" s="43" t="s">
        <v>33</v>
      </c>
      <c r="Q1025" s="43" t="s">
        <v>19</v>
      </c>
      <c r="R1025" s="38">
        <v>45402</v>
      </c>
      <c r="S1025" s="43" t="s">
        <v>19</v>
      </c>
    </row>
    <row r="1026" spans="2:19" ht="127.5" x14ac:dyDescent="0.2">
      <c r="B1026" s="36" t="s">
        <v>2175</v>
      </c>
      <c r="C1026" s="36" t="s">
        <v>518</v>
      </c>
      <c r="D1026" s="36" t="s">
        <v>527</v>
      </c>
      <c r="E1026" s="36" t="s">
        <v>1084</v>
      </c>
      <c r="F1026" s="36" t="s">
        <v>2176</v>
      </c>
      <c r="G1026" s="36" t="s">
        <v>2161</v>
      </c>
      <c r="H1026" s="36" t="s">
        <v>2161</v>
      </c>
      <c r="I1026" s="36" t="s">
        <v>2162</v>
      </c>
      <c r="J1026" s="43" t="s">
        <v>2170</v>
      </c>
      <c r="K1026" s="43" t="s">
        <v>861</v>
      </c>
      <c r="L1026" s="43" t="s">
        <v>862</v>
      </c>
      <c r="M1026" s="43" t="s">
        <v>17</v>
      </c>
      <c r="N1026" s="43" t="s">
        <v>960</v>
      </c>
      <c r="O1026" s="43" t="s">
        <v>33</v>
      </c>
      <c r="P1026" s="43" t="s">
        <v>33</v>
      </c>
      <c r="Q1026" s="43" t="s">
        <v>19</v>
      </c>
      <c r="R1026" s="38">
        <v>45402</v>
      </c>
      <c r="S1026" s="43" t="s">
        <v>19</v>
      </c>
    </row>
    <row r="1027" spans="2:19" ht="242.25" x14ac:dyDescent="0.2">
      <c r="B1027" s="36" t="s">
        <v>2177</v>
      </c>
      <c r="C1027" s="36" t="s">
        <v>518</v>
      </c>
      <c r="D1027" s="36" t="s">
        <v>528</v>
      </c>
      <c r="E1027" s="36" t="s">
        <v>1084</v>
      </c>
      <c r="F1027" s="36" t="s">
        <v>2178</v>
      </c>
      <c r="G1027" s="36" t="s">
        <v>2161</v>
      </c>
      <c r="H1027" s="36" t="s">
        <v>2161</v>
      </c>
      <c r="I1027" s="36" t="s">
        <v>2162</v>
      </c>
      <c r="J1027" s="43" t="s">
        <v>2170</v>
      </c>
      <c r="K1027" s="43" t="s">
        <v>861</v>
      </c>
      <c r="L1027" s="43" t="s">
        <v>862</v>
      </c>
      <c r="M1027" s="43" t="s">
        <v>17</v>
      </c>
      <c r="N1027" s="43" t="s">
        <v>960</v>
      </c>
      <c r="O1027" s="43" t="s">
        <v>33</v>
      </c>
      <c r="P1027" s="43" t="s">
        <v>33</v>
      </c>
      <c r="Q1027" s="43" t="s">
        <v>19</v>
      </c>
      <c r="R1027" s="38">
        <v>45402</v>
      </c>
      <c r="S1027" s="43" t="s">
        <v>19</v>
      </c>
    </row>
    <row r="1028" spans="2:19" ht="127.5" x14ac:dyDescent="0.2">
      <c r="B1028" s="36" t="s">
        <v>2179</v>
      </c>
      <c r="C1028" s="36" t="s">
        <v>518</v>
      </c>
      <c r="D1028" s="36" t="s">
        <v>529</v>
      </c>
      <c r="E1028" s="36" t="s">
        <v>1084</v>
      </c>
      <c r="F1028" s="36" t="s">
        <v>2180</v>
      </c>
      <c r="G1028" s="36" t="s">
        <v>2161</v>
      </c>
      <c r="H1028" s="36" t="s">
        <v>2161</v>
      </c>
      <c r="I1028" s="36" t="s">
        <v>2162</v>
      </c>
      <c r="J1028" s="43" t="s">
        <v>2170</v>
      </c>
      <c r="K1028" s="43" t="s">
        <v>861</v>
      </c>
      <c r="L1028" s="43" t="s">
        <v>862</v>
      </c>
      <c r="M1028" s="43" t="s">
        <v>885</v>
      </c>
      <c r="N1028" s="43" t="s">
        <v>1106</v>
      </c>
      <c r="O1028" s="43" t="s">
        <v>33</v>
      </c>
      <c r="P1028" s="43" t="s">
        <v>33</v>
      </c>
      <c r="Q1028" s="43" t="s">
        <v>19</v>
      </c>
      <c r="R1028" s="38">
        <v>45402</v>
      </c>
      <c r="S1028" s="43" t="s">
        <v>19</v>
      </c>
    </row>
    <row r="1029" spans="2:19" ht="127.5" x14ac:dyDescent="0.2">
      <c r="B1029" s="36" t="s">
        <v>2181</v>
      </c>
      <c r="C1029" s="36" t="s">
        <v>518</v>
      </c>
      <c r="D1029" s="36" t="s">
        <v>530</v>
      </c>
      <c r="E1029" s="36" t="s">
        <v>1084</v>
      </c>
      <c r="F1029" s="36" t="s">
        <v>2182</v>
      </c>
      <c r="G1029" s="36" t="s">
        <v>2161</v>
      </c>
      <c r="H1029" s="36" t="s">
        <v>2161</v>
      </c>
      <c r="I1029" s="36" t="s">
        <v>2162</v>
      </c>
      <c r="J1029" s="43" t="s">
        <v>2170</v>
      </c>
      <c r="K1029" s="43" t="s">
        <v>861</v>
      </c>
      <c r="L1029" s="43" t="s">
        <v>862</v>
      </c>
      <c r="M1029" s="43" t="s">
        <v>17</v>
      </c>
      <c r="N1029" s="43" t="s">
        <v>960</v>
      </c>
      <c r="O1029" s="43" t="s">
        <v>33</v>
      </c>
      <c r="P1029" s="43" t="s">
        <v>33</v>
      </c>
      <c r="Q1029" s="43" t="s">
        <v>19</v>
      </c>
      <c r="R1029" s="38">
        <v>45402</v>
      </c>
      <c r="S1029" s="43" t="s">
        <v>19</v>
      </c>
    </row>
    <row r="1030" spans="2:19" ht="178.5" x14ac:dyDescent="0.2">
      <c r="B1030" s="36" t="s">
        <v>2183</v>
      </c>
      <c r="C1030" s="36" t="s">
        <v>518</v>
      </c>
      <c r="D1030" s="36" t="s">
        <v>531</v>
      </c>
      <c r="E1030" s="36" t="s">
        <v>1084</v>
      </c>
      <c r="F1030" s="36" t="s">
        <v>2184</v>
      </c>
      <c r="G1030" s="36" t="s">
        <v>2161</v>
      </c>
      <c r="H1030" s="36" t="s">
        <v>2161</v>
      </c>
      <c r="I1030" s="36" t="s">
        <v>2162</v>
      </c>
      <c r="J1030" s="43" t="s">
        <v>2170</v>
      </c>
      <c r="K1030" s="43" t="s">
        <v>861</v>
      </c>
      <c r="L1030" s="43" t="s">
        <v>862</v>
      </c>
      <c r="M1030" s="43" t="s">
        <v>17</v>
      </c>
      <c r="N1030" s="43" t="s">
        <v>960</v>
      </c>
      <c r="O1030" s="43" t="s">
        <v>33</v>
      </c>
      <c r="P1030" s="43" t="s">
        <v>33</v>
      </c>
      <c r="Q1030" s="43" t="s">
        <v>19</v>
      </c>
      <c r="R1030" s="38">
        <v>45402</v>
      </c>
      <c r="S1030" s="43" t="s">
        <v>19</v>
      </c>
    </row>
    <row r="1031" spans="2:19" ht="127.5" x14ac:dyDescent="0.2">
      <c r="B1031" s="36" t="s">
        <v>2185</v>
      </c>
      <c r="C1031" s="36" t="s">
        <v>518</v>
      </c>
      <c r="D1031" s="36" t="s">
        <v>532</v>
      </c>
      <c r="E1031" s="36" t="s">
        <v>1084</v>
      </c>
      <c r="F1031" s="36" t="s">
        <v>2186</v>
      </c>
      <c r="G1031" s="36" t="s">
        <v>2161</v>
      </c>
      <c r="H1031" s="36" t="s">
        <v>2161</v>
      </c>
      <c r="I1031" s="36" t="s">
        <v>2162</v>
      </c>
      <c r="J1031" s="43" t="s">
        <v>533</v>
      </c>
      <c r="K1031" s="43" t="s">
        <v>861</v>
      </c>
      <c r="L1031" s="43" t="s">
        <v>862</v>
      </c>
      <c r="M1031" s="43" t="s">
        <v>17</v>
      </c>
      <c r="N1031" s="43" t="s">
        <v>960</v>
      </c>
      <c r="O1031" s="43" t="s">
        <v>33</v>
      </c>
      <c r="P1031" s="43" t="s">
        <v>33</v>
      </c>
      <c r="Q1031" s="43" t="s">
        <v>19</v>
      </c>
      <c r="R1031" s="38">
        <v>45402</v>
      </c>
      <c r="S1031" s="43" t="s">
        <v>19</v>
      </c>
    </row>
    <row r="1032" spans="2:19" ht="140.25" x14ac:dyDescent="0.2">
      <c r="B1032" s="36" t="s">
        <v>2187</v>
      </c>
      <c r="C1032" s="36" t="s">
        <v>518</v>
      </c>
      <c r="D1032" s="36" t="s">
        <v>534</v>
      </c>
      <c r="E1032" s="36" t="s">
        <v>1084</v>
      </c>
      <c r="F1032" s="36" t="s">
        <v>2188</v>
      </c>
      <c r="G1032" s="36" t="s">
        <v>2161</v>
      </c>
      <c r="H1032" s="36" t="s">
        <v>2161</v>
      </c>
      <c r="I1032" s="36" t="s">
        <v>2162</v>
      </c>
      <c r="J1032" s="43" t="s">
        <v>533</v>
      </c>
      <c r="K1032" s="43" t="s">
        <v>861</v>
      </c>
      <c r="L1032" s="43" t="s">
        <v>862</v>
      </c>
      <c r="M1032" s="43" t="s">
        <v>17</v>
      </c>
      <c r="N1032" s="43" t="s">
        <v>960</v>
      </c>
      <c r="O1032" s="43" t="s">
        <v>33</v>
      </c>
      <c r="P1032" s="43" t="s">
        <v>33</v>
      </c>
      <c r="Q1032" s="43" t="s">
        <v>19</v>
      </c>
      <c r="R1032" s="38">
        <v>45402</v>
      </c>
      <c r="S1032" s="43" t="s">
        <v>19</v>
      </c>
    </row>
    <row r="1033" spans="2:19" ht="191.25" x14ac:dyDescent="0.2">
      <c r="B1033" s="36" t="s">
        <v>2189</v>
      </c>
      <c r="C1033" s="36" t="s">
        <v>518</v>
      </c>
      <c r="D1033" s="36" t="s">
        <v>535</v>
      </c>
      <c r="E1033" s="36" t="s">
        <v>1084</v>
      </c>
      <c r="F1033" s="36" t="s">
        <v>2190</v>
      </c>
      <c r="G1033" s="36" t="s">
        <v>2161</v>
      </c>
      <c r="H1033" s="36" t="s">
        <v>2161</v>
      </c>
      <c r="I1033" s="36" t="s">
        <v>2162</v>
      </c>
      <c r="J1033" s="43" t="s">
        <v>533</v>
      </c>
      <c r="K1033" s="43" t="s">
        <v>861</v>
      </c>
      <c r="L1033" s="43" t="s">
        <v>862</v>
      </c>
      <c r="M1033" s="43" t="s">
        <v>17</v>
      </c>
      <c r="N1033" s="43" t="s">
        <v>960</v>
      </c>
      <c r="O1033" s="43" t="s">
        <v>33</v>
      </c>
      <c r="P1033" s="43" t="s">
        <v>33</v>
      </c>
      <c r="Q1033" s="43" t="s">
        <v>19</v>
      </c>
      <c r="R1033" s="38">
        <v>45402</v>
      </c>
      <c r="S1033" s="43" t="s">
        <v>19</v>
      </c>
    </row>
    <row r="1034" spans="2:19" ht="127.5" x14ac:dyDescent="0.2">
      <c r="B1034" s="36" t="s">
        <v>2191</v>
      </c>
      <c r="C1034" s="36" t="s">
        <v>518</v>
      </c>
      <c r="D1034" s="36" t="s">
        <v>536</v>
      </c>
      <c r="E1034" s="36" t="s">
        <v>1084</v>
      </c>
      <c r="F1034" s="36" t="s">
        <v>2192</v>
      </c>
      <c r="G1034" s="36" t="s">
        <v>2161</v>
      </c>
      <c r="H1034" s="36" t="s">
        <v>2161</v>
      </c>
      <c r="I1034" s="36" t="s">
        <v>2162</v>
      </c>
      <c r="J1034" s="43" t="s">
        <v>533</v>
      </c>
      <c r="K1034" s="43" t="s">
        <v>861</v>
      </c>
      <c r="L1034" s="43" t="s">
        <v>862</v>
      </c>
      <c r="M1034" s="43" t="s">
        <v>885</v>
      </c>
      <c r="N1034" s="43" t="s">
        <v>1106</v>
      </c>
      <c r="O1034" s="43" t="s">
        <v>33</v>
      </c>
      <c r="P1034" s="43" t="s">
        <v>33</v>
      </c>
      <c r="Q1034" s="43" t="s">
        <v>19</v>
      </c>
      <c r="R1034" s="38">
        <v>45402</v>
      </c>
      <c r="S1034" s="43" t="s">
        <v>19</v>
      </c>
    </row>
    <row r="1035" spans="2:19" ht="127.5" x14ac:dyDescent="0.2">
      <c r="B1035" s="36" t="s">
        <v>2193</v>
      </c>
      <c r="C1035" s="36" t="s">
        <v>518</v>
      </c>
      <c r="D1035" s="36" t="s">
        <v>537</v>
      </c>
      <c r="E1035" s="36" t="s">
        <v>1084</v>
      </c>
      <c r="F1035" s="36" t="s">
        <v>2194</v>
      </c>
      <c r="G1035" s="36" t="s">
        <v>2161</v>
      </c>
      <c r="H1035" s="36" t="s">
        <v>2161</v>
      </c>
      <c r="I1035" s="36" t="s">
        <v>2162</v>
      </c>
      <c r="J1035" s="43" t="s">
        <v>533</v>
      </c>
      <c r="K1035" s="43" t="s">
        <v>861</v>
      </c>
      <c r="L1035" s="43" t="s">
        <v>862</v>
      </c>
      <c r="M1035" s="43" t="s">
        <v>17</v>
      </c>
      <c r="N1035" s="43" t="s">
        <v>960</v>
      </c>
      <c r="O1035" s="43" t="s">
        <v>33</v>
      </c>
      <c r="P1035" s="43" t="s">
        <v>33</v>
      </c>
      <c r="Q1035" s="43" t="s">
        <v>19</v>
      </c>
      <c r="R1035" s="38">
        <v>45402</v>
      </c>
      <c r="S1035" s="43" t="s">
        <v>19</v>
      </c>
    </row>
    <row r="1036" spans="2:19" ht="127.5" x14ac:dyDescent="0.2">
      <c r="B1036" s="36" t="s">
        <v>2195</v>
      </c>
      <c r="C1036" s="36" t="s">
        <v>518</v>
      </c>
      <c r="D1036" s="36" t="s">
        <v>538</v>
      </c>
      <c r="E1036" s="36" t="s">
        <v>1084</v>
      </c>
      <c r="F1036" s="36" t="s">
        <v>2196</v>
      </c>
      <c r="G1036" s="36" t="s">
        <v>2161</v>
      </c>
      <c r="H1036" s="36" t="s">
        <v>2161</v>
      </c>
      <c r="I1036" s="36" t="s">
        <v>2162</v>
      </c>
      <c r="J1036" s="43" t="s">
        <v>533</v>
      </c>
      <c r="K1036" s="43" t="s">
        <v>861</v>
      </c>
      <c r="L1036" s="43" t="s">
        <v>862</v>
      </c>
      <c r="M1036" s="43" t="s">
        <v>17</v>
      </c>
      <c r="N1036" s="43" t="s">
        <v>960</v>
      </c>
      <c r="O1036" s="43" t="s">
        <v>33</v>
      </c>
      <c r="P1036" s="43" t="s">
        <v>33</v>
      </c>
      <c r="Q1036" s="43" t="s">
        <v>19</v>
      </c>
      <c r="R1036" s="38">
        <v>45402</v>
      </c>
      <c r="S1036" s="43" t="s">
        <v>19</v>
      </c>
    </row>
    <row r="1037" spans="2:19" ht="267.75" x14ac:dyDescent="0.2">
      <c r="B1037" s="36" t="s">
        <v>2197</v>
      </c>
      <c r="C1037" s="36" t="s">
        <v>518</v>
      </c>
      <c r="D1037" s="36" t="s">
        <v>539</v>
      </c>
      <c r="E1037" s="36" t="s">
        <v>1084</v>
      </c>
      <c r="F1037" s="36" t="s">
        <v>2198</v>
      </c>
      <c r="G1037" s="36" t="s">
        <v>2161</v>
      </c>
      <c r="H1037" s="36" t="s">
        <v>2161</v>
      </c>
      <c r="I1037" s="36" t="s">
        <v>2162</v>
      </c>
      <c r="J1037" s="43" t="s">
        <v>533</v>
      </c>
      <c r="K1037" s="43" t="s">
        <v>861</v>
      </c>
      <c r="L1037" s="43" t="s">
        <v>862</v>
      </c>
      <c r="M1037" s="43" t="s">
        <v>17</v>
      </c>
      <c r="N1037" s="43" t="s">
        <v>960</v>
      </c>
      <c r="O1037" s="43" t="s">
        <v>33</v>
      </c>
      <c r="P1037" s="43" t="s">
        <v>33</v>
      </c>
      <c r="Q1037" s="43" t="s">
        <v>19</v>
      </c>
      <c r="R1037" s="38">
        <v>45402</v>
      </c>
      <c r="S1037" s="43" t="s">
        <v>19</v>
      </c>
    </row>
    <row r="1038" spans="2:19" ht="191.25" x14ac:dyDescent="0.2">
      <c r="B1038" s="36" t="s">
        <v>2199</v>
      </c>
      <c r="C1038" s="36" t="s">
        <v>518</v>
      </c>
      <c r="D1038" s="36" t="s">
        <v>540</v>
      </c>
      <c r="E1038" s="36" t="s">
        <v>1084</v>
      </c>
      <c r="F1038" s="36" t="s">
        <v>2200</v>
      </c>
      <c r="G1038" s="36" t="s">
        <v>2161</v>
      </c>
      <c r="H1038" s="36" t="s">
        <v>2161</v>
      </c>
      <c r="I1038" s="36" t="s">
        <v>2162</v>
      </c>
      <c r="J1038" s="43" t="s">
        <v>533</v>
      </c>
      <c r="K1038" s="43" t="s">
        <v>861</v>
      </c>
      <c r="L1038" s="43" t="s">
        <v>862</v>
      </c>
      <c r="M1038" s="43" t="s">
        <v>17</v>
      </c>
      <c r="N1038" s="43" t="s">
        <v>1106</v>
      </c>
      <c r="O1038" s="43" t="s">
        <v>33</v>
      </c>
      <c r="P1038" s="43" t="s">
        <v>33</v>
      </c>
      <c r="Q1038" s="43" t="s">
        <v>19</v>
      </c>
      <c r="R1038" s="38">
        <v>45402</v>
      </c>
      <c r="S1038" s="43" t="s">
        <v>19</v>
      </c>
    </row>
    <row r="1039" spans="2:19" ht="127.5" x14ac:dyDescent="0.2">
      <c r="B1039" s="36" t="s">
        <v>2201</v>
      </c>
      <c r="C1039" s="36" t="s">
        <v>518</v>
      </c>
      <c r="D1039" s="36" t="s">
        <v>541</v>
      </c>
      <c r="E1039" s="36" t="s">
        <v>1084</v>
      </c>
      <c r="F1039" s="36" t="s">
        <v>2202</v>
      </c>
      <c r="G1039" s="36" t="s">
        <v>2203</v>
      </c>
      <c r="H1039" s="36" t="s">
        <v>2203</v>
      </c>
      <c r="I1039" s="36" t="s">
        <v>2162</v>
      </c>
      <c r="J1039" s="43" t="s">
        <v>542</v>
      </c>
      <c r="K1039" s="43" t="s">
        <v>861</v>
      </c>
      <c r="L1039" s="43" t="s">
        <v>862</v>
      </c>
      <c r="M1039" s="43" t="s">
        <v>17</v>
      </c>
      <c r="N1039" s="43" t="s">
        <v>1106</v>
      </c>
      <c r="O1039" s="43" t="s">
        <v>33</v>
      </c>
      <c r="P1039" s="43" t="s">
        <v>33</v>
      </c>
      <c r="Q1039" s="43" t="s">
        <v>19</v>
      </c>
      <c r="R1039" s="38">
        <v>45402</v>
      </c>
      <c r="S1039" s="43" t="s">
        <v>19</v>
      </c>
    </row>
    <row r="1040" spans="2:19" ht="127.5" x14ac:dyDescent="0.2">
      <c r="B1040" s="36" t="s">
        <v>2204</v>
      </c>
      <c r="C1040" s="36" t="s">
        <v>518</v>
      </c>
      <c r="D1040" s="36" t="s">
        <v>543</v>
      </c>
      <c r="E1040" s="36" t="s">
        <v>1084</v>
      </c>
      <c r="F1040" s="36" t="s">
        <v>2205</v>
      </c>
      <c r="G1040" s="36" t="s">
        <v>2203</v>
      </c>
      <c r="H1040" s="36" t="s">
        <v>2203</v>
      </c>
      <c r="I1040" s="36" t="s">
        <v>2162</v>
      </c>
      <c r="J1040" s="43" t="s">
        <v>542</v>
      </c>
      <c r="K1040" s="43" t="s">
        <v>861</v>
      </c>
      <c r="L1040" s="43" t="s">
        <v>862</v>
      </c>
      <c r="M1040" s="43" t="s">
        <v>885</v>
      </c>
      <c r="N1040" s="43" t="s">
        <v>1106</v>
      </c>
      <c r="O1040" s="43" t="s">
        <v>33</v>
      </c>
      <c r="P1040" s="43" t="s">
        <v>33</v>
      </c>
      <c r="Q1040" s="43" t="s">
        <v>19</v>
      </c>
      <c r="R1040" s="38">
        <v>45402</v>
      </c>
      <c r="S1040" s="43" t="s">
        <v>19</v>
      </c>
    </row>
    <row r="1041" spans="2:19" ht="127.5" x14ac:dyDescent="0.2">
      <c r="B1041" s="36" t="s">
        <v>2206</v>
      </c>
      <c r="C1041" s="36" t="s">
        <v>518</v>
      </c>
      <c r="D1041" s="36" t="s">
        <v>544</v>
      </c>
      <c r="E1041" s="36" t="s">
        <v>1084</v>
      </c>
      <c r="F1041" s="36" t="s">
        <v>2207</v>
      </c>
      <c r="G1041" s="36" t="s">
        <v>2203</v>
      </c>
      <c r="H1041" s="36" t="s">
        <v>2203</v>
      </c>
      <c r="I1041" s="36" t="s">
        <v>2162</v>
      </c>
      <c r="J1041" s="43" t="s">
        <v>542</v>
      </c>
      <c r="K1041" s="43" t="s">
        <v>861</v>
      </c>
      <c r="L1041" s="43" t="s">
        <v>862</v>
      </c>
      <c r="M1041" s="43" t="s">
        <v>885</v>
      </c>
      <c r="N1041" s="43" t="s">
        <v>1106</v>
      </c>
      <c r="O1041" s="43" t="s">
        <v>33</v>
      </c>
      <c r="P1041" s="43" t="s">
        <v>33</v>
      </c>
      <c r="Q1041" s="43" t="s">
        <v>19</v>
      </c>
      <c r="R1041" s="38">
        <v>45402</v>
      </c>
      <c r="S1041" s="43" t="s">
        <v>19</v>
      </c>
    </row>
    <row r="1042" spans="2:19" ht="127.5" x14ac:dyDescent="0.2">
      <c r="B1042" s="36" t="s">
        <v>2208</v>
      </c>
      <c r="C1042" s="36" t="s">
        <v>518</v>
      </c>
      <c r="D1042" s="36" t="s">
        <v>545</v>
      </c>
      <c r="E1042" s="36" t="s">
        <v>1084</v>
      </c>
      <c r="F1042" s="36" t="s">
        <v>2209</v>
      </c>
      <c r="G1042" s="36" t="s">
        <v>2203</v>
      </c>
      <c r="H1042" s="36" t="s">
        <v>2203</v>
      </c>
      <c r="I1042" s="36" t="s">
        <v>2162</v>
      </c>
      <c r="J1042" s="43" t="s">
        <v>542</v>
      </c>
      <c r="K1042" s="43" t="s">
        <v>861</v>
      </c>
      <c r="L1042" s="43" t="s">
        <v>862</v>
      </c>
      <c r="M1042" s="43" t="s">
        <v>885</v>
      </c>
      <c r="N1042" s="43" t="s">
        <v>1106</v>
      </c>
      <c r="O1042" s="43" t="s">
        <v>33</v>
      </c>
      <c r="P1042" s="43" t="s">
        <v>33</v>
      </c>
      <c r="Q1042" s="43" t="s">
        <v>19</v>
      </c>
      <c r="R1042" s="38">
        <v>45402</v>
      </c>
      <c r="S1042" s="43" t="s">
        <v>19</v>
      </c>
    </row>
    <row r="1043" spans="2:19" ht="127.5" x14ac:dyDescent="0.2">
      <c r="B1043" s="36" t="s">
        <v>2210</v>
      </c>
      <c r="C1043" s="36" t="s">
        <v>518</v>
      </c>
      <c r="D1043" s="36" t="s">
        <v>546</v>
      </c>
      <c r="E1043" s="36" t="s">
        <v>1084</v>
      </c>
      <c r="F1043" s="36" t="s">
        <v>2211</v>
      </c>
      <c r="G1043" s="36" t="s">
        <v>2203</v>
      </c>
      <c r="H1043" s="36" t="s">
        <v>2203</v>
      </c>
      <c r="I1043" s="36" t="s">
        <v>2162</v>
      </c>
      <c r="J1043" s="43" t="s">
        <v>542</v>
      </c>
      <c r="K1043" s="43" t="s">
        <v>861</v>
      </c>
      <c r="L1043" s="43" t="s">
        <v>862</v>
      </c>
      <c r="M1043" s="43" t="s">
        <v>885</v>
      </c>
      <c r="N1043" s="43" t="s">
        <v>1106</v>
      </c>
      <c r="O1043" s="43" t="s">
        <v>33</v>
      </c>
      <c r="P1043" s="43" t="s">
        <v>33</v>
      </c>
      <c r="Q1043" s="43" t="s">
        <v>19</v>
      </c>
      <c r="R1043" s="38">
        <v>45402</v>
      </c>
      <c r="S1043" s="43" t="s">
        <v>19</v>
      </c>
    </row>
    <row r="1044" spans="2:19" ht="127.5" x14ac:dyDescent="0.2">
      <c r="B1044" s="36" t="s">
        <v>2212</v>
      </c>
      <c r="C1044" s="36" t="s">
        <v>518</v>
      </c>
      <c r="D1044" s="36" t="s">
        <v>547</v>
      </c>
      <c r="E1044" s="36" t="s">
        <v>1084</v>
      </c>
      <c r="F1044" s="36" t="s">
        <v>2213</v>
      </c>
      <c r="G1044" s="36" t="s">
        <v>2203</v>
      </c>
      <c r="H1044" s="36" t="s">
        <v>2203</v>
      </c>
      <c r="I1044" s="36" t="s">
        <v>2162</v>
      </c>
      <c r="J1044" s="43" t="s">
        <v>542</v>
      </c>
      <c r="K1044" s="43" t="s">
        <v>861</v>
      </c>
      <c r="L1044" s="43" t="s">
        <v>862</v>
      </c>
      <c r="M1044" s="43" t="s">
        <v>17</v>
      </c>
      <c r="N1044" s="43" t="s">
        <v>960</v>
      </c>
      <c r="O1044" s="43" t="s">
        <v>33</v>
      </c>
      <c r="P1044" s="43" t="s">
        <v>33</v>
      </c>
      <c r="Q1044" s="43" t="s">
        <v>19</v>
      </c>
      <c r="R1044" s="38">
        <v>45402</v>
      </c>
      <c r="S1044" s="43" t="s">
        <v>19</v>
      </c>
    </row>
    <row r="1045" spans="2:19" ht="127.5" x14ac:dyDescent="0.2">
      <c r="B1045" s="36" t="s">
        <v>2214</v>
      </c>
      <c r="C1045" s="36" t="s">
        <v>518</v>
      </c>
      <c r="D1045" s="36" t="s">
        <v>548</v>
      </c>
      <c r="E1045" s="36" t="s">
        <v>1084</v>
      </c>
      <c r="F1045" s="36" t="s">
        <v>2215</v>
      </c>
      <c r="G1045" s="36" t="s">
        <v>2203</v>
      </c>
      <c r="H1045" s="36" t="s">
        <v>2203</v>
      </c>
      <c r="I1045" s="36" t="s">
        <v>2162</v>
      </c>
      <c r="J1045" s="43" t="s">
        <v>542</v>
      </c>
      <c r="K1045" s="43" t="s">
        <v>861</v>
      </c>
      <c r="L1045" s="43" t="s">
        <v>862</v>
      </c>
      <c r="M1045" s="43" t="s">
        <v>17</v>
      </c>
      <c r="N1045" s="43" t="s">
        <v>1106</v>
      </c>
      <c r="O1045" s="43" t="s">
        <v>33</v>
      </c>
      <c r="P1045" s="43" t="s">
        <v>33</v>
      </c>
      <c r="Q1045" s="43" t="s">
        <v>19</v>
      </c>
      <c r="R1045" s="38">
        <v>45402</v>
      </c>
      <c r="S1045" s="43" t="s">
        <v>19</v>
      </c>
    </row>
    <row r="1046" spans="2:19" ht="127.5" x14ac:dyDescent="0.2">
      <c r="B1046" s="36" t="s">
        <v>2216</v>
      </c>
      <c r="C1046" s="36" t="s">
        <v>518</v>
      </c>
      <c r="D1046" s="36" t="s">
        <v>549</v>
      </c>
      <c r="E1046" s="36" t="s">
        <v>1084</v>
      </c>
      <c r="F1046" s="36" t="s">
        <v>2217</v>
      </c>
      <c r="G1046" s="36" t="s">
        <v>2203</v>
      </c>
      <c r="H1046" s="36" t="s">
        <v>2203</v>
      </c>
      <c r="I1046" s="36" t="s">
        <v>2162</v>
      </c>
      <c r="J1046" s="43" t="s">
        <v>542</v>
      </c>
      <c r="K1046" s="43" t="s">
        <v>861</v>
      </c>
      <c r="L1046" s="43" t="s">
        <v>862</v>
      </c>
      <c r="M1046" s="43" t="s">
        <v>17</v>
      </c>
      <c r="N1046" s="43" t="s">
        <v>1106</v>
      </c>
      <c r="O1046" s="43" t="s">
        <v>33</v>
      </c>
      <c r="P1046" s="43" t="s">
        <v>33</v>
      </c>
      <c r="Q1046" s="43" t="s">
        <v>19</v>
      </c>
      <c r="R1046" s="38">
        <v>45402</v>
      </c>
      <c r="S1046" s="43" t="s">
        <v>19</v>
      </c>
    </row>
    <row r="1047" spans="2:19" ht="127.5" x14ac:dyDescent="0.2">
      <c r="B1047" s="36" t="s">
        <v>2218</v>
      </c>
      <c r="C1047" s="36" t="s">
        <v>518</v>
      </c>
      <c r="D1047" s="36" t="s">
        <v>550</v>
      </c>
      <c r="E1047" s="36" t="s">
        <v>1084</v>
      </c>
      <c r="F1047" s="36" t="s">
        <v>2219</v>
      </c>
      <c r="G1047" s="36" t="s">
        <v>2203</v>
      </c>
      <c r="H1047" s="36" t="s">
        <v>2203</v>
      </c>
      <c r="I1047" s="36" t="s">
        <v>2162</v>
      </c>
      <c r="J1047" s="43" t="s">
        <v>542</v>
      </c>
      <c r="K1047" s="43" t="s">
        <v>861</v>
      </c>
      <c r="L1047" s="43" t="s">
        <v>862</v>
      </c>
      <c r="M1047" s="43" t="s">
        <v>17</v>
      </c>
      <c r="N1047" s="43" t="s">
        <v>1106</v>
      </c>
      <c r="O1047" s="43" t="s">
        <v>33</v>
      </c>
      <c r="P1047" s="43" t="s">
        <v>33</v>
      </c>
      <c r="Q1047" s="43" t="s">
        <v>19</v>
      </c>
      <c r="R1047" s="38">
        <v>45402</v>
      </c>
      <c r="S1047" s="43" t="s">
        <v>19</v>
      </c>
    </row>
    <row r="1048" spans="2:19" ht="127.5" x14ac:dyDescent="0.2">
      <c r="B1048" s="36" t="s">
        <v>2220</v>
      </c>
      <c r="C1048" s="36" t="s">
        <v>518</v>
      </c>
      <c r="D1048" s="36" t="s">
        <v>551</v>
      </c>
      <c r="E1048" s="36" t="s">
        <v>1084</v>
      </c>
      <c r="F1048" s="36" t="s">
        <v>2221</v>
      </c>
      <c r="G1048" s="36" t="s">
        <v>2203</v>
      </c>
      <c r="H1048" s="36" t="s">
        <v>2203</v>
      </c>
      <c r="I1048" s="36" t="s">
        <v>2162</v>
      </c>
      <c r="J1048" s="43" t="s">
        <v>847</v>
      </c>
      <c r="K1048" s="43" t="s">
        <v>861</v>
      </c>
      <c r="L1048" s="43" t="s">
        <v>862</v>
      </c>
      <c r="M1048" s="43" t="s">
        <v>17</v>
      </c>
      <c r="N1048" s="43" t="s">
        <v>1106</v>
      </c>
      <c r="O1048" s="43" t="s">
        <v>33</v>
      </c>
      <c r="P1048" s="43" t="s">
        <v>33</v>
      </c>
      <c r="Q1048" s="43" t="s">
        <v>19</v>
      </c>
      <c r="R1048" s="38">
        <v>45402</v>
      </c>
      <c r="S1048" s="43" t="s">
        <v>19</v>
      </c>
    </row>
    <row r="1049" spans="2:19" ht="127.5" x14ac:dyDescent="0.2">
      <c r="B1049" s="36" t="s">
        <v>2222</v>
      </c>
      <c r="C1049" s="36" t="s">
        <v>518</v>
      </c>
      <c r="D1049" s="36" t="s">
        <v>552</v>
      </c>
      <c r="E1049" s="36" t="s">
        <v>1084</v>
      </c>
      <c r="F1049" s="36" t="s">
        <v>2223</v>
      </c>
      <c r="G1049" s="36" t="s">
        <v>2203</v>
      </c>
      <c r="H1049" s="36" t="s">
        <v>2203</v>
      </c>
      <c r="I1049" s="36" t="s">
        <v>2162</v>
      </c>
      <c r="J1049" s="43" t="s">
        <v>847</v>
      </c>
      <c r="K1049" s="43" t="s">
        <v>861</v>
      </c>
      <c r="L1049" s="43" t="s">
        <v>862</v>
      </c>
      <c r="M1049" s="43" t="s">
        <v>17</v>
      </c>
      <c r="N1049" s="43" t="s">
        <v>1106</v>
      </c>
      <c r="O1049" s="43" t="s">
        <v>33</v>
      </c>
      <c r="P1049" s="43" t="s">
        <v>33</v>
      </c>
      <c r="Q1049" s="43" t="s">
        <v>19</v>
      </c>
      <c r="R1049" s="38">
        <v>45402</v>
      </c>
      <c r="S1049" s="43" t="s">
        <v>19</v>
      </c>
    </row>
    <row r="1050" spans="2:19" ht="127.5" x14ac:dyDescent="0.2">
      <c r="B1050" s="36" t="s">
        <v>2224</v>
      </c>
      <c r="C1050" s="36" t="s">
        <v>518</v>
      </c>
      <c r="D1050" s="36" t="s">
        <v>553</v>
      </c>
      <c r="E1050" s="36" t="s">
        <v>1084</v>
      </c>
      <c r="F1050" s="36" t="s">
        <v>2225</v>
      </c>
      <c r="G1050" s="36" t="s">
        <v>2203</v>
      </c>
      <c r="H1050" s="36" t="s">
        <v>2203</v>
      </c>
      <c r="I1050" s="36" t="s">
        <v>2162</v>
      </c>
      <c r="J1050" s="43" t="s">
        <v>542</v>
      </c>
      <c r="K1050" s="43" t="s">
        <v>861</v>
      </c>
      <c r="L1050" s="43" t="s">
        <v>862</v>
      </c>
      <c r="M1050" s="43" t="s">
        <v>17</v>
      </c>
      <c r="N1050" s="43" t="s">
        <v>1106</v>
      </c>
      <c r="O1050" s="43" t="s">
        <v>33</v>
      </c>
      <c r="P1050" s="43" t="s">
        <v>33</v>
      </c>
      <c r="Q1050" s="43" t="s">
        <v>19</v>
      </c>
      <c r="R1050" s="38">
        <v>45402</v>
      </c>
      <c r="S1050" s="43" t="s">
        <v>19</v>
      </c>
    </row>
    <row r="1051" spans="2:19" ht="51" x14ac:dyDescent="0.2">
      <c r="B1051" s="36" t="s">
        <v>2671</v>
      </c>
      <c r="C1051" s="36" t="s">
        <v>1946</v>
      </c>
      <c r="D1051" s="36" t="s">
        <v>2672</v>
      </c>
      <c r="E1051" s="36" t="s">
        <v>364</v>
      </c>
      <c r="F1051" s="36" t="s">
        <v>2672</v>
      </c>
      <c r="G1051" s="36" t="s">
        <v>2673</v>
      </c>
      <c r="H1051" s="36" t="s">
        <v>978</v>
      </c>
      <c r="I1051" s="36" t="s">
        <v>2674</v>
      </c>
      <c r="J1051" s="43" t="s">
        <v>847</v>
      </c>
      <c r="K1051" s="43" t="s">
        <v>861</v>
      </c>
      <c r="L1051" s="43" t="s">
        <v>909</v>
      </c>
      <c r="M1051" s="43" t="s">
        <v>17</v>
      </c>
      <c r="N1051" s="43" t="s">
        <v>187</v>
      </c>
      <c r="O1051" s="43" t="s">
        <v>33</v>
      </c>
      <c r="P1051" s="43" t="s">
        <v>33</v>
      </c>
      <c r="Q1051" s="43" t="s">
        <v>37</v>
      </c>
      <c r="R1051" s="38">
        <v>45630</v>
      </c>
      <c r="S1051" s="43" t="s">
        <v>19</v>
      </c>
    </row>
    <row r="1052" spans="2:19" ht="51" x14ac:dyDescent="0.2">
      <c r="B1052" s="36" t="s">
        <v>2675</v>
      </c>
      <c r="C1052" s="36" t="s">
        <v>1946</v>
      </c>
      <c r="D1052" s="36" t="s">
        <v>2676</v>
      </c>
      <c r="E1052" s="36" t="s">
        <v>364</v>
      </c>
      <c r="F1052" s="36" t="s">
        <v>2676</v>
      </c>
      <c r="G1052" s="36" t="s">
        <v>2673</v>
      </c>
      <c r="H1052" s="36" t="s">
        <v>1678</v>
      </c>
      <c r="I1052" s="36" t="s">
        <v>2674</v>
      </c>
      <c r="J1052" s="43" t="s">
        <v>847</v>
      </c>
      <c r="K1052" s="43" t="s">
        <v>75</v>
      </c>
      <c r="L1052" s="43" t="s">
        <v>909</v>
      </c>
      <c r="M1052" s="43" t="s">
        <v>17</v>
      </c>
      <c r="N1052" s="43" t="s">
        <v>187</v>
      </c>
      <c r="O1052" s="43" t="s">
        <v>33</v>
      </c>
      <c r="P1052" s="43" t="s">
        <v>33</v>
      </c>
      <c r="Q1052" s="43" t="s">
        <v>37</v>
      </c>
      <c r="R1052" s="38">
        <v>45630</v>
      </c>
      <c r="S1052" s="43" t="s">
        <v>19</v>
      </c>
    </row>
    <row r="1053" spans="2:19" ht="63.75" x14ac:dyDescent="0.2">
      <c r="B1053" s="36" t="s">
        <v>2677</v>
      </c>
      <c r="C1053" s="36" t="s">
        <v>1946</v>
      </c>
      <c r="D1053" s="36" t="s">
        <v>2678</v>
      </c>
      <c r="E1053" s="36" t="s">
        <v>364</v>
      </c>
      <c r="F1053" s="36" t="s">
        <v>2679</v>
      </c>
      <c r="G1053" s="36" t="s">
        <v>2673</v>
      </c>
      <c r="H1053" s="36" t="s">
        <v>2680</v>
      </c>
      <c r="I1053" s="36" t="s">
        <v>2674</v>
      </c>
      <c r="J1053" s="43" t="s">
        <v>847</v>
      </c>
      <c r="K1053" s="43" t="s">
        <v>75</v>
      </c>
      <c r="L1053" s="43" t="s">
        <v>909</v>
      </c>
      <c r="M1053" s="43" t="s">
        <v>17</v>
      </c>
      <c r="N1053" s="43" t="s">
        <v>187</v>
      </c>
      <c r="O1053" s="43" t="s">
        <v>33</v>
      </c>
      <c r="P1053" s="43" t="s">
        <v>33</v>
      </c>
      <c r="Q1053" s="43" t="s">
        <v>37</v>
      </c>
      <c r="R1053" s="38">
        <v>45630</v>
      </c>
      <c r="S1053" s="43" t="s">
        <v>19</v>
      </c>
    </row>
    <row r="1054" spans="2:19" ht="102" x14ac:dyDescent="0.2">
      <c r="B1054" s="36" t="s">
        <v>2681</v>
      </c>
      <c r="C1054" s="36" t="s">
        <v>1946</v>
      </c>
      <c r="D1054" s="36" t="s">
        <v>2682</v>
      </c>
      <c r="E1054" s="36" t="s">
        <v>364</v>
      </c>
      <c r="F1054" s="36" t="s">
        <v>2682</v>
      </c>
      <c r="G1054" s="36" t="s">
        <v>2673</v>
      </c>
      <c r="H1054" s="36" t="s">
        <v>1678</v>
      </c>
      <c r="I1054" s="36" t="s">
        <v>2683</v>
      </c>
      <c r="J1054" s="43" t="s">
        <v>847</v>
      </c>
      <c r="K1054" s="43" t="s">
        <v>75</v>
      </c>
      <c r="L1054" s="43" t="s">
        <v>909</v>
      </c>
      <c r="M1054" s="43" t="s">
        <v>17</v>
      </c>
      <c r="N1054" s="43" t="s">
        <v>187</v>
      </c>
      <c r="O1054" s="43" t="s">
        <v>33</v>
      </c>
      <c r="P1054" s="43" t="s">
        <v>33</v>
      </c>
      <c r="Q1054" s="43" t="s">
        <v>37</v>
      </c>
      <c r="R1054" s="38">
        <v>45630</v>
      </c>
      <c r="S1054" s="43" t="s">
        <v>19</v>
      </c>
    </row>
    <row r="1055" spans="2:19" ht="127.5" x14ac:dyDescent="0.2">
      <c r="B1055" s="36" t="s">
        <v>2684</v>
      </c>
      <c r="C1055" s="36" t="s">
        <v>1946</v>
      </c>
      <c r="D1055" s="36" t="s">
        <v>2685</v>
      </c>
      <c r="E1055" s="36" t="s">
        <v>364</v>
      </c>
      <c r="F1055" s="36" t="s">
        <v>2685</v>
      </c>
      <c r="G1055" s="36" t="s">
        <v>2673</v>
      </c>
      <c r="H1055" s="36" t="s">
        <v>1678</v>
      </c>
      <c r="I1055" s="36" t="s">
        <v>2686</v>
      </c>
      <c r="J1055" s="43" t="s">
        <v>847</v>
      </c>
      <c r="K1055" s="43" t="s">
        <v>75</v>
      </c>
      <c r="L1055" s="43" t="s">
        <v>909</v>
      </c>
      <c r="M1055" s="43" t="s">
        <v>17</v>
      </c>
      <c r="N1055" s="43" t="s">
        <v>187</v>
      </c>
      <c r="O1055" s="43" t="s">
        <v>33</v>
      </c>
      <c r="P1055" s="43" t="s">
        <v>33</v>
      </c>
      <c r="Q1055" s="43" t="s">
        <v>37</v>
      </c>
      <c r="R1055" s="38">
        <v>45630</v>
      </c>
      <c r="S1055" s="43" t="s">
        <v>19</v>
      </c>
    </row>
    <row r="1056" spans="2:19" ht="127.5" x14ac:dyDescent="0.2">
      <c r="B1056" s="36" t="s">
        <v>2687</v>
      </c>
      <c r="C1056" s="36" t="s">
        <v>1946</v>
      </c>
      <c r="D1056" s="36" t="s">
        <v>2688</v>
      </c>
      <c r="E1056" s="36" t="s">
        <v>364</v>
      </c>
      <c r="F1056" s="36" t="s">
        <v>2688</v>
      </c>
      <c r="G1056" s="36" t="s">
        <v>2673</v>
      </c>
      <c r="H1056" s="36" t="s">
        <v>1678</v>
      </c>
      <c r="I1056" s="36" t="s">
        <v>2686</v>
      </c>
      <c r="J1056" s="43" t="s">
        <v>847</v>
      </c>
      <c r="K1056" s="43" t="s">
        <v>75</v>
      </c>
      <c r="L1056" s="43" t="s">
        <v>909</v>
      </c>
      <c r="M1056" s="43" t="s">
        <v>17</v>
      </c>
      <c r="N1056" s="43" t="s">
        <v>187</v>
      </c>
      <c r="O1056" s="43" t="s">
        <v>33</v>
      </c>
      <c r="P1056" s="43" t="s">
        <v>33</v>
      </c>
      <c r="Q1056" s="43" t="s">
        <v>37</v>
      </c>
      <c r="R1056" s="38">
        <v>45630</v>
      </c>
      <c r="S1056" s="43" t="s">
        <v>19</v>
      </c>
    </row>
    <row r="1057" spans="2:19" ht="76.5" x14ac:dyDescent="0.2">
      <c r="B1057" s="36" t="s">
        <v>2689</v>
      </c>
      <c r="C1057" s="36" t="s">
        <v>1946</v>
      </c>
      <c r="D1057" s="36" t="s">
        <v>2690</v>
      </c>
      <c r="E1057" s="36" t="s">
        <v>364</v>
      </c>
      <c r="F1057" s="36" t="s">
        <v>2690</v>
      </c>
      <c r="G1057" s="36" t="s">
        <v>2673</v>
      </c>
      <c r="H1057" s="36" t="s">
        <v>1678</v>
      </c>
      <c r="I1057" s="36" t="s">
        <v>2691</v>
      </c>
      <c r="J1057" s="43" t="s">
        <v>847</v>
      </c>
      <c r="K1057" s="43" t="s">
        <v>75</v>
      </c>
      <c r="L1057" s="43" t="s">
        <v>909</v>
      </c>
      <c r="M1057" s="43" t="s">
        <v>17</v>
      </c>
      <c r="N1057" s="43" t="s">
        <v>187</v>
      </c>
      <c r="O1057" s="43" t="s">
        <v>33</v>
      </c>
      <c r="P1057" s="43" t="s">
        <v>33</v>
      </c>
      <c r="Q1057" s="43" t="s">
        <v>19</v>
      </c>
      <c r="R1057" s="38">
        <v>45630</v>
      </c>
      <c r="S1057" s="43" t="s">
        <v>19</v>
      </c>
    </row>
    <row r="1058" spans="2:19" ht="63.75" x14ac:dyDescent="0.2">
      <c r="B1058" s="36" t="s">
        <v>2692</v>
      </c>
      <c r="C1058" s="36" t="s">
        <v>1946</v>
      </c>
      <c r="D1058" s="36" t="s">
        <v>2693</v>
      </c>
      <c r="E1058" s="36" t="s">
        <v>364</v>
      </c>
      <c r="F1058" s="36" t="s">
        <v>2693</v>
      </c>
      <c r="G1058" s="36" t="s">
        <v>2673</v>
      </c>
      <c r="H1058" s="36" t="s">
        <v>2680</v>
      </c>
      <c r="I1058" s="36" t="s">
        <v>2694</v>
      </c>
      <c r="J1058" s="43" t="s">
        <v>847</v>
      </c>
      <c r="K1058" s="43" t="s">
        <v>75</v>
      </c>
      <c r="L1058" s="43" t="s">
        <v>909</v>
      </c>
      <c r="M1058" s="43" t="s">
        <v>17</v>
      </c>
      <c r="N1058" s="43" t="s">
        <v>187</v>
      </c>
      <c r="O1058" s="43" t="s">
        <v>33</v>
      </c>
      <c r="P1058" s="43" t="s">
        <v>33</v>
      </c>
      <c r="Q1058" s="43" t="s">
        <v>37</v>
      </c>
      <c r="R1058" s="38">
        <v>45630</v>
      </c>
      <c r="S1058" s="43" t="s">
        <v>19</v>
      </c>
    </row>
    <row r="1059" spans="2:19" ht="89.25" x14ac:dyDescent="0.2">
      <c r="B1059" s="36" t="s">
        <v>2695</v>
      </c>
      <c r="C1059" s="36" t="s">
        <v>1946</v>
      </c>
      <c r="D1059" s="36" t="s">
        <v>2696</v>
      </c>
      <c r="E1059" s="36" t="s">
        <v>364</v>
      </c>
      <c r="F1059" s="36" t="s">
        <v>2696</v>
      </c>
      <c r="G1059" s="36" t="s">
        <v>2673</v>
      </c>
      <c r="H1059" s="36" t="s">
        <v>978</v>
      </c>
      <c r="I1059" s="36" t="s">
        <v>2697</v>
      </c>
      <c r="J1059" s="43" t="s">
        <v>847</v>
      </c>
      <c r="K1059" s="43" t="s">
        <v>861</v>
      </c>
      <c r="L1059" s="43" t="s">
        <v>1004</v>
      </c>
      <c r="M1059" s="43" t="s">
        <v>17</v>
      </c>
      <c r="N1059" s="43" t="s">
        <v>187</v>
      </c>
      <c r="O1059" s="43" t="s">
        <v>33</v>
      </c>
      <c r="P1059" s="43" t="s">
        <v>33</v>
      </c>
      <c r="Q1059" s="43" t="s">
        <v>19</v>
      </c>
      <c r="R1059" s="38">
        <v>45630</v>
      </c>
      <c r="S1059" s="43" t="s">
        <v>19</v>
      </c>
    </row>
    <row r="1060" spans="2:19" ht="51" x14ac:dyDescent="0.2">
      <c r="B1060" s="36" t="s">
        <v>2698</v>
      </c>
      <c r="C1060" s="36" t="s">
        <v>1946</v>
      </c>
      <c r="D1060" s="36" t="s">
        <v>2699</v>
      </c>
      <c r="E1060" s="36" t="s">
        <v>364</v>
      </c>
      <c r="F1060" s="36" t="s">
        <v>2699</v>
      </c>
      <c r="G1060" s="36" t="s">
        <v>2673</v>
      </c>
      <c r="H1060" s="36" t="s">
        <v>1678</v>
      </c>
      <c r="I1060" s="36" t="s">
        <v>2700</v>
      </c>
      <c r="J1060" s="43" t="s">
        <v>847</v>
      </c>
      <c r="K1060" s="43" t="s">
        <v>75</v>
      </c>
      <c r="L1060" s="43" t="s">
        <v>909</v>
      </c>
      <c r="M1060" s="43" t="s">
        <v>17</v>
      </c>
      <c r="N1060" s="43" t="s">
        <v>187</v>
      </c>
      <c r="O1060" s="43" t="s">
        <v>33</v>
      </c>
      <c r="P1060" s="43" t="s">
        <v>33</v>
      </c>
      <c r="Q1060" s="43" t="s">
        <v>37</v>
      </c>
      <c r="R1060" s="38">
        <v>45630</v>
      </c>
      <c r="S1060" s="43" t="s">
        <v>19</v>
      </c>
    </row>
    <row r="1061" spans="2:19" ht="51" x14ac:dyDescent="0.2">
      <c r="B1061" s="36" t="s">
        <v>2701</v>
      </c>
      <c r="C1061" s="36" t="s">
        <v>1946</v>
      </c>
      <c r="D1061" s="36" t="s">
        <v>2702</v>
      </c>
      <c r="E1061" s="36" t="s">
        <v>364</v>
      </c>
      <c r="F1061" s="36" t="s">
        <v>2702</v>
      </c>
      <c r="G1061" s="36" t="s">
        <v>2673</v>
      </c>
      <c r="H1061" s="36" t="s">
        <v>978</v>
      </c>
      <c r="I1061" s="36" t="s">
        <v>2700</v>
      </c>
      <c r="J1061" s="43" t="s">
        <v>847</v>
      </c>
      <c r="K1061" s="43" t="s">
        <v>861</v>
      </c>
      <c r="L1061" s="43" t="s">
        <v>909</v>
      </c>
      <c r="M1061" s="43" t="s">
        <v>17</v>
      </c>
      <c r="N1061" s="43" t="s">
        <v>187</v>
      </c>
      <c r="O1061" s="43" t="s">
        <v>33</v>
      </c>
      <c r="P1061" s="43" t="s">
        <v>33</v>
      </c>
      <c r="Q1061" s="43" t="s">
        <v>19</v>
      </c>
      <c r="R1061" s="38">
        <v>45630</v>
      </c>
      <c r="S1061" s="43" t="s">
        <v>19</v>
      </c>
    </row>
    <row r="1062" spans="2:19" ht="51" x14ac:dyDescent="0.2">
      <c r="B1062" s="36" t="s">
        <v>2703</v>
      </c>
      <c r="C1062" s="36" t="s">
        <v>1946</v>
      </c>
      <c r="D1062" s="36" t="s">
        <v>2704</v>
      </c>
      <c r="E1062" s="36" t="s">
        <v>364</v>
      </c>
      <c r="F1062" s="36" t="s">
        <v>2704</v>
      </c>
      <c r="G1062" s="36" t="s">
        <v>2673</v>
      </c>
      <c r="H1062" s="36" t="s">
        <v>1678</v>
      </c>
      <c r="I1062" s="36" t="s">
        <v>2705</v>
      </c>
      <c r="J1062" s="43" t="s">
        <v>847</v>
      </c>
      <c r="K1062" s="43" t="s">
        <v>75</v>
      </c>
      <c r="L1062" s="43" t="s">
        <v>1004</v>
      </c>
      <c r="M1062" s="43" t="s">
        <v>17</v>
      </c>
      <c r="N1062" s="43" t="s">
        <v>187</v>
      </c>
      <c r="O1062" s="43" t="s">
        <v>33</v>
      </c>
      <c r="P1062" s="43" t="s">
        <v>33</v>
      </c>
      <c r="Q1062" s="43" t="s">
        <v>19</v>
      </c>
      <c r="R1062" s="38">
        <v>45630</v>
      </c>
      <c r="S1062" s="43" t="s">
        <v>19</v>
      </c>
    </row>
    <row r="1063" spans="2:19" ht="51" x14ac:dyDescent="0.2">
      <c r="B1063" s="36" t="s">
        <v>2706</v>
      </c>
      <c r="C1063" s="36" t="s">
        <v>1946</v>
      </c>
      <c r="D1063" s="36" t="s">
        <v>2699</v>
      </c>
      <c r="E1063" s="36" t="s">
        <v>364</v>
      </c>
      <c r="F1063" s="36" t="s">
        <v>2699</v>
      </c>
      <c r="G1063" s="36" t="s">
        <v>2673</v>
      </c>
      <c r="H1063" s="36" t="s">
        <v>2680</v>
      </c>
      <c r="I1063" s="36" t="s">
        <v>2707</v>
      </c>
      <c r="J1063" s="43" t="s">
        <v>847</v>
      </c>
      <c r="K1063" s="43" t="s">
        <v>75</v>
      </c>
      <c r="L1063" s="43" t="s">
        <v>909</v>
      </c>
      <c r="M1063" s="43" t="s">
        <v>17</v>
      </c>
      <c r="N1063" s="43" t="s">
        <v>187</v>
      </c>
      <c r="O1063" s="43" t="s">
        <v>33</v>
      </c>
      <c r="P1063" s="43" t="s">
        <v>33</v>
      </c>
      <c r="Q1063" s="43" t="s">
        <v>37</v>
      </c>
      <c r="R1063" s="38">
        <v>45630</v>
      </c>
      <c r="S1063" s="43" t="s">
        <v>19</v>
      </c>
    </row>
    <row r="1064" spans="2:19" ht="51" x14ac:dyDescent="0.2">
      <c r="B1064" s="36" t="s">
        <v>2708</v>
      </c>
      <c r="C1064" s="36" t="s">
        <v>1946</v>
      </c>
      <c r="D1064" s="36" t="s">
        <v>2709</v>
      </c>
      <c r="E1064" s="36" t="s">
        <v>364</v>
      </c>
      <c r="F1064" s="36" t="s">
        <v>2710</v>
      </c>
      <c r="G1064" s="36" t="s">
        <v>2711</v>
      </c>
      <c r="H1064" s="36" t="s">
        <v>1678</v>
      </c>
      <c r="I1064" s="36" t="s">
        <v>2712</v>
      </c>
      <c r="J1064" s="43" t="s">
        <v>847</v>
      </c>
      <c r="K1064" s="43" t="s">
        <v>75</v>
      </c>
      <c r="L1064" s="43" t="s">
        <v>1004</v>
      </c>
      <c r="M1064" s="43" t="s">
        <v>17</v>
      </c>
      <c r="N1064" s="43" t="s">
        <v>187</v>
      </c>
      <c r="O1064" s="43" t="s">
        <v>33</v>
      </c>
      <c r="P1064" s="43" t="s">
        <v>33</v>
      </c>
      <c r="Q1064" s="43" t="s">
        <v>19</v>
      </c>
      <c r="R1064" s="38">
        <v>45630</v>
      </c>
      <c r="S1064" s="43" t="s">
        <v>19</v>
      </c>
    </row>
    <row r="1065" spans="2:19" ht="165.75" x14ac:dyDescent="0.2">
      <c r="B1065" s="36" t="s">
        <v>2713</v>
      </c>
      <c r="C1065" s="36" t="s">
        <v>1946</v>
      </c>
      <c r="D1065" s="36" t="s">
        <v>2714</v>
      </c>
      <c r="E1065" s="36" t="s">
        <v>364</v>
      </c>
      <c r="F1065" s="36" t="s">
        <v>2715</v>
      </c>
      <c r="G1065" s="36" t="s">
        <v>2711</v>
      </c>
      <c r="H1065" s="36" t="s">
        <v>1678</v>
      </c>
      <c r="I1065" s="36" t="s">
        <v>2712</v>
      </c>
      <c r="J1065" s="43" t="s">
        <v>847</v>
      </c>
      <c r="K1065" s="43" t="s">
        <v>75</v>
      </c>
      <c r="L1065" s="43" t="s">
        <v>862</v>
      </c>
      <c r="M1065" s="43" t="s">
        <v>17</v>
      </c>
      <c r="N1065" s="43" t="s">
        <v>187</v>
      </c>
      <c r="O1065" s="43" t="s">
        <v>33</v>
      </c>
      <c r="P1065" s="43" t="s">
        <v>33</v>
      </c>
      <c r="Q1065" s="43" t="s">
        <v>37</v>
      </c>
      <c r="R1065" s="38">
        <v>45630</v>
      </c>
      <c r="S1065" s="43" t="s">
        <v>19</v>
      </c>
    </row>
    <row r="1066" spans="2:19" ht="140.25" x14ac:dyDescent="0.2">
      <c r="B1066" s="36" t="s">
        <v>2716</v>
      </c>
      <c r="C1066" s="36" t="s">
        <v>1946</v>
      </c>
      <c r="D1066" s="36" t="s">
        <v>2717</v>
      </c>
      <c r="E1066" s="36" t="s">
        <v>364</v>
      </c>
      <c r="F1066" s="36" t="s">
        <v>2718</v>
      </c>
      <c r="G1066" s="36" t="s">
        <v>2711</v>
      </c>
      <c r="H1066" s="36" t="s">
        <v>1678</v>
      </c>
      <c r="I1066" s="36" t="s">
        <v>2712</v>
      </c>
      <c r="J1066" s="43" t="s">
        <v>847</v>
      </c>
      <c r="K1066" s="43" t="s">
        <v>75</v>
      </c>
      <c r="L1066" s="43" t="s">
        <v>909</v>
      </c>
      <c r="M1066" s="43" t="s">
        <v>17</v>
      </c>
      <c r="N1066" s="43" t="s">
        <v>187</v>
      </c>
      <c r="O1066" s="43" t="s">
        <v>33</v>
      </c>
      <c r="P1066" s="43" t="s">
        <v>33</v>
      </c>
      <c r="Q1066" s="43" t="s">
        <v>37</v>
      </c>
      <c r="R1066" s="38">
        <v>45630</v>
      </c>
      <c r="S1066" s="43" t="s">
        <v>19</v>
      </c>
    </row>
    <row r="1067" spans="2:19" ht="89.25" x14ac:dyDescent="0.2">
      <c r="B1067" s="36" t="s">
        <v>2719</v>
      </c>
      <c r="C1067" s="36" t="s">
        <v>1946</v>
      </c>
      <c r="D1067" s="36" t="s">
        <v>2720</v>
      </c>
      <c r="E1067" s="36" t="s">
        <v>364</v>
      </c>
      <c r="F1067" s="36" t="s">
        <v>2721</v>
      </c>
      <c r="G1067" s="36" t="s">
        <v>2711</v>
      </c>
      <c r="H1067" s="36" t="s">
        <v>1678</v>
      </c>
      <c r="I1067" s="36" t="s">
        <v>2722</v>
      </c>
      <c r="J1067" s="43" t="s">
        <v>847</v>
      </c>
      <c r="K1067" s="43" t="s">
        <v>75</v>
      </c>
      <c r="L1067" s="43" t="s">
        <v>909</v>
      </c>
      <c r="M1067" s="43" t="s">
        <v>17</v>
      </c>
      <c r="N1067" s="43" t="s">
        <v>187</v>
      </c>
      <c r="O1067" s="43" t="s">
        <v>33</v>
      </c>
      <c r="P1067" s="43" t="s">
        <v>33</v>
      </c>
      <c r="Q1067" s="43" t="s">
        <v>37</v>
      </c>
      <c r="R1067" s="38">
        <v>45630</v>
      </c>
      <c r="S1067" s="43" t="s">
        <v>19</v>
      </c>
    </row>
    <row r="1068" spans="2:19" ht="102" x14ac:dyDescent="0.2">
      <c r="B1068" s="36" t="s">
        <v>2723</v>
      </c>
      <c r="C1068" s="36" t="s">
        <v>1946</v>
      </c>
      <c r="D1068" s="36" t="s">
        <v>2724</v>
      </c>
      <c r="E1068" s="36" t="s">
        <v>364</v>
      </c>
      <c r="F1068" s="36" t="s">
        <v>2725</v>
      </c>
      <c r="G1068" s="36" t="s">
        <v>2711</v>
      </c>
      <c r="H1068" s="36" t="s">
        <v>1678</v>
      </c>
      <c r="I1068" s="36" t="s">
        <v>2726</v>
      </c>
      <c r="J1068" s="43" t="s">
        <v>847</v>
      </c>
      <c r="K1068" s="43" t="s">
        <v>75</v>
      </c>
      <c r="L1068" s="43" t="s">
        <v>862</v>
      </c>
      <c r="M1068" s="43" t="s">
        <v>17</v>
      </c>
      <c r="N1068" s="43" t="s">
        <v>187</v>
      </c>
      <c r="O1068" s="43" t="s">
        <v>33</v>
      </c>
      <c r="P1068" s="43" t="s">
        <v>33</v>
      </c>
      <c r="Q1068" s="43" t="s">
        <v>19</v>
      </c>
      <c r="R1068" s="38">
        <v>45630</v>
      </c>
      <c r="S1068" s="43" t="s">
        <v>19</v>
      </c>
    </row>
    <row r="1069" spans="2:19" ht="76.5" x14ac:dyDescent="0.2">
      <c r="B1069" s="36" t="s">
        <v>2727</v>
      </c>
      <c r="C1069" s="36" t="s">
        <v>1946</v>
      </c>
      <c r="D1069" s="36" t="s">
        <v>2728</v>
      </c>
      <c r="E1069" s="36" t="s">
        <v>364</v>
      </c>
      <c r="F1069" s="36" t="s">
        <v>2729</v>
      </c>
      <c r="G1069" s="36" t="s">
        <v>2711</v>
      </c>
      <c r="H1069" s="36" t="s">
        <v>1678</v>
      </c>
      <c r="I1069" s="36" t="s">
        <v>2730</v>
      </c>
      <c r="J1069" s="43" t="s">
        <v>847</v>
      </c>
      <c r="K1069" s="43" t="s">
        <v>75</v>
      </c>
      <c r="L1069" s="43" t="s">
        <v>862</v>
      </c>
      <c r="M1069" s="43" t="s">
        <v>17</v>
      </c>
      <c r="N1069" s="43" t="s">
        <v>187</v>
      </c>
      <c r="O1069" s="43" t="s">
        <v>33</v>
      </c>
      <c r="P1069" s="43" t="s">
        <v>33</v>
      </c>
      <c r="Q1069" s="43" t="s">
        <v>37</v>
      </c>
      <c r="R1069" s="38">
        <v>45630</v>
      </c>
      <c r="S1069" s="43" t="s">
        <v>19</v>
      </c>
    </row>
    <row r="1070" spans="2:19" ht="63.75" x14ac:dyDescent="0.2">
      <c r="B1070" s="36" t="s">
        <v>2731</v>
      </c>
      <c r="C1070" s="36" t="s">
        <v>1946</v>
      </c>
      <c r="D1070" s="36" t="s">
        <v>2732</v>
      </c>
      <c r="E1070" s="36" t="s">
        <v>364</v>
      </c>
      <c r="F1070" s="36" t="s">
        <v>2732</v>
      </c>
      <c r="G1070" s="36" t="s">
        <v>2711</v>
      </c>
      <c r="H1070" s="36" t="s">
        <v>1678</v>
      </c>
      <c r="I1070" s="36" t="s">
        <v>2730</v>
      </c>
      <c r="J1070" s="43" t="s">
        <v>847</v>
      </c>
      <c r="K1070" s="43" t="s">
        <v>75</v>
      </c>
      <c r="L1070" s="43" t="s">
        <v>1004</v>
      </c>
      <c r="M1070" s="43" t="s">
        <v>17</v>
      </c>
      <c r="N1070" s="43" t="s">
        <v>187</v>
      </c>
      <c r="O1070" s="43" t="s">
        <v>33</v>
      </c>
      <c r="P1070" s="43" t="s">
        <v>33</v>
      </c>
      <c r="Q1070" s="43" t="s">
        <v>37</v>
      </c>
      <c r="R1070" s="38">
        <v>45630</v>
      </c>
      <c r="S1070" s="43" t="s">
        <v>19</v>
      </c>
    </row>
    <row r="1071" spans="2:19" ht="140.25" x14ac:dyDescent="0.2">
      <c r="B1071" s="36" t="s">
        <v>2733</v>
      </c>
      <c r="C1071" s="36" t="s">
        <v>1946</v>
      </c>
      <c r="D1071" s="36" t="s">
        <v>2734</v>
      </c>
      <c r="E1071" s="36" t="s">
        <v>364</v>
      </c>
      <c r="F1071" s="36" t="s">
        <v>2735</v>
      </c>
      <c r="G1071" s="36" t="s">
        <v>2711</v>
      </c>
      <c r="H1071" s="36" t="s">
        <v>978</v>
      </c>
      <c r="I1071" s="36" t="s">
        <v>2736</v>
      </c>
      <c r="J1071" s="43" t="s">
        <v>847</v>
      </c>
      <c r="K1071" s="43" t="s">
        <v>75</v>
      </c>
      <c r="L1071" s="43" t="s">
        <v>1004</v>
      </c>
      <c r="M1071" s="43" t="s">
        <v>17</v>
      </c>
      <c r="N1071" s="43" t="s">
        <v>187</v>
      </c>
      <c r="O1071" s="43" t="s">
        <v>33</v>
      </c>
      <c r="P1071" s="43" t="s">
        <v>33</v>
      </c>
      <c r="Q1071" s="43" t="s">
        <v>37</v>
      </c>
      <c r="R1071" s="38">
        <v>45630</v>
      </c>
      <c r="S1071" s="43" t="s">
        <v>19</v>
      </c>
    </row>
    <row r="1072" spans="2:19" ht="63.75" x14ac:dyDescent="0.2">
      <c r="B1072" s="36" t="s">
        <v>2737</v>
      </c>
      <c r="C1072" s="36" t="s">
        <v>1946</v>
      </c>
      <c r="D1072" s="36" t="s">
        <v>2738</v>
      </c>
      <c r="E1072" s="36" t="s">
        <v>364</v>
      </c>
      <c r="F1072" s="36" t="s">
        <v>2738</v>
      </c>
      <c r="G1072" s="36" t="s">
        <v>2711</v>
      </c>
      <c r="H1072" s="36" t="s">
        <v>978</v>
      </c>
      <c r="I1072" s="36" t="s">
        <v>2739</v>
      </c>
      <c r="J1072" s="43" t="s">
        <v>847</v>
      </c>
      <c r="K1072" s="43" t="s">
        <v>75</v>
      </c>
      <c r="L1072" s="43" t="s">
        <v>1004</v>
      </c>
      <c r="M1072" s="43" t="s">
        <v>17</v>
      </c>
      <c r="N1072" s="43" t="s">
        <v>187</v>
      </c>
      <c r="O1072" s="43" t="s">
        <v>33</v>
      </c>
      <c r="P1072" s="43" t="s">
        <v>33</v>
      </c>
      <c r="Q1072" s="43" t="s">
        <v>37</v>
      </c>
      <c r="R1072" s="38">
        <v>45630</v>
      </c>
      <c r="S1072" s="43" t="s">
        <v>19</v>
      </c>
    </row>
    <row r="1073" spans="2:19" ht="63.75" x14ac:dyDescent="0.2">
      <c r="B1073" s="36" t="s">
        <v>2740</v>
      </c>
      <c r="C1073" s="36" t="s">
        <v>1946</v>
      </c>
      <c r="D1073" s="36" t="s">
        <v>2741</v>
      </c>
      <c r="E1073" s="36" t="s">
        <v>364</v>
      </c>
      <c r="F1073" s="36" t="s">
        <v>2741</v>
      </c>
      <c r="G1073" s="36" t="s">
        <v>2711</v>
      </c>
      <c r="H1073" s="36" t="s">
        <v>978</v>
      </c>
      <c r="I1073" s="36" t="s">
        <v>2739</v>
      </c>
      <c r="J1073" s="43" t="s">
        <v>847</v>
      </c>
      <c r="K1073" s="43" t="s">
        <v>75</v>
      </c>
      <c r="L1073" s="43" t="s">
        <v>1004</v>
      </c>
      <c r="M1073" s="43" t="s">
        <v>17</v>
      </c>
      <c r="N1073" s="43" t="s">
        <v>187</v>
      </c>
      <c r="O1073" s="43" t="s">
        <v>33</v>
      </c>
      <c r="P1073" s="43" t="s">
        <v>33</v>
      </c>
      <c r="Q1073" s="43" t="s">
        <v>37</v>
      </c>
      <c r="R1073" s="38">
        <v>45630</v>
      </c>
      <c r="S1073" s="43" t="s">
        <v>19</v>
      </c>
    </row>
    <row r="1074" spans="2:19" ht="63.75" x14ac:dyDescent="0.2">
      <c r="B1074" s="36" t="s">
        <v>2742</v>
      </c>
      <c r="C1074" s="36" t="s">
        <v>1946</v>
      </c>
      <c r="D1074" s="36" t="s">
        <v>2743</v>
      </c>
      <c r="E1074" s="36" t="s">
        <v>364</v>
      </c>
      <c r="F1074" s="36" t="s">
        <v>2743</v>
      </c>
      <c r="G1074" s="36" t="s">
        <v>2711</v>
      </c>
      <c r="H1074" s="36" t="s">
        <v>1678</v>
      </c>
      <c r="I1074" s="36" t="s">
        <v>2744</v>
      </c>
      <c r="J1074" s="43" t="s">
        <v>847</v>
      </c>
      <c r="K1074" s="43" t="s">
        <v>75</v>
      </c>
      <c r="L1074" s="43" t="s">
        <v>909</v>
      </c>
      <c r="M1074" s="43" t="s">
        <v>17</v>
      </c>
      <c r="N1074" s="43" t="s">
        <v>187</v>
      </c>
      <c r="O1074" s="43" t="s">
        <v>33</v>
      </c>
      <c r="P1074" s="43" t="s">
        <v>33</v>
      </c>
      <c r="Q1074" s="43" t="s">
        <v>19</v>
      </c>
      <c r="R1074" s="38">
        <v>45630</v>
      </c>
      <c r="S1074" s="43" t="s">
        <v>19</v>
      </c>
    </row>
    <row r="1075" spans="2:19" ht="51" x14ac:dyDescent="0.2">
      <c r="B1075" s="36" t="s">
        <v>2745</v>
      </c>
      <c r="C1075" s="36" t="s">
        <v>1946</v>
      </c>
      <c r="D1075" s="36" t="s">
        <v>2746</v>
      </c>
      <c r="E1075" s="36" t="s">
        <v>364</v>
      </c>
      <c r="F1075" s="36" t="s">
        <v>2747</v>
      </c>
      <c r="G1075" s="36" t="s">
        <v>2711</v>
      </c>
      <c r="H1075" s="36" t="s">
        <v>978</v>
      </c>
      <c r="I1075" s="36" t="s">
        <v>2748</v>
      </c>
      <c r="J1075" s="43" t="s">
        <v>847</v>
      </c>
      <c r="K1075" s="43" t="s">
        <v>861</v>
      </c>
      <c r="L1075" s="43" t="s">
        <v>862</v>
      </c>
      <c r="M1075" s="43" t="s">
        <v>17</v>
      </c>
      <c r="N1075" s="43" t="s">
        <v>187</v>
      </c>
      <c r="O1075" s="43" t="s">
        <v>33</v>
      </c>
      <c r="P1075" s="43" t="s">
        <v>33</v>
      </c>
      <c r="Q1075" s="43" t="s">
        <v>19</v>
      </c>
      <c r="R1075" s="38">
        <v>45630</v>
      </c>
      <c r="S1075" s="43" t="s">
        <v>19</v>
      </c>
    </row>
    <row r="1076" spans="2:19" ht="51" x14ac:dyDescent="0.2">
      <c r="B1076" s="36" t="s">
        <v>2749</v>
      </c>
      <c r="C1076" s="36" t="s">
        <v>1946</v>
      </c>
      <c r="D1076" s="36" t="s">
        <v>2750</v>
      </c>
      <c r="E1076" s="36" t="s">
        <v>364</v>
      </c>
      <c r="F1076" s="36" t="s">
        <v>2751</v>
      </c>
      <c r="G1076" s="36" t="s">
        <v>2711</v>
      </c>
      <c r="H1076" s="36" t="s">
        <v>1678</v>
      </c>
      <c r="I1076" s="36" t="s">
        <v>2752</v>
      </c>
      <c r="J1076" s="43" t="s">
        <v>847</v>
      </c>
      <c r="K1076" s="43" t="s">
        <v>75</v>
      </c>
      <c r="L1076" s="43" t="s">
        <v>1004</v>
      </c>
      <c r="M1076" s="43" t="s">
        <v>17</v>
      </c>
      <c r="N1076" s="43" t="s">
        <v>187</v>
      </c>
      <c r="O1076" s="43" t="s">
        <v>33</v>
      </c>
      <c r="P1076" s="43" t="s">
        <v>33</v>
      </c>
      <c r="Q1076" s="43" t="s">
        <v>19</v>
      </c>
      <c r="R1076" s="38">
        <v>45630</v>
      </c>
      <c r="S1076" s="43" t="s">
        <v>19</v>
      </c>
    </row>
    <row r="1077" spans="2:19" ht="51" x14ac:dyDescent="0.2">
      <c r="B1077" s="36" t="s">
        <v>2753</v>
      </c>
      <c r="C1077" s="36" t="s">
        <v>1946</v>
      </c>
      <c r="D1077" s="36" t="s">
        <v>2754</v>
      </c>
      <c r="E1077" s="36" t="s">
        <v>364</v>
      </c>
      <c r="F1077" s="36" t="s">
        <v>2755</v>
      </c>
      <c r="G1077" s="36" t="s">
        <v>2711</v>
      </c>
      <c r="H1077" s="36" t="s">
        <v>1678</v>
      </c>
      <c r="I1077" s="36" t="s">
        <v>2756</v>
      </c>
      <c r="J1077" s="43" t="s">
        <v>847</v>
      </c>
      <c r="K1077" s="43" t="s">
        <v>75</v>
      </c>
      <c r="L1077" s="43" t="s">
        <v>1004</v>
      </c>
      <c r="M1077" s="43" t="s">
        <v>17</v>
      </c>
      <c r="N1077" s="43" t="s">
        <v>187</v>
      </c>
      <c r="O1077" s="43" t="s">
        <v>33</v>
      </c>
      <c r="P1077" s="43" t="s">
        <v>33</v>
      </c>
      <c r="Q1077" s="43" t="s">
        <v>19</v>
      </c>
      <c r="R1077" s="38">
        <v>45630</v>
      </c>
      <c r="S1077" s="43" t="s">
        <v>19</v>
      </c>
    </row>
    <row r="1078" spans="2:19" ht="76.5" x14ac:dyDescent="0.2">
      <c r="B1078" s="36" t="s">
        <v>2757</v>
      </c>
      <c r="C1078" s="36" t="s">
        <v>1946</v>
      </c>
      <c r="D1078" s="36" t="s">
        <v>2758</v>
      </c>
      <c r="E1078" s="36" t="s">
        <v>364</v>
      </c>
      <c r="F1078" s="36" t="s">
        <v>2759</v>
      </c>
      <c r="G1078" s="36" t="s">
        <v>2711</v>
      </c>
      <c r="H1078" s="36" t="s">
        <v>1678</v>
      </c>
      <c r="I1078" s="36" t="s">
        <v>2756</v>
      </c>
      <c r="J1078" s="43" t="s">
        <v>847</v>
      </c>
      <c r="K1078" s="43" t="s">
        <v>75</v>
      </c>
      <c r="L1078" s="43" t="s">
        <v>909</v>
      </c>
      <c r="M1078" s="43" t="s">
        <v>17</v>
      </c>
      <c r="N1078" s="43" t="s">
        <v>187</v>
      </c>
      <c r="O1078" s="43" t="s">
        <v>33</v>
      </c>
      <c r="P1078" s="43" t="s">
        <v>33</v>
      </c>
      <c r="Q1078" s="43" t="s">
        <v>19</v>
      </c>
      <c r="R1078" s="38">
        <v>45630</v>
      </c>
      <c r="S1078" s="43" t="s">
        <v>19</v>
      </c>
    </row>
    <row r="1079" spans="2:19" ht="76.5" x14ac:dyDescent="0.2">
      <c r="B1079" s="36" t="s">
        <v>2760</v>
      </c>
      <c r="C1079" s="36" t="s">
        <v>1946</v>
      </c>
      <c r="D1079" s="36" t="s">
        <v>2761</v>
      </c>
      <c r="E1079" s="36" t="s">
        <v>364</v>
      </c>
      <c r="F1079" s="36" t="s">
        <v>2762</v>
      </c>
      <c r="G1079" s="36" t="s">
        <v>2711</v>
      </c>
      <c r="H1079" s="36" t="s">
        <v>978</v>
      </c>
      <c r="I1079" s="36" t="s">
        <v>2763</v>
      </c>
      <c r="J1079" s="43" t="s">
        <v>847</v>
      </c>
      <c r="K1079" s="43" t="s">
        <v>75</v>
      </c>
      <c r="L1079" s="43" t="s">
        <v>862</v>
      </c>
      <c r="M1079" s="43" t="s">
        <v>17</v>
      </c>
      <c r="N1079" s="43" t="s">
        <v>187</v>
      </c>
      <c r="O1079" s="43" t="s">
        <v>33</v>
      </c>
      <c r="P1079" s="43" t="s">
        <v>33</v>
      </c>
      <c r="Q1079" s="43" t="s">
        <v>37</v>
      </c>
      <c r="R1079" s="38">
        <v>45630</v>
      </c>
      <c r="S1079" s="43" t="s">
        <v>19</v>
      </c>
    </row>
    <row r="1080" spans="2:19" ht="51" x14ac:dyDescent="0.2">
      <c r="B1080" s="36" t="s">
        <v>2764</v>
      </c>
      <c r="C1080" s="36" t="s">
        <v>1946</v>
      </c>
      <c r="D1080" s="36" t="s">
        <v>2765</v>
      </c>
      <c r="E1080" s="36" t="s">
        <v>364</v>
      </c>
      <c r="F1080" s="36" t="s">
        <v>2765</v>
      </c>
      <c r="G1080" s="36" t="s">
        <v>2711</v>
      </c>
      <c r="H1080" s="36" t="s">
        <v>838</v>
      </c>
      <c r="I1080" s="36" t="s">
        <v>2766</v>
      </c>
      <c r="J1080" s="43" t="s">
        <v>847</v>
      </c>
      <c r="K1080" s="43" t="s">
        <v>75</v>
      </c>
      <c r="L1080" s="43" t="s">
        <v>862</v>
      </c>
      <c r="M1080" s="43" t="s">
        <v>17</v>
      </c>
      <c r="N1080" s="43" t="s">
        <v>187</v>
      </c>
      <c r="O1080" s="43" t="s">
        <v>33</v>
      </c>
      <c r="P1080" s="43" t="s">
        <v>33</v>
      </c>
      <c r="Q1080" s="43" t="s">
        <v>37</v>
      </c>
      <c r="R1080" s="38">
        <v>45630</v>
      </c>
      <c r="S1080" s="43" t="s">
        <v>19</v>
      </c>
    </row>
    <row r="1081" spans="2:19" ht="63.75" x14ac:dyDescent="0.2">
      <c r="B1081" s="36" t="s">
        <v>2767</v>
      </c>
      <c r="C1081" s="36" t="s">
        <v>1946</v>
      </c>
      <c r="D1081" s="36" t="s">
        <v>2768</v>
      </c>
      <c r="E1081" s="36" t="s">
        <v>364</v>
      </c>
      <c r="F1081" s="36" t="s">
        <v>2768</v>
      </c>
      <c r="G1081" s="36" t="s">
        <v>2711</v>
      </c>
      <c r="H1081" s="36" t="s">
        <v>978</v>
      </c>
      <c r="I1081" s="36" t="s">
        <v>2769</v>
      </c>
      <c r="J1081" s="43" t="s">
        <v>847</v>
      </c>
      <c r="K1081" s="43" t="s">
        <v>75</v>
      </c>
      <c r="L1081" s="43" t="s">
        <v>862</v>
      </c>
      <c r="M1081" s="43" t="s">
        <v>17</v>
      </c>
      <c r="N1081" s="43" t="s">
        <v>187</v>
      </c>
      <c r="O1081" s="43" t="s">
        <v>33</v>
      </c>
      <c r="P1081" s="43" t="s">
        <v>33</v>
      </c>
      <c r="Q1081" s="43" t="s">
        <v>37</v>
      </c>
      <c r="R1081" s="38">
        <v>45630</v>
      </c>
      <c r="S1081" s="43" t="s">
        <v>19</v>
      </c>
    </row>
    <row r="1082" spans="2:19" ht="51" x14ac:dyDescent="0.2">
      <c r="B1082" s="36" t="s">
        <v>2770</v>
      </c>
      <c r="C1082" s="36" t="s">
        <v>1946</v>
      </c>
      <c r="D1082" s="36" t="s">
        <v>2771</v>
      </c>
      <c r="E1082" s="36" t="s">
        <v>364</v>
      </c>
      <c r="F1082" s="36" t="s">
        <v>2771</v>
      </c>
      <c r="G1082" s="36" t="s">
        <v>2772</v>
      </c>
      <c r="H1082" s="36" t="s">
        <v>1678</v>
      </c>
      <c r="I1082" s="36" t="s">
        <v>2773</v>
      </c>
      <c r="J1082" s="43" t="s">
        <v>847</v>
      </c>
      <c r="K1082" s="43" t="s">
        <v>75</v>
      </c>
      <c r="L1082" s="43" t="s">
        <v>909</v>
      </c>
      <c r="M1082" s="43" t="s">
        <v>17</v>
      </c>
      <c r="N1082" s="43" t="s">
        <v>187</v>
      </c>
      <c r="O1082" s="43" t="s">
        <v>33</v>
      </c>
      <c r="P1082" s="43" t="s">
        <v>33</v>
      </c>
      <c r="Q1082" s="43" t="s">
        <v>19</v>
      </c>
      <c r="R1082" s="38">
        <v>45630</v>
      </c>
      <c r="S1082" s="43" t="s">
        <v>19</v>
      </c>
    </row>
    <row r="1083" spans="2:19" ht="89.25" x14ac:dyDescent="0.2">
      <c r="B1083" s="36" t="s">
        <v>2774</v>
      </c>
      <c r="C1083" s="36" t="s">
        <v>1946</v>
      </c>
      <c r="D1083" s="36" t="s">
        <v>2775</v>
      </c>
      <c r="E1083" s="36" t="s">
        <v>364</v>
      </c>
      <c r="F1083" s="36" t="s">
        <v>2775</v>
      </c>
      <c r="G1083" s="36" t="s">
        <v>2772</v>
      </c>
      <c r="H1083" s="36" t="s">
        <v>1678</v>
      </c>
      <c r="I1083" s="36" t="s">
        <v>2776</v>
      </c>
      <c r="J1083" s="43" t="s">
        <v>847</v>
      </c>
      <c r="K1083" s="43" t="s">
        <v>75</v>
      </c>
      <c r="L1083" s="43" t="s">
        <v>1004</v>
      </c>
      <c r="M1083" s="43" t="s">
        <v>17</v>
      </c>
      <c r="N1083" s="43" t="s">
        <v>187</v>
      </c>
      <c r="O1083" s="43" t="s">
        <v>33</v>
      </c>
      <c r="P1083" s="43" t="s">
        <v>33</v>
      </c>
      <c r="Q1083" s="43" t="s">
        <v>19</v>
      </c>
      <c r="R1083" s="38">
        <v>45630</v>
      </c>
      <c r="S1083" s="43" t="s">
        <v>19</v>
      </c>
    </row>
    <row r="1084" spans="2:19" ht="89.25" x14ac:dyDescent="0.2">
      <c r="B1084" s="36" t="s">
        <v>2777</v>
      </c>
      <c r="C1084" s="36" t="s">
        <v>1946</v>
      </c>
      <c r="D1084" s="36" t="s">
        <v>2778</v>
      </c>
      <c r="E1084" s="36" t="s">
        <v>364</v>
      </c>
      <c r="F1084" s="36" t="s">
        <v>2778</v>
      </c>
      <c r="G1084" s="36" t="s">
        <v>2772</v>
      </c>
      <c r="H1084" s="36" t="s">
        <v>1678</v>
      </c>
      <c r="I1084" s="36" t="s">
        <v>2776</v>
      </c>
      <c r="J1084" s="43" t="s">
        <v>847</v>
      </c>
      <c r="K1084" s="43" t="s">
        <v>75</v>
      </c>
      <c r="L1084" s="43" t="s">
        <v>909</v>
      </c>
      <c r="M1084" s="43" t="s">
        <v>17</v>
      </c>
      <c r="N1084" s="43" t="s">
        <v>187</v>
      </c>
      <c r="O1084" s="43" t="s">
        <v>33</v>
      </c>
      <c r="P1084" s="43" t="s">
        <v>33</v>
      </c>
      <c r="Q1084" s="43" t="s">
        <v>19</v>
      </c>
      <c r="R1084" s="38">
        <v>45630</v>
      </c>
      <c r="S1084" s="43" t="s">
        <v>19</v>
      </c>
    </row>
    <row r="1085" spans="2:19" ht="140.25" x14ac:dyDescent="0.2">
      <c r="B1085" s="36" t="s">
        <v>2779</v>
      </c>
      <c r="C1085" s="36" t="s">
        <v>1946</v>
      </c>
      <c r="D1085" s="36" t="s">
        <v>2780</v>
      </c>
      <c r="E1085" s="36" t="s">
        <v>364</v>
      </c>
      <c r="F1085" s="36" t="s">
        <v>2780</v>
      </c>
      <c r="G1085" s="36" t="s">
        <v>2772</v>
      </c>
      <c r="H1085" s="36" t="s">
        <v>1678</v>
      </c>
      <c r="I1085" s="36" t="s">
        <v>2781</v>
      </c>
      <c r="J1085" s="43" t="s">
        <v>847</v>
      </c>
      <c r="K1085" s="43" t="s">
        <v>75</v>
      </c>
      <c r="L1085" s="43" t="s">
        <v>909</v>
      </c>
      <c r="M1085" s="43" t="s">
        <v>17</v>
      </c>
      <c r="N1085" s="43" t="s">
        <v>187</v>
      </c>
      <c r="O1085" s="43" t="s">
        <v>33</v>
      </c>
      <c r="P1085" s="43" t="s">
        <v>33</v>
      </c>
      <c r="Q1085" s="43" t="s">
        <v>19</v>
      </c>
      <c r="R1085" s="38">
        <v>45630</v>
      </c>
      <c r="S1085" s="43" t="s">
        <v>19</v>
      </c>
    </row>
    <row r="1086" spans="2:19" ht="51" x14ac:dyDescent="0.2">
      <c r="B1086" s="36" t="s">
        <v>2782</v>
      </c>
      <c r="C1086" s="36" t="s">
        <v>1946</v>
      </c>
      <c r="D1086" s="36" t="s">
        <v>2783</v>
      </c>
      <c r="E1086" s="36" t="s">
        <v>364</v>
      </c>
      <c r="F1086" s="36" t="s">
        <v>2783</v>
      </c>
      <c r="G1086" s="36" t="s">
        <v>2772</v>
      </c>
      <c r="H1086" s="36" t="s">
        <v>1678</v>
      </c>
      <c r="I1086" s="36" t="s">
        <v>2784</v>
      </c>
      <c r="J1086" s="43" t="s">
        <v>847</v>
      </c>
      <c r="K1086" s="43" t="s">
        <v>75</v>
      </c>
      <c r="L1086" s="43" t="s">
        <v>909</v>
      </c>
      <c r="M1086" s="43" t="s">
        <v>17</v>
      </c>
      <c r="N1086" s="43" t="s">
        <v>187</v>
      </c>
      <c r="O1086" s="43" t="s">
        <v>33</v>
      </c>
      <c r="P1086" s="43" t="s">
        <v>33</v>
      </c>
      <c r="Q1086" s="43" t="s">
        <v>19</v>
      </c>
      <c r="R1086" s="38">
        <v>45630</v>
      </c>
      <c r="S1086" s="43" t="s">
        <v>19</v>
      </c>
    </row>
    <row r="1087" spans="2:19" ht="63.75" x14ac:dyDescent="0.2">
      <c r="B1087" s="36" t="s">
        <v>2785</v>
      </c>
      <c r="C1087" s="36" t="s">
        <v>1946</v>
      </c>
      <c r="D1087" s="36" t="s">
        <v>2786</v>
      </c>
      <c r="E1087" s="36" t="s">
        <v>364</v>
      </c>
      <c r="F1087" s="36" t="s">
        <v>2786</v>
      </c>
      <c r="G1087" s="36" t="s">
        <v>2772</v>
      </c>
      <c r="H1087" s="36" t="s">
        <v>1678</v>
      </c>
      <c r="I1087" s="36" t="s">
        <v>2787</v>
      </c>
      <c r="J1087" s="43" t="s">
        <v>847</v>
      </c>
      <c r="K1087" s="43" t="s">
        <v>75</v>
      </c>
      <c r="L1087" s="43" t="s">
        <v>909</v>
      </c>
      <c r="M1087" s="43" t="s">
        <v>17</v>
      </c>
      <c r="N1087" s="43" t="s">
        <v>187</v>
      </c>
      <c r="O1087" s="43" t="s">
        <v>33</v>
      </c>
      <c r="P1087" s="43" t="s">
        <v>33</v>
      </c>
      <c r="Q1087" s="43" t="s">
        <v>19</v>
      </c>
      <c r="R1087" s="38">
        <v>45630</v>
      </c>
      <c r="S1087" s="43" t="s">
        <v>19</v>
      </c>
    </row>
    <row r="1088" spans="2:19" ht="76.5" x14ac:dyDescent="0.2">
      <c r="B1088" s="36" t="s">
        <v>2788</v>
      </c>
      <c r="C1088" s="36" t="s">
        <v>1946</v>
      </c>
      <c r="D1088" s="36" t="s">
        <v>2789</v>
      </c>
      <c r="E1088" s="36" t="s">
        <v>364</v>
      </c>
      <c r="F1088" s="36" t="s">
        <v>2789</v>
      </c>
      <c r="G1088" s="36" t="s">
        <v>2772</v>
      </c>
      <c r="H1088" s="36" t="s">
        <v>1678</v>
      </c>
      <c r="I1088" s="36" t="s">
        <v>2790</v>
      </c>
      <c r="J1088" s="43" t="s">
        <v>847</v>
      </c>
      <c r="K1088" s="43" t="s">
        <v>75</v>
      </c>
      <c r="L1088" s="43" t="s">
        <v>909</v>
      </c>
      <c r="M1088" s="43" t="s">
        <v>17</v>
      </c>
      <c r="N1088" s="43" t="s">
        <v>187</v>
      </c>
      <c r="O1088" s="43" t="s">
        <v>33</v>
      </c>
      <c r="P1088" s="43" t="s">
        <v>33</v>
      </c>
      <c r="Q1088" s="43" t="s">
        <v>19</v>
      </c>
      <c r="R1088" s="38">
        <v>45630</v>
      </c>
      <c r="S1088" s="43" t="s">
        <v>19</v>
      </c>
    </row>
    <row r="1089" spans="2:19" ht="63.75" x14ac:dyDescent="0.2">
      <c r="B1089" s="36" t="s">
        <v>2791</v>
      </c>
      <c r="C1089" s="36" t="s">
        <v>1946</v>
      </c>
      <c r="D1089" s="36" t="s">
        <v>2792</v>
      </c>
      <c r="E1089" s="36" t="s">
        <v>364</v>
      </c>
      <c r="F1089" s="36" t="s">
        <v>2792</v>
      </c>
      <c r="G1089" s="36" t="s">
        <v>2772</v>
      </c>
      <c r="H1089" s="36" t="s">
        <v>1678</v>
      </c>
      <c r="I1089" s="36" t="s">
        <v>2793</v>
      </c>
      <c r="J1089" s="43" t="s">
        <v>847</v>
      </c>
      <c r="K1089" s="43" t="s">
        <v>75</v>
      </c>
      <c r="L1089" s="43" t="s">
        <v>909</v>
      </c>
      <c r="M1089" s="43" t="s">
        <v>17</v>
      </c>
      <c r="N1089" s="43" t="s">
        <v>187</v>
      </c>
      <c r="O1089" s="43" t="s">
        <v>33</v>
      </c>
      <c r="P1089" s="43" t="s">
        <v>33</v>
      </c>
      <c r="Q1089" s="43" t="s">
        <v>19</v>
      </c>
      <c r="R1089" s="38">
        <v>45630</v>
      </c>
      <c r="S1089" s="43" t="s">
        <v>19</v>
      </c>
    </row>
    <row r="1090" spans="2:19" ht="140.25" x14ac:dyDescent="0.2">
      <c r="B1090" s="36" t="s">
        <v>2794</v>
      </c>
      <c r="C1090" s="36" t="s">
        <v>1946</v>
      </c>
      <c r="D1090" s="36" t="s">
        <v>2795</v>
      </c>
      <c r="E1090" s="36" t="s">
        <v>364</v>
      </c>
      <c r="F1090" s="36" t="s">
        <v>2796</v>
      </c>
      <c r="G1090" s="36" t="s">
        <v>2797</v>
      </c>
      <c r="H1090" s="36" t="s">
        <v>978</v>
      </c>
      <c r="I1090" s="36" t="s">
        <v>2798</v>
      </c>
      <c r="J1090" s="43" t="s">
        <v>847</v>
      </c>
      <c r="K1090" s="43" t="s">
        <v>75</v>
      </c>
      <c r="L1090" s="43" t="s">
        <v>862</v>
      </c>
      <c r="M1090" s="43" t="s">
        <v>17</v>
      </c>
      <c r="N1090" s="43" t="s">
        <v>187</v>
      </c>
      <c r="O1090" s="43" t="s">
        <v>33</v>
      </c>
      <c r="P1090" s="43" t="s">
        <v>33</v>
      </c>
      <c r="Q1090" s="43" t="s">
        <v>19</v>
      </c>
      <c r="R1090" s="38">
        <v>45630</v>
      </c>
      <c r="S1090" s="43" t="s">
        <v>19</v>
      </c>
    </row>
    <row r="1091" spans="2:19" ht="140.25" x14ac:dyDescent="0.2">
      <c r="B1091" s="36" t="s">
        <v>2799</v>
      </c>
      <c r="C1091" s="36" t="s">
        <v>1946</v>
      </c>
      <c r="D1091" s="36" t="s">
        <v>2800</v>
      </c>
      <c r="E1091" s="36" t="s">
        <v>364</v>
      </c>
      <c r="F1091" s="36" t="s">
        <v>2801</v>
      </c>
      <c r="G1091" s="36" t="s">
        <v>2797</v>
      </c>
      <c r="H1091" s="36" t="s">
        <v>978</v>
      </c>
      <c r="I1091" s="36" t="s">
        <v>2802</v>
      </c>
      <c r="J1091" s="43" t="s">
        <v>847</v>
      </c>
      <c r="K1091" s="43" t="s">
        <v>75</v>
      </c>
      <c r="L1091" s="43" t="s">
        <v>1004</v>
      </c>
      <c r="M1091" s="43" t="s">
        <v>17</v>
      </c>
      <c r="N1091" s="43" t="s">
        <v>187</v>
      </c>
      <c r="O1091" s="43" t="s">
        <v>33</v>
      </c>
      <c r="P1091" s="43" t="s">
        <v>33</v>
      </c>
      <c r="Q1091" s="43" t="s">
        <v>37</v>
      </c>
      <c r="R1091" s="38">
        <v>45630</v>
      </c>
      <c r="S1091" s="43" t="s">
        <v>19</v>
      </c>
    </row>
    <row r="1092" spans="2:19" ht="153" x14ac:dyDescent="0.2">
      <c r="B1092" s="36" t="s">
        <v>2803</v>
      </c>
      <c r="C1092" s="36" t="s">
        <v>1946</v>
      </c>
      <c r="D1092" s="36" t="s">
        <v>2804</v>
      </c>
      <c r="E1092" s="36" t="s">
        <v>364</v>
      </c>
      <c r="F1092" s="36" t="s">
        <v>2805</v>
      </c>
      <c r="G1092" s="36" t="s">
        <v>2797</v>
      </c>
      <c r="H1092" s="36" t="s">
        <v>978</v>
      </c>
      <c r="I1092" s="36" t="s">
        <v>2806</v>
      </c>
      <c r="J1092" s="43" t="s">
        <v>847</v>
      </c>
      <c r="K1092" s="43" t="s">
        <v>75</v>
      </c>
      <c r="L1092" s="43" t="s">
        <v>909</v>
      </c>
      <c r="M1092" s="43" t="s">
        <v>17</v>
      </c>
      <c r="N1092" s="43" t="s">
        <v>187</v>
      </c>
      <c r="O1092" s="43" t="s">
        <v>33</v>
      </c>
      <c r="P1092" s="43" t="s">
        <v>33</v>
      </c>
      <c r="Q1092" s="43" t="s">
        <v>19</v>
      </c>
      <c r="R1092" s="38">
        <v>45630</v>
      </c>
      <c r="S1092" s="43" t="s">
        <v>19</v>
      </c>
    </row>
    <row r="1093" spans="2:19" ht="38.25" x14ac:dyDescent="0.2">
      <c r="B1093" s="36" t="s">
        <v>2807</v>
      </c>
      <c r="C1093" s="36" t="s">
        <v>1946</v>
      </c>
      <c r="D1093" s="36" t="s">
        <v>2808</v>
      </c>
      <c r="E1093" s="36" t="s">
        <v>364</v>
      </c>
      <c r="F1093" s="36" t="s">
        <v>2809</v>
      </c>
      <c r="G1093" s="36" t="s">
        <v>2797</v>
      </c>
      <c r="H1093" s="36" t="s">
        <v>978</v>
      </c>
      <c r="I1093" s="36" t="s">
        <v>2810</v>
      </c>
      <c r="J1093" s="43" t="s">
        <v>847</v>
      </c>
      <c r="K1093" s="43" t="s">
        <v>75</v>
      </c>
      <c r="L1093" s="43" t="s">
        <v>1004</v>
      </c>
      <c r="M1093" s="43" t="s">
        <v>17</v>
      </c>
      <c r="N1093" s="43" t="s">
        <v>187</v>
      </c>
      <c r="O1093" s="43" t="s">
        <v>33</v>
      </c>
      <c r="P1093" s="43" t="s">
        <v>33</v>
      </c>
      <c r="Q1093" s="43" t="s">
        <v>19</v>
      </c>
      <c r="R1093" s="38">
        <v>45630</v>
      </c>
      <c r="S1093" s="43" t="s">
        <v>19</v>
      </c>
    </row>
    <row r="1094" spans="2:19" ht="38.25" x14ac:dyDescent="0.2">
      <c r="B1094" s="36" t="s">
        <v>2811</v>
      </c>
      <c r="C1094" s="36" t="s">
        <v>1946</v>
      </c>
      <c r="D1094" s="36" t="s">
        <v>2812</v>
      </c>
      <c r="E1094" s="36" t="s">
        <v>364</v>
      </c>
      <c r="F1094" s="36" t="s">
        <v>2813</v>
      </c>
      <c r="G1094" s="36" t="s">
        <v>2797</v>
      </c>
      <c r="H1094" s="36" t="s">
        <v>978</v>
      </c>
      <c r="I1094" s="36" t="s">
        <v>2814</v>
      </c>
      <c r="J1094" s="43" t="s">
        <v>847</v>
      </c>
      <c r="K1094" s="43" t="s">
        <v>75</v>
      </c>
      <c r="L1094" s="43" t="s">
        <v>909</v>
      </c>
      <c r="M1094" s="43" t="s">
        <v>17</v>
      </c>
      <c r="N1094" s="43" t="s">
        <v>187</v>
      </c>
      <c r="O1094" s="43" t="s">
        <v>33</v>
      </c>
      <c r="P1094" s="43" t="s">
        <v>33</v>
      </c>
      <c r="Q1094" s="43" t="s">
        <v>37</v>
      </c>
      <c r="R1094" s="38">
        <v>45630</v>
      </c>
      <c r="S1094" s="43" t="s">
        <v>19</v>
      </c>
    </row>
    <row r="1095" spans="2:19" ht="38.25" x14ac:dyDescent="0.2">
      <c r="B1095" s="36" t="s">
        <v>2815</v>
      </c>
      <c r="C1095" s="36" t="s">
        <v>1946</v>
      </c>
      <c r="D1095" s="36" t="s">
        <v>2816</v>
      </c>
      <c r="E1095" s="36" t="s">
        <v>364</v>
      </c>
      <c r="F1095" s="36" t="s">
        <v>2817</v>
      </c>
      <c r="G1095" s="36" t="s">
        <v>2797</v>
      </c>
      <c r="H1095" s="36" t="s">
        <v>978</v>
      </c>
      <c r="I1095" s="36" t="s">
        <v>2810</v>
      </c>
      <c r="J1095" s="43" t="s">
        <v>847</v>
      </c>
      <c r="K1095" s="43" t="s">
        <v>75</v>
      </c>
      <c r="L1095" s="43" t="s">
        <v>1004</v>
      </c>
      <c r="M1095" s="43" t="s">
        <v>17</v>
      </c>
      <c r="N1095" s="43" t="s">
        <v>187</v>
      </c>
      <c r="O1095" s="43" t="s">
        <v>33</v>
      </c>
      <c r="P1095" s="43" t="s">
        <v>33</v>
      </c>
      <c r="Q1095" s="43" t="s">
        <v>19</v>
      </c>
      <c r="R1095" s="38">
        <v>45630</v>
      </c>
      <c r="S1095" s="43" t="s">
        <v>19</v>
      </c>
    </row>
  </sheetData>
  <sheetProtection formatCells="0" formatColumns="0" formatRows="0" insertColumns="0" insertRows="0" insertHyperlinks="0" deleteColumns="0" deleteRows="0" sort="0" autoFilter="0" pivotTables="0"/>
  <autoFilter ref="B5:S1095" xr:uid="{2B882FAF-7CD9-4B7B-B7AC-13445349DC73}"/>
  <mergeCells count="5">
    <mergeCell ref="B2:D3"/>
    <mergeCell ref="E2:Q2"/>
    <mergeCell ref="R2:S2"/>
    <mergeCell ref="E3:Q3"/>
    <mergeCell ref="R3:S3"/>
  </mergeCells>
  <phoneticPr fontId="9" type="noConversion"/>
  <pageMargins left="0.70866141732283472" right="0.70866141732283472" top="0.74803149606299213" bottom="0.74803149606299213" header="0.31496062992125984" footer="0.31496062992125984"/>
  <pageSetup paperSize="5" scale="35"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10C22-5260-4C91-A577-A0A530BDEE94}">
  <sheetPr codeName="Hoja38"/>
  <dimension ref="A1:M39"/>
  <sheetViews>
    <sheetView zoomScale="145" zoomScaleNormal="145" workbookViewId="0">
      <pane xSplit="1" ySplit="3" topLeftCell="B22" activePane="bottomRight" state="frozen"/>
      <selection pane="topRight" activeCell="B1" sqref="B1"/>
      <selection pane="bottomLeft" activeCell="A4" sqref="A4"/>
      <selection pane="bottomRight" activeCell="A10" sqref="A10"/>
    </sheetView>
  </sheetViews>
  <sheetFormatPr baseColWidth="10" defaultColWidth="11.42578125" defaultRowHeight="15" x14ac:dyDescent="0.25"/>
  <cols>
    <col min="1" max="1" width="1.5703125" customWidth="1"/>
    <col min="2" max="2" width="5.42578125" customWidth="1"/>
    <col min="3" max="3" width="48.140625" customWidth="1"/>
    <col min="4" max="6" width="17.7109375" style="18" customWidth="1"/>
    <col min="7" max="7" width="10.7109375" style="18" customWidth="1"/>
    <col min="8" max="8" width="17.7109375" style="17" customWidth="1"/>
    <col min="9" max="9" width="4" bestFit="1" customWidth="1"/>
    <col min="10" max="10" width="21" customWidth="1"/>
    <col min="11" max="11" width="25.5703125" customWidth="1"/>
    <col min="12" max="12" width="21" customWidth="1"/>
  </cols>
  <sheetData>
    <row r="1" spans="2:13" ht="11.25" customHeight="1" x14ac:dyDescent="0.25"/>
    <row r="2" spans="2:13" s="8" customFormat="1" ht="24" x14ac:dyDescent="0.25">
      <c r="B2" s="51" t="s">
        <v>275</v>
      </c>
      <c r="C2" s="52"/>
      <c r="D2" s="52"/>
      <c r="E2" s="52"/>
      <c r="F2" s="53"/>
      <c r="G2" s="22" t="s">
        <v>276</v>
      </c>
      <c r="H2" s="23">
        <v>45629</v>
      </c>
      <c r="J2" s="11" t="s">
        <v>212</v>
      </c>
      <c r="K2" s="12" t="s">
        <v>213</v>
      </c>
      <c r="L2" s="13" t="s">
        <v>214</v>
      </c>
      <c r="M2" s="14" t="s">
        <v>215</v>
      </c>
    </row>
    <row r="3" spans="2:13" ht="27.75" customHeight="1" x14ac:dyDescent="0.25">
      <c r="B3" s="27" t="s">
        <v>210</v>
      </c>
      <c r="C3" s="20" t="s">
        <v>211</v>
      </c>
      <c r="D3" s="21" t="s">
        <v>271</v>
      </c>
      <c r="E3" s="21" t="s">
        <v>272</v>
      </c>
      <c r="F3" s="21" t="s">
        <v>1166</v>
      </c>
      <c r="G3" s="21" t="s">
        <v>273</v>
      </c>
      <c r="H3" s="20" t="s">
        <v>274</v>
      </c>
      <c r="J3" s="15">
        <f>+COUNTIF(H4:H38,"Actualizado")</f>
        <v>34</v>
      </c>
      <c r="K3" s="15">
        <f>+COUNTIF(H4:H38,"En Proceso")</f>
        <v>1</v>
      </c>
      <c r="L3" s="15">
        <f>+COUNTIF(H4:H38,"Sin Actualizar")</f>
        <v>0</v>
      </c>
      <c r="M3" s="15">
        <f>+SUM(J3:L3)</f>
        <v>35</v>
      </c>
    </row>
    <row r="4" spans="2:13" x14ac:dyDescent="0.25">
      <c r="B4" s="15">
        <v>1</v>
      </c>
      <c r="C4" s="41" t="s">
        <v>360</v>
      </c>
      <c r="D4" s="19">
        <v>1</v>
      </c>
      <c r="E4" s="19">
        <v>1</v>
      </c>
      <c r="F4" s="19">
        <v>1</v>
      </c>
      <c r="G4" s="19">
        <f>+AVERAGE(D4:F4)</f>
        <v>1</v>
      </c>
      <c r="H4" s="11" t="s">
        <v>212</v>
      </c>
      <c r="J4" s="16">
        <f>+J3/$M$3</f>
        <v>0.97142857142857142</v>
      </c>
      <c r="K4" s="16">
        <f>+K3/$M$3</f>
        <v>2.8571428571428571E-2</v>
      </c>
      <c r="L4" s="16">
        <f>+L3/$M$3</f>
        <v>0</v>
      </c>
      <c r="M4" s="16"/>
    </row>
    <row r="5" spans="2:13" x14ac:dyDescent="0.25">
      <c r="B5" s="15">
        <v>2</v>
      </c>
      <c r="C5" s="41" t="s">
        <v>226</v>
      </c>
      <c r="D5" s="19">
        <v>1</v>
      </c>
      <c r="E5" s="19">
        <v>1</v>
      </c>
      <c r="F5" s="19">
        <v>1</v>
      </c>
      <c r="G5" s="19">
        <f t="shared" ref="G5:G38" si="0">+AVERAGE(D5:F5)</f>
        <v>1</v>
      </c>
      <c r="H5" s="11" t="s">
        <v>212</v>
      </c>
    </row>
    <row r="6" spans="2:13" x14ac:dyDescent="0.25">
      <c r="B6" s="15">
        <v>3</v>
      </c>
      <c r="C6" s="41" t="s">
        <v>225</v>
      </c>
      <c r="D6" s="19">
        <v>1</v>
      </c>
      <c r="E6" s="19">
        <v>1</v>
      </c>
      <c r="F6" s="19">
        <v>1</v>
      </c>
      <c r="G6" s="19">
        <f t="shared" si="0"/>
        <v>1</v>
      </c>
      <c r="H6" s="11" t="s">
        <v>212</v>
      </c>
      <c r="J6" s="46"/>
      <c r="K6" t="s">
        <v>2053</v>
      </c>
    </row>
    <row r="7" spans="2:13" x14ac:dyDescent="0.25">
      <c r="B7" s="15">
        <v>4</v>
      </c>
      <c r="C7" s="41" t="s">
        <v>216</v>
      </c>
      <c r="D7" s="19">
        <v>1</v>
      </c>
      <c r="E7" s="19">
        <v>1</v>
      </c>
      <c r="F7" s="19">
        <v>1</v>
      </c>
      <c r="G7" s="19">
        <f t="shared" si="0"/>
        <v>1</v>
      </c>
      <c r="H7" s="11" t="s">
        <v>212</v>
      </c>
    </row>
    <row r="8" spans="2:13" x14ac:dyDescent="0.25">
      <c r="B8" s="15">
        <v>5</v>
      </c>
      <c r="C8" s="41" t="s">
        <v>472</v>
      </c>
      <c r="D8" s="19">
        <v>1</v>
      </c>
      <c r="E8" s="19">
        <v>1</v>
      </c>
      <c r="F8" s="19">
        <v>1</v>
      </c>
      <c r="G8" s="19">
        <f t="shared" si="0"/>
        <v>1</v>
      </c>
      <c r="H8" s="11" t="s">
        <v>212</v>
      </c>
    </row>
    <row r="9" spans="2:13" x14ac:dyDescent="0.25">
      <c r="B9" s="15">
        <v>6</v>
      </c>
      <c r="C9" s="41" t="s">
        <v>475</v>
      </c>
      <c r="D9" s="19">
        <v>1</v>
      </c>
      <c r="E9" s="19">
        <v>1</v>
      </c>
      <c r="F9" s="19">
        <v>1</v>
      </c>
      <c r="G9" s="19">
        <f t="shared" si="0"/>
        <v>1</v>
      </c>
      <c r="H9" s="11" t="s">
        <v>212</v>
      </c>
    </row>
    <row r="10" spans="2:13" x14ac:dyDescent="0.25">
      <c r="B10" s="15">
        <v>7</v>
      </c>
      <c r="C10" s="41" t="s">
        <v>474</v>
      </c>
      <c r="D10" s="19">
        <v>1</v>
      </c>
      <c r="E10" s="19">
        <v>1</v>
      </c>
      <c r="F10" s="19">
        <v>0.5</v>
      </c>
      <c r="G10" s="19">
        <f t="shared" si="0"/>
        <v>0.83333333333333337</v>
      </c>
      <c r="H10" s="12" t="s">
        <v>213</v>
      </c>
    </row>
    <row r="11" spans="2:13" x14ac:dyDescent="0.25">
      <c r="B11" s="15">
        <v>8</v>
      </c>
      <c r="C11" s="41" t="s">
        <v>232</v>
      </c>
      <c r="D11" s="19">
        <v>1</v>
      </c>
      <c r="E11" s="19">
        <v>1</v>
      </c>
      <c r="F11" s="19">
        <v>1</v>
      </c>
      <c r="G11" s="19">
        <f t="shared" si="0"/>
        <v>1</v>
      </c>
      <c r="H11" s="11" t="s">
        <v>212</v>
      </c>
    </row>
    <row r="12" spans="2:13" x14ac:dyDescent="0.25">
      <c r="B12" s="15">
        <v>9</v>
      </c>
      <c r="C12" s="41" t="s">
        <v>473</v>
      </c>
      <c r="D12" s="19">
        <v>1</v>
      </c>
      <c r="E12" s="19">
        <v>1</v>
      </c>
      <c r="F12" s="19">
        <v>1</v>
      </c>
      <c r="G12" s="19">
        <f t="shared" si="0"/>
        <v>1</v>
      </c>
      <c r="H12" s="11" t="s">
        <v>212</v>
      </c>
    </row>
    <row r="13" spans="2:13" x14ac:dyDescent="0.25">
      <c r="B13" s="15">
        <v>10</v>
      </c>
      <c r="C13" s="40" t="s">
        <v>235</v>
      </c>
      <c r="D13" s="19">
        <v>1</v>
      </c>
      <c r="E13" s="19">
        <v>1</v>
      </c>
      <c r="F13" s="19">
        <v>1</v>
      </c>
      <c r="G13" s="19">
        <f t="shared" si="0"/>
        <v>1</v>
      </c>
      <c r="H13" s="11" t="s">
        <v>212</v>
      </c>
    </row>
    <row r="14" spans="2:13" x14ac:dyDescent="0.25">
      <c r="B14" s="15">
        <v>11</v>
      </c>
      <c r="C14" s="40" t="s">
        <v>236</v>
      </c>
      <c r="D14" s="19">
        <v>1</v>
      </c>
      <c r="E14" s="19">
        <v>1</v>
      </c>
      <c r="F14" s="19">
        <v>1</v>
      </c>
      <c r="G14" s="19">
        <f t="shared" si="0"/>
        <v>1</v>
      </c>
      <c r="H14" s="11" t="s">
        <v>212</v>
      </c>
    </row>
    <row r="15" spans="2:13" x14ac:dyDescent="0.25">
      <c r="B15" s="15">
        <v>12</v>
      </c>
      <c r="C15" s="40" t="s">
        <v>239</v>
      </c>
      <c r="D15" s="19">
        <v>1</v>
      </c>
      <c r="E15" s="19">
        <v>1</v>
      </c>
      <c r="F15" s="19">
        <v>1</v>
      </c>
      <c r="G15" s="19">
        <f t="shared" si="0"/>
        <v>1</v>
      </c>
      <c r="H15" s="11" t="s">
        <v>212</v>
      </c>
    </row>
    <row r="16" spans="2:13" x14ac:dyDescent="0.25">
      <c r="B16" s="15">
        <v>13</v>
      </c>
      <c r="C16" s="40" t="s">
        <v>217</v>
      </c>
      <c r="D16" s="19">
        <v>1</v>
      </c>
      <c r="E16" s="19">
        <v>1</v>
      </c>
      <c r="F16" s="19">
        <v>1</v>
      </c>
      <c r="G16" s="19">
        <f t="shared" si="0"/>
        <v>1</v>
      </c>
      <c r="H16" s="11" t="s">
        <v>212</v>
      </c>
    </row>
    <row r="17" spans="1:8" x14ac:dyDescent="0.25">
      <c r="B17" s="15">
        <v>14</v>
      </c>
      <c r="C17" s="40" t="s">
        <v>241</v>
      </c>
      <c r="D17" s="19">
        <v>1</v>
      </c>
      <c r="E17" s="19">
        <v>1</v>
      </c>
      <c r="F17" s="19">
        <v>1</v>
      </c>
      <c r="G17" s="19">
        <f t="shared" si="0"/>
        <v>1</v>
      </c>
      <c r="H17" s="11" t="s">
        <v>212</v>
      </c>
    </row>
    <row r="18" spans="1:8" x14ac:dyDescent="0.25">
      <c r="A18" s="46"/>
      <c r="B18" s="15">
        <v>15</v>
      </c>
      <c r="C18" s="40" t="s">
        <v>243</v>
      </c>
      <c r="D18" s="19">
        <v>1</v>
      </c>
      <c r="E18" s="19">
        <v>1</v>
      </c>
      <c r="F18" s="19">
        <v>1</v>
      </c>
      <c r="G18" s="19">
        <f t="shared" si="0"/>
        <v>1</v>
      </c>
      <c r="H18" s="11" t="s">
        <v>212</v>
      </c>
    </row>
    <row r="19" spans="1:8" x14ac:dyDescent="0.25">
      <c r="B19" s="15">
        <v>16</v>
      </c>
      <c r="C19" s="40" t="s">
        <v>223</v>
      </c>
      <c r="D19" s="19">
        <v>1</v>
      </c>
      <c r="E19" s="19">
        <v>1</v>
      </c>
      <c r="F19" s="19">
        <v>1</v>
      </c>
      <c r="G19" s="19">
        <f t="shared" si="0"/>
        <v>1</v>
      </c>
      <c r="H19" s="11" t="s">
        <v>212</v>
      </c>
    </row>
    <row r="20" spans="1:8" x14ac:dyDescent="0.25">
      <c r="A20" s="46"/>
      <c r="B20" s="15">
        <v>17</v>
      </c>
      <c r="C20" s="40" t="s">
        <v>248</v>
      </c>
      <c r="D20" s="19">
        <v>1</v>
      </c>
      <c r="E20" s="19">
        <v>1</v>
      </c>
      <c r="F20" s="19">
        <v>1</v>
      </c>
      <c r="G20" s="19">
        <f t="shared" si="0"/>
        <v>1</v>
      </c>
      <c r="H20" s="11" t="s">
        <v>212</v>
      </c>
    </row>
    <row r="21" spans="1:8" x14ac:dyDescent="0.25">
      <c r="B21" s="15">
        <v>18</v>
      </c>
      <c r="C21" s="40" t="s">
        <v>252</v>
      </c>
      <c r="D21" s="19">
        <v>1</v>
      </c>
      <c r="E21" s="19">
        <v>1</v>
      </c>
      <c r="F21" s="19">
        <v>1</v>
      </c>
      <c r="G21" s="19">
        <f t="shared" si="0"/>
        <v>1</v>
      </c>
      <c r="H21" s="11" t="s">
        <v>212</v>
      </c>
    </row>
    <row r="22" spans="1:8" x14ac:dyDescent="0.25">
      <c r="B22" s="15">
        <v>19</v>
      </c>
      <c r="C22" s="40" t="s">
        <v>222</v>
      </c>
      <c r="D22" s="19">
        <v>1</v>
      </c>
      <c r="E22" s="19">
        <v>1</v>
      </c>
      <c r="F22" s="19">
        <v>1</v>
      </c>
      <c r="G22" s="19">
        <f t="shared" si="0"/>
        <v>1</v>
      </c>
      <c r="H22" s="11" t="s">
        <v>212</v>
      </c>
    </row>
    <row r="23" spans="1:8" x14ac:dyDescent="0.25">
      <c r="B23" s="15">
        <v>20</v>
      </c>
      <c r="C23" s="40" t="s">
        <v>253</v>
      </c>
      <c r="D23" s="19">
        <v>1</v>
      </c>
      <c r="E23" s="19">
        <v>1</v>
      </c>
      <c r="F23" s="19">
        <v>1</v>
      </c>
      <c r="G23" s="19">
        <f t="shared" si="0"/>
        <v>1</v>
      </c>
      <c r="H23" s="11" t="s">
        <v>212</v>
      </c>
    </row>
    <row r="24" spans="1:8" x14ac:dyDescent="0.25">
      <c r="A24" s="46"/>
      <c r="B24" s="15">
        <v>21</v>
      </c>
      <c r="C24" s="40" t="s">
        <v>246</v>
      </c>
      <c r="D24" s="19">
        <v>1</v>
      </c>
      <c r="E24" s="19">
        <v>1</v>
      </c>
      <c r="F24" s="19">
        <v>1</v>
      </c>
      <c r="G24" s="19">
        <f t="shared" si="0"/>
        <v>1</v>
      </c>
      <c r="H24" s="11" t="s">
        <v>212</v>
      </c>
    </row>
    <row r="25" spans="1:8" x14ac:dyDescent="0.25">
      <c r="B25" s="15">
        <v>22</v>
      </c>
      <c r="C25" s="40" t="s">
        <v>240</v>
      </c>
      <c r="D25" s="19">
        <v>1</v>
      </c>
      <c r="E25" s="19">
        <v>1</v>
      </c>
      <c r="F25" s="19">
        <v>1</v>
      </c>
      <c r="G25" s="19">
        <f t="shared" si="0"/>
        <v>1</v>
      </c>
      <c r="H25" s="11" t="s">
        <v>212</v>
      </c>
    </row>
    <row r="26" spans="1:8" x14ac:dyDescent="0.25">
      <c r="B26" s="15">
        <v>23</v>
      </c>
      <c r="C26" s="40" t="s">
        <v>245</v>
      </c>
      <c r="D26" s="19">
        <v>1</v>
      </c>
      <c r="E26" s="19">
        <v>1</v>
      </c>
      <c r="F26" s="19">
        <v>1</v>
      </c>
      <c r="G26" s="19">
        <f t="shared" si="0"/>
        <v>1</v>
      </c>
      <c r="H26" s="11" t="s">
        <v>212</v>
      </c>
    </row>
    <row r="27" spans="1:8" x14ac:dyDescent="0.25">
      <c r="B27" s="15">
        <v>24</v>
      </c>
      <c r="C27" s="40" t="s">
        <v>251</v>
      </c>
      <c r="D27" s="19">
        <v>1</v>
      </c>
      <c r="E27" s="19">
        <v>1</v>
      </c>
      <c r="F27" s="19">
        <v>1</v>
      </c>
      <c r="G27" s="19">
        <f t="shared" si="0"/>
        <v>1</v>
      </c>
      <c r="H27" s="11" t="s">
        <v>212</v>
      </c>
    </row>
    <row r="28" spans="1:8" x14ac:dyDescent="0.25">
      <c r="B28" s="15">
        <v>25</v>
      </c>
      <c r="C28" s="40" t="s">
        <v>218</v>
      </c>
      <c r="D28" s="19">
        <v>1</v>
      </c>
      <c r="E28" s="19">
        <v>1</v>
      </c>
      <c r="F28" s="19">
        <v>1</v>
      </c>
      <c r="G28" s="19">
        <f t="shared" si="0"/>
        <v>1</v>
      </c>
      <c r="H28" s="11" t="s">
        <v>212</v>
      </c>
    </row>
    <row r="29" spans="1:8" x14ac:dyDescent="0.25">
      <c r="A29" s="46"/>
      <c r="B29" s="15">
        <v>26</v>
      </c>
      <c r="C29" s="40" t="s">
        <v>244</v>
      </c>
      <c r="D29" s="19">
        <v>1</v>
      </c>
      <c r="E29" s="19">
        <v>1</v>
      </c>
      <c r="F29" s="19">
        <v>1</v>
      </c>
      <c r="G29" s="19">
        <f t="shared" si="0"/>
        <v>1</v>
      </c>
      <c r="H29" s="11" t="s">
        <v>212</v>
      </c>
    </row>
    <row r="30" spans="1:8" x14ac:dyDescent="0.25">
      <c r="B30" s="15">
        <v>27</v>
      </c>
      <c r="C30" s="40" t="s">
        <v>220</v>
      </c>
      <c r="D30" s="19">
        <v>1</v>
      </c>
      <c r="E30" s="19">
        <v>1</v>
      </c>
      <c r="F30" s="19">
        <v>1</v>
      </c>
      <c r="G30" s="19">
        <f t="shared" si="0"/>
        <v>1</v>
      </c>
      <c r="H30" s="11" t="s">
        <v>212</v>
      </c>
    </row>
    <row r="31" spans="1:8" x14ac:dyDescent="0.25">
      <c r="B31" s="15">
        <v>28</v>
      </c>
      <c r="C31" s="40" t="s">
        <v>221</v>
      </c>
      <c r="D31" s="19">
        <v>1</v>
      </c>
      <c r="E31" s="19">
        <v>1</v>
      </c>
      <c r="F31" s="19">
        <v>1</v>
      </c>
      <c r="G31" s="19">
        <f t="shared" si="0"/>
        <v>1</v>
      </c>
      <c r="H31" s="11" t="s">
        <v>212</v>
      </c>
    </row>
    <row r="32" spans="1:8" x14ac:dyDescent="0.25">
      <c r="A32" s="46"/>
      <c r="B32" s="15">
        <v>29</v>
      </c>
      <c r="C32" s="40" t="s">
        <v>242</v>
      </c>
      <c r="D32" s="19">
        <v>1</v>
      </c>
      <c r="E32" s="19">
        <v>1</v>
      </c>
      <c r="F32" s="19">
        <v>1</v>
      </c>
      <c r="G32" s="19">
        <f t="shared" si="0"/>
        <v>1</v>
      </c>
      <c r="H32" s="11" t="s">
        <v>212</v>
      </c>
    </row>
    <row r="33" spans="1:8" x14ac:dyDescent="0.25">
      <c r="B33" s="15">
        <v>30</v>
      </c>
      <c r="C33" s="40" t="s">
        <v>219</v>
      </c>
      <c r="D33" s="19">
        <v>1</v>
      </c>
      <c r="E33" s="19">
        <v>1</v>
      </c>
      <c r="F33" s="19">
        <v>1</v>
      </c>
      <c r="G33" s="19">
        <f t="shared" si="0"/>
        <v>1</v>
      </c>
      <c r="H33" s="11" t="s">
        <v>212</v>
      </c>
    </row>
    <row r="34" spans="1:8" x14ac:dyDescent="0.25">
      <c r="A34" s="46"/>
      <c r="B34" s="15">
        <v>31</v>
      </c>
      <c r="C34" s="40" t="s">
        <v>247</v>
      </c>
      <c r="D34" s="19">
        <v>1</v>
      </c>
      <c r="E34" s="19">
        <v>1</v>
      </c>
      <c r="F34" s="19">
        <v>1</v>
      </c>
      <c r="G34" s="19">
        <f t="shared" si="0"/>
        <v>1</v>
      </c>
      <c r="H34" s="11" t="s">
        <v>212</v>
      </c>
    </row>
    <row r="35" spans="1:8" x14ac:dyDescent="0.25">
      <c r="B35" s="15">
        <v>32</v>
      </c>
      <c r="C35" s="40" t="s">
        <v>250</v>
      </c>
      <c r="D35" s="19">
        <v>1</v>
      </c>
      <c r="E35" s="19">
        <v>1</v>
      </c>
      <c r="F35" s="19">
        <v>1</v>
      </c>
      <c r="G35" s="19">
        <f t="shared" si="0"/>
        <v>1</v>
      </c>
      <c r="H35" s="11" t="s">
        <v>212</v>
      </c>
    </row>
    <row r="36" spans="1:8" x14ac:dyDescent="0.25">
      <c r="B36" s="15">
        <v>33</v>
      </c>
      <c r="C36" s="40" t="s">
        <v>249</v>
      </c>
      <c r="D36" s="19">
        <v>1</v>
      </c>
      <c r="E36" s="19">
        <v>1</v>
      </c>
      <c r="F36" s="19">
        <v>1</v>
      </c>
      <c r="G36" s="19">
        <f t="shared" si="0"/>
        <v>1</v>
      </c>
      <c r="H36" s="11" t="s">
        <v>212</v>
      </c>
    </row>
    <row r="37" spans="1:8" x14ac:dyDescent="0.25">
      <c r="A37" s="46"/>
      <c r="B37" s="15">
        <v>34</v>
      </c>
      <c r="C37" s="40" t="s">
        <v>237</v>
      </c>
      <c r="D37" s="19">
        <v>1</v>
      </c>
      <c r="E37" s="19">
        <v>1</v>
      </c>
      <c r="F37" s="19">
        <v>1</v>
      </c>
      <c r="G37" s="19">
        <f t="shared" si="0"/>
        <v>1</v>
      </c>
      <c r="H37" s="11" t="s">
        <v>212</v>
      </c>
    </row>
    <row r="38" spans="1:8" x14ac:dyDescent="0.25">
      <c r="B38" s="15">
        <v>35</v>
      </c>
      <c r="C38" s="40" t="s">
        <v>238</v>
      </c>
      <c r="D38" s="19">
        <v>1</v>
      </c>
      <c r="E38" s="19">
        <v>1</v>
      </c>
      <c r="F38" s="19">
        <v>1</v>
      </c>
      <c r="G38" s="19">
        <f t="shared" si="0"/>
        <v>1</v>
      </c>
      <c r="H38" s="11" t="s">
        <v>212</v>
      </c>
    </row>
    <row r="39" spans="1:8" x14ac:dyDescent="0.25">
      <c r="B39" s="7"/>
      <c r="C39" s="24" t="s">
        <v>277</v>
      </c>
      <c r="D39" s="25">
        <f>+AVERAGE(D4:D38)</f>
        <v>1</v>
      </c>
      <c r="E39" s="28">
        <f>+AVERAGE(E4:E38)</f>
        <v>1</v>
      </c>
      <c r="F39" s="28">
        <f>+AVERAGE(F4:F38)</f>
        <v>0.98571428571428577</v>
      </c>
      <c r="G39" s="25">
        <f>+AVERAGE(G4:G38)</f>
        <v>0.99523809523809514</v>
      </c>
      <c r="H39" s="24"/>
    </row>
  </sheetData>
  <autoFilter ref="B3:M3" xr:uid="{F6291123-4E57-4938-B11E-653242BD96F7}"/>
  <mergeCells count="1">
    <mergeCell ref="B2:F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562D0-5661-41FA-9743-389027BCF882}">
  <sheetPr codeName="Hoja37"/>
  <dimension ref="A1:G59"/>
  <sheetViews>
    <sheetView topLeftCell="C1" workbookViewId="0">
      <selection activeCell="G1" sqref="G1"/>
    </sheetView>
  </sheetViews>
  <sheetFormatPr baseColWidth="10" defaultColWidth="11.42578125" defaultRowHeight="15" x14ac:dyDescent="0.25"/>
  <cols>
    <col min="1" max="1" width="20.7109375" bestFit="1" customWidth="1"/>
    <col min="2" max="2" width="57.28515625" customWidth="1"/>
    <col min="3" max="3" width="51.7109375" bestFit="1" customWidth="1"/>
    <col min="4" max="4" width="75.5703125" bestFit="1" customWidth="1"/>
    <col min="5" max="5" width="18.28515625" customWidth="1"/>
    <col min="6" max="6" width="23.42578125" customWidth="1"/>
  </cols>
  <sheetData>
    <row r="1" spans="1:7" ht="39" thickBot="1" x14ac:dyDescent="0.3">
      <c r="A1" s="2" t="s">
        <v>13</v>
      </c>
      <c r="B1" s="2" t="s">
        <v>10</v>
      </c>
      <c r="C1" s="4" t="s">
        <v>211</v>
      </c>
      <c r="D1" s="1" t="s">
        <v>1</v>
      </c>
      <c r="E1" s="2" t="s">
        <v>11</v>
      </c>
      <c r="F1" s="2" t="s">
        <v>12</v>
      </c>
      <c r="G1" s="2" t="s">
        <v>14</v>
      </c>
    </row>
    <row r="2" spans="1:7" ht="38.25" x14ac:dyDescent="0.25">
      <c r="A2" t="s">
        <v>18</v>
      </c>
      <c r="B2" s="3" t="s">
        <v>63</v>
      </c>
      <c r="C2" s="5" t="s">
        <v>62</v>
      </c>
      <c r="D2" t="s">
        <v>94</v>
      </c>
      <c r="E2" t="s">
        <v>72</v>
      </c>
      <c r="F2" t="s">
        <v>72</v>
      </c>
    </row>
    <row r="3" spans="1:7" ht="38.25" x14ac:dyDescent="0.25">
      <c r="A3" t="s">
        <v>21</v>
      </c>
      <c r="B3" s="3" t="s">
        <v>115</v>
      </c>
      <c r="C3" s="5" t="s">
        <v>60</v>
      </c>
      <c r="D3" t="s">
        <v>61</v>
      </c>
      <c r="E3" t="s">
        <v>69</v>
      </c>
      <c r="F3" t="s">
        <v>69</v>
      </c>
    </row>
    <row r="4" spans="1:7" ht="25.5" x14ac:dyDescent="0.25">
      <c r="A4" s="5" t="s">
        <v>254</v>
      </c>
      <c r="B4" s="3" t="s">
        <v>68</v>
      </c>
      <c r="C4" s="5" t="s">
        <v>77</v>
      </c>
      <c r="D4" t="s">
        <v>87</v>
      </c>
      <c r="E4" t="s">
        <v>64</v>
      </c>
      <c r="F4" t="s">
        <v>64</v>
      </c>
    </row>
    <row r="5" spans="1:7" x14ac:dyDescent="0.25">
      <c r="B5" s="5" t="s">
        <v>254</v>
      </c>
      <c r="C5" s="5" t="s">
        <v>78</v>
      </c>
      <c r="D5" t="s">
        <v>96</v>
      </c>
      <c r="E5" s="5" t="s">
        <v>254</v>
      </c>
      <c r="F5" s="5" t="s">
        <v>254</v>
      </c>
    </row>
    <row r="6" spans="1:7" ht="30" x14ac:dyDescent="0.25">
      <c r="C6" s="6" t="s">
        <v>71</v>
      </c>
      <c r="D6" t="s">
        <v>89</v>
      </c>
    </row>
    <row r="7" spans="1:7" x14ac:dyDescent="0.25">
      <c r="C7" s="5" t="s">
        <v>217</v>
      </c>
      <c r="D7" t="s">
        <v>102</v>
      </c>
    </row>
    <row r="8" spans="1:7" x14ac:dyDescent="0.25">
      <c r="C8" s="5" t="s">
        <v>218</v>
      </c>
      <c r="D8" t="s">
        <v>100</v>
      </c>
    </row>
    <row r="9" spans="1:7" x14ac:dyDescent="0.25">
      <c r="C9" s="5" t="s">
        <v>219</v>
      </c>
      <c r="D9" t="s">
        <v>255</v>
      </c>
    </row>
    <row r="10" spans="1:7" x14ac:dyDescent="0.25">
      <c r="C10" s="5" t="s">
        <v>220</v>
      </c>
      <c r="D10" t="s">
        <v>104</v>
      </c>
    </row>
    <row r="11" spans="1:7" x14ac:dyDescent="0.25">
      <c r="C11" s="5" t="s">
        <v>221</v>
      </c>
      <c r="D11" t="s">
        <v>105</v>
      </c>
    </row>
    <row r="12" spans="1:7" x14ac:dyDescent="0.25">
      <c r="C12" s="5" t="s">
        <v>222</v>
      </c>
      <c r="D12" t="s">
        <v>107</v>
      </c>
    </row>
    <row r="13" spans="1:7" x14ac:dyDescent="0.25">
      <c r="C13" s="5" t="s">
        <v>256</v>
      </c>
      <c r="D13" t="s">
        <v>257</v>
      </c>
    </row>
    <row r="14" spans="1:7" x14ac:dyDescent="0.25">
      <c r="C14" s="5" t="s">
        <v>223</v>
      </c>
      <c r="D14" t="s">
        <v>112</v>
      </c>
    </row>
    <row r="15" spans="1:7" x14ac:dyDescent="0.25">
      <c r="C15" s="5" t="s">
        <v>258</v>
      </c>
      <c r="D15" t="s">
        <v>91</v>
      </c>
    </row>
    <row r="16" spans="1:7" x14ac:dyDescent="0.25">
      <c r="C16" s="5" t="s">
        <v>259</v>
      </c>
      <c r="D16" t="s">
        <v>90</v>
      </c>
    </row>
    <row r="17" spans="3:4" x14ac:dyDescent="0.25">
      <c r="C17" s="5" t="s">
        <v>224</v>
      </c>
      <c r="D17" t="s">
        <v>111</v>
      </c>
    </row>
    <row r="18" spans="3:4" x14ac:dyDescent="0.25">
      <c r="C18" s="5" t="s">
        <v>225</v>
      </c>
      <c r="D18" t="s">
        <v>260</v>
      </c>
    </row>
    <row r="19" spans="3:4" x14ac:dyDescent="0.25">
      <c r="C19" s="5" t="s">
        <v>226</v>
      </c>
      <c r="D19" t="s">
        <v>261</v>
      </c>
    </row>
    <row r="20" spans="3:4" x14ac:dyDescent="0.25">
      <c r="C20" s="5" t="s">
        <v>262</v>
      </c>
      <c r="D20" t="s">
        <v>263</v>
      </c>
    </row>
    <row r="21" spans="3:4" x14ac:dyDescent="0.25">
      <c r="C21" s="5" t="s">
        <v>264</v>
      </c>
    </row>
    <row r="22" spans="3:4" x14ac:dyDescent="0.25">
      <c r="C22" s="5" t="s">
        <v>265</v>
      </c>
    </row>
    <row r="23" spans="3:4" x14ac:dyDescent="0.25">
      <c r="C23" s="5" t="s">
        <v>227</v>
      </c>
    </row>
    <row r="24" spans="3:4" x14ac:dyDescent="0.25">
      <c r="C24" s="5" t="s">
        <v>228</v>
      </c>
    </row>
    <row r="25" spans="3:4" x14ac:dyDescent="0.25">
      <c r="C25" s="5" t="s">
        <v>266</v>
      </c>
    </row>
    <row r="26" spans="3:4" x14ac:dyDescent="0.25">
      <c r="C26" s="5" t="s">
        <v>267</v>
      </c>
    </row>
    <row r="27" spans="3:4" x14ac:dyDescent="0.25">
      <c r="C27" s="5" t="s">
        <v>229</v>
      </c>
    </row>
    <row r="28" spans="3:4" x14ac:dyDescent="0.25">
      <c r="C28" s="5" t="s">
        <v>230</v>
      </c>
    </row>
    <row r="29" spans="3:4" x14ac:dyDescent="0.25">
      <c r="C29" s="5" t="s">
        <v>268</v>
      </c>
    </row>
    <row r="30" spans="3:4" x14ac:dyDescent="0.25">
      <c r="C30" s="5" t="s">
        <v>269</v>
      </c>
    </row>
    <row r="31" spans="3:4" x14ac:dyDescent="0.25">
      <c r="C31" s="5" t="s">
        <v>270</v>
      </c>
    </row>
    <row r="32" spans="3:4" x14ac:dyDescent="0.25">
      <c r="C32" s="5" t="s">
        <v>231</v>
      </c>
    </row>
    <row r="33" spans="3:3" x14ac:dyDescent="0.25">
      <c r="C33" s="5" t="s">
        <v>232</v>
      </c>
    </row>
    <row r="34" spans="3:3" x14ac:dyDescent="0.25">
      <c r="C34" s="5" t="s">
        <v>161</v>
      </c>
    </row>
    <row r="35" spans="3:3" x14ac:dyDescent="0.25">
      <c r="C35" s="5" t="s">
        <v>233</v>
      </c>
    </row>
    <row r="36" spans="3:3" x14ac:dyDescent="0.25">
      <c r="C36" s="5" t="s">
        <v>234</v>
      </c>
    </row>
    <row r="37" spans="3:3" x14ac:dyDescent="0.25">
      <c r="C37" s="5" t="s">
        <v>235</v>
      </c>
    </row>
    <row r="38" spans="3:3" x14ac:dyDescent="0.25">
      <c r="C38" s="5" t="s">
        <v>236</v>
      </c>
    </row>
    <row r="39" spans="3:3" x14ac:dyDescent="0.25">
      <c r="C39" s="5" t="s">
        <v>237</v>
      </c>
    </row>
    <row r="40" spans="3:3" x14ac:dyDescent="0.25">
      <c r="C40" s="5" t="s">
        <v>238</v>
      </c>
    </row>
    <row r="41" spans="3:3" x14ac:dyDescent="0.25">
      <c r="C41" s="5" t="s">
        <v>239</v>
      </c>
    </row>
    <row r="42" spans="3:3" x14ac:dyDescent="0.25">
      <c r="C42" s="5" t="s">
        <v>240</v>
      </c>
    </row>
    <row r="43" spans="3:3" x14ac:dyDescent="0.25">
      <c r="C43" s="5" t="s">
        <v>241</v>
      </c>
    </row>
    <row r="44" spans="3:3" x14ac:dyDescent="0.25">
      <c r="C44" s="5" t="s">
        <v>242</v>
      </c>
    </row>
    <row r="45" spans="3:3" x14ac:dyDescent="0.25">
      <c r="C45" s="5" t="s">
        <v>243</v>
      </c>
    </row>
    <row r="46" spans="3:3" x14ac:dyDescent="0.25">
      <c r="C46" s="5" t="s">
        <v>244</v>
      </c>
    </row>
    <row r="47" spans="3:3" x14ac:dyDescent="0.25">
      <c r="C47" s="5" t="s">
        <v>245</v>
      </c>
    </row>
    <row r="48" spans="3:3" x14ac:dyDescent="0.25">
      <c r="C48" s="5" t="s">
        <v>246</v>
      </c>
    </row>
    <row r="49" spans="3:4" x14ac:dyDescent="0.25">
      <c r="C49" s="5" t="s">
        <v>247</v>
      </c>
    </row>
    <row r="50" spans="3:4" x14ac:dyDescent="0.25">
      <c r="C50" s="5" t="s">
        <v>248</v>
      </c>
    </row>
    <row r="51" spans="3:4" x14ac:dyDescent="0.25">
      <c r="C51" s="5" t="s">
        <v>249</v>
      </c>
    </row>
    <row r="52" spans="3:4" x14ac:dyDescent="0.25">
      <c r="C52" s="5" t="s">
        <v>250</v>
      </c>
    </row>
    <row r="53" spans="3:4" x14ac:dyDescent="0.25">
      <c r="C53" s="5" t="s">
        <v>251</v>
      </c>
    </row>
    <row r="54" spans="3:4" x14ac:dyDescent="0.25">
      <c r="C54" s="5" t="s">
        <v>252</v>
      </c>
    </row>
    <row r="55" spans="3:4" x14ac:dyDescent="0.25">
      <c r="C55" s="5" t="s">
        <v>253</v>
      </c>
    </row>
    <row r="56" spans="3:4" x14ac:dyDescent="0.25">
      <c r="C56" s="5"/>
      <c r="D56" s="5"/>
    </row>
    <row r="57" spans="3:4" x14ac:dyDescent="0.25">
      <c r="C57" s="5" t="s">
        <v>254</v>
      </c>
      <c r="D57" s="5" t="s">
        <v>254</v>
      </c>
    </row>
    <row r="58" spans="3:4" x14ac:dyDescent="0.25">
      <c r="C58" s="5"/>
    </row>
    <row r="59" spans="3:4" x14ac:dyDescent="0.25">
      <c r="C59" s="5"/>
    </row>
  </sheetData>
  <autoFilter ref="A1:E55" xr:uid="{A96562D0-5661-41FA-9743-389027BCF882}"/>
  <dataValidations count="1">
    <dataValidation type="list" allowBlank="1" showInputMessage="1" showErrorMessage="1" sqref="A1:A3" xr:uid="{E97A622A-C96E-4AA5-9441-822C35B90440}">
      <formula1>$A$2:$A$3</formula1>
    </dataValidation>
  </dataValidations>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EB6C84AEBBD5C4797D1B4E4AEDEC05D" ma:contentTypeVersion="17" ma:contentTypeDescription="Crear nuevo documento." ma:contentTypeScope="" ma:versionID="26640e0515c0aac72e72f3652f0cd636">
  <xsd:schema xmlns:xsd="http://www.w3.org/2001/XMLSchema" xmlns:xs="http://www.w3.org/2001/XMLSchema" xmlns:p="http://schemas.microsoft.com/office/2006/metadata/properties" xmlns:ns2="53ee3d91-ca9f-48d3-bc3e-9c5f6e79779f" xmlns:ns3="28e5c3b6-079c-4079-b57f-b1e187ae97e6" targetNamespace="http://schemas.microsoft.com/office/2006/metadata/properties" ma:root="true" ma:fieldsID="77f45fccecee389d6534b7929200d2cd" ns2:_="" ns3:_="">
    <xsd:import namespace="53ee3d91-ca9f-48d3-bc3e-9c5f6e79779f"/>
    <xsd:import namespace="28e5c3b6-079c-4079-b57f-b1e187ae97e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ee3d91-ca9f-48d3-bc3e-9c5f6e7977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55b72034-804b-4688-9d57-39051bc5f4d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8e5c3b6-079c-4079-b57f-b1e187ae97e6"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b7c474ea-70a1-41fd-bb6b-7f2deea4e3ad}" ma:internalName="TaxCatchAll" ma:showField="CatchAllData" ma:web="28e5c3b6-079c-4079-b57f-b1e187ae97e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3ee3d91-ca9f-48d3-bc3e-9c5f6e79779f">
      <Terms xmlns="http://schemas.microsoft.com/office/infopath/2007/PartnerControls"/>
    </lcf76f155ced4ddcb4097134ff3c332f>
    <TaxCatchAll xmlns="28e5c3b6-079c-4079-b57f-b1e187ae97e6" xsi:nil="true"/>
    <SharedWithUsers xmlns="28e5c3b6-079c-4079-b57f-b1e187ae97e6">
      <UserInfo>
        <DisplayName>Laura Cristina Perez Coral</DisplayName>
        <AccountId>12</AccountId>
        <AccountType/>
      </UserInfo>
      <UserInfo>
        <DisplayName>Laura Vanessa Ibarra Mendez</DisplayName>
        <AccountId>756</AccountId>
        <AccountType/>
      </UserInfo>
    </SharedWithUsers>
  </documentManagement>
</p:properties>
</file>

<file path=customXml/itemProps1.xml><?xml version="1.0" encoding="utf-8"?>
<ds:datastoreItem xmlns:ds="http://schemas.openxmlformats.org/officeDocument/2006/customXml" ds:itemID="{643F8357-94E3-4706-BE9F-4CB16CAD9956}">
  <ds:schemaRefs>
    <ds:schemaRef ds:uri="http://schemas.microsoft.com/sharepoint/v3/contenttype/forms"/>
  </ds:schemaRefs>
</ds:datastoreItem>
</file>

<file path=customXml/itemProps2.xml><?xml version="1.0" encoding="utf-8"?>
<ds:datastoreItem xmlns:ds="http://schemas.openxmlformats.org/officeDocument/2006/customXml" ds:itemID="{3BEB38CE-C340-4DFF-BF45-9CCEB52953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ee3d91-ca9f-48d3-bc3e-9c5f6e79779f"/>
    <ds:schemaRef ds:uri="28e5c3b6-079c-4079-b57f-b1e187ae97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57C561E-5460-4262-B113-10D76D588836}">
  <ds:schemaRefs>
    <ds:schemaRef ds:uri="http://schemas.microsoft.com/office/infopath/2007/PartnerControls"/>
    <ds:schemaRef ds:uri="http://purl.org/dc/dcmitype/"/>
    <ds:schemaRef ds:uri="http://purl.org/dc/elements/1.1/"/>
    <ds:schemaRef ds:uri="http://schemas.microsoft.com/office/2006/documentManagement/types"/>
    <ds:schemaRef ds:uri="http://schemas.openxmlformats.org/package/2006/metadata/core-properties"/>
    <ds:schemaRef ds:uri="http://purl.org/dc/terms/"/>
    <ds:schemaRef ds:uri="28e5c3b6-079c-4079-b57f-b1e187ae97e6"/>
    <ds:schemaRef ds:uri="53ee3d91-ca9f-48d3-bc3e-9c5f6e79779f"/>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CONSOLIDADO</vt:lpstr>
      <vt:lpstr>Bitácora de Seguimiento</vt:lpstr>
      <vt:lpstr>Hoja1</vt:lpstr>
      <vt:lpstr>CONSOLIDADO!Títulos_a_imprimir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Vanessa Ibarra Mendez</dc:creator>
  <cp:keywords/>
  <dc:description/>
  <cp:lastModifiedBy>Andres Roberto Ariza Bautista</cp:lastModifiedBy>
  <cp:revision/>
  <cp:lastPrinted>2024-12-21T00:50:24Z</cp:lastPrinted>
  <dcterms:created xsi:type="dcterms:W3CDTF">2022-11-21T16:09:27Z</dcterms:created>
  <dcterms:modified xsi:type="dcterms:W3CDTF">2024-12-21T00:58:53Z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8da2c01-e402-4fc9-beb9-bac87f3a3b75_Enabled">
    <vt:lpwstr>true</vt:lpwstr>
  </property>
  <property fmtid="{D5CDD505-2E9C-101B-9397-08002B2CF9AE}" pid="3" name="MSIP_Label_f8da2c01-e402-4fc9-beb9-bac87f3a3b75_SetDate">
    <vt:lpwstr>2022-11-21T16:34:30Z</vt:lpwstr>
  </property>
  <property fmtid="{D5CDD505-2E9C-101B-9397-08002B2CF9AE}" pid="4" name="MSIP_Label_f8da2c01-e402-4fc9-beb9-bac87f3a3b75_Method">
    <vt:lpwstr>Privileged</vt:lpwstr>
  </property>
  <property fmtid="{D5CDD505-2E9C-101B-9397-08002B2CF9AE}" pid="5" name="MSIP_Label_f8da2c01-e402-4fc9-beb9-bac87f3a3b75_Name">
    <vt:lpwstr>f8da2c01-e402-4fc9-beb9-bac87f3a3b75</vt:lpwstr>
  </property>
  <property fmtid="{D5CDD505-2E9C-101B-9397-08002B2CF9AE}" pid="6" name="MSIP_Label_f8da2c01-e402-4fc9-beb9-bac87f3a3b75_SiteId">
    <vt:lpwstr>1a0673c6-24e1-476d-bb4d-ba6a91a3c588</vt:lpwstr>
  </property>
  <property fmtid="{D5CDD505-2E9C-101B-9397-08002B2CF9AE}" pid="7" name="MSIP_Label_f8da2c01-e402-4fc9-beb9-bac87f3a3b75_ActionId">
    <vt:lpwstr>023e8575-9443-44d9-8d2d-281e58d6e83f</vt:lpwstr>
  </property>
  <property fmtid="{D5CDD505-2E9C-101B-9397-08002B2CF9AE}" pid="8" name="MSIP_Label_f8da2c01-e402-4fc9-beb9-bac87f3a3b75_ContentBits">
    <vt:lpwstr>2</vt:lpwstr>
  </property>
  <property fmtid="{D5CDD505-2E9C-101B-9397-08002B2CF9AE}" pid="9" name="ContentTypeId">
    <vt:lpwstr>0x010100EEB6C84AEBBD5C4797D1B4E4AEDEC05D</vt:lpwstr>
  </property>
  <property fmtid="{D5CDD505-2E9C-101B-9397-08002B2CF9AE}" pid="10" name="MediaServiceImageTags">
    <vt:lpwstr/>
  </property>
</Properties>
</file>