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sanz\Documents\"/>
    </mc:Choice>
  </mc:AlternateContent>
  <bookViews>
    <workbookView xWindow="0" yWindow="0" windowWidth="28800" windowHeight="11835"/>
  </bookViews>
  <sheets>
    <sheet name="Indice de inf Clasificada (2)" sheetId="1" r:id="rId1"/>
  </sheets>
  <externalReferences>
    <externalReference r:id="rId2"/>
  </externalReferences>
  <definedNames>
    <definedName name="_xlnm._FilterDatabase" localSheetId="0" hidden="1">'Indice de inf Clasificada (2)'!$A$3:$L$283</definedName>
    <definedName name="_xlnm.Print_Titles" localSheetId="0">'Indice de inf Clasificada (2)'!$1:$4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3" i="1" l="1"/>
  <c r="C283" i="1"/>
  <c r="B283" i="1"/>
  <c r="A283" i="1"/>
  <c r="D282" i="1"/>
  <c r="C282" i="1"/>
  <c r="B282" i="1"/>
  <c r="A282" i="1"/>
  <c r="D281" i="1"/>
  <c r="C281" i="1"/>
  <c r="B281" i="1"/>
  <c r="A281" i="1"/>
  <c r="D280" i="1"/>
  <c r="C280" i="1"/>
  <c r="B280" i="1"/>
  <c r="A280" i="1"/>
  <c r="D279" i="1"/>
  <c r="C279" i="1"/>
  <c r="B279" i="1"/>
  <c r="A279" i="1"/>
  <c r="D278" i="1"/>
  <c r="C278" i="1"/>
  <c r="B278" i="1"/>
  <c r="A278" i="1"/>
  <c r="D277" i="1"/>
  <c r="C277" i="1"/>
  <c r="B277" i="1"/>
  <c r="A277" i="1"/>
  <c r="D276" i="1"/>
  <c r="C276" i="1"/>
  <c r="B276" i="1"/>
  <c r="A276" i="1"/>
  <c r="D275" i="1"/>
  <c r="C275" i="1"/>
  <c r="B275" i="1"/>
  <c r="A275" i="1"/>
  <c r="D274" i="1"/>
  <c r="C274" i="1"/>
  <c r="B274" i="1"/>
  <c r="A274" i="1"/>
  <c r="D273" i="1"/>
  <c r="C273" i="1"/>
  <c r="B273" i="1"/>
  <c r="A273" i="1"/>
  <c r="D272" i="1"/>
  <c r="C272" i="1"/>
  <c r="B272" i="1"/>
  <c r="A272" i="1"/>
  <c r="D271" i="1"/>
  <c r="C271" i="1"/>
  <c r="B271" i="1"/>
  <c r="A271" i="1"/>
  <c r="D270" i="1"/>
  <c r="C270" i="1"/>
  <c r="B270" i="1"/>
  <c r="A270" i="1"/>
  <c r="D269" i="1"/>
  <c r="C269" i="1"/>
  <c r="B269" i="1"/>
  <c r="A269" i="1"/>
  <c r="D268" i="1"/>
  <c r="C268" i="1"/>
  <c r="B268" i="1"/>
  <c r="A268" i="1"/>
  <c r="D267" i="1"/>
  <c r="C267" i="1"/>
  <c r="B267" i="1"/>
  <c r="A267" i="1"/>
  <c r="D266" i="1"/>
  <c r="C266" i="1"/>
  <c r="B266" i="1"/>
  <c r="A266" i="1"/>
  <c r="D265" i="1"/>
  <c r="C265" i="1"/>
  <c r="B265" i="1"/>
  <c r="A265" i="1"/>
  <c r="D264" i="1"/>
  <c r="C264" i="1"/>
  <c r="B264" i="1"/>
  <c r="A264" i="1"/>
  <c r="D263" i="1"/>
  <c r="C263" i="1"/>
  <c r="B263" i="1"/>
  <c r="A263" i="1"/>
  <c r="D262" i="1"/>
  <c r="C262" i="1"/>
  <c r="B262" i="1"/>
  <c r="A262" i="1"/>
  <c r="D261" i="1"/>
  <c r="C261" i="1"/>
  <c r="B261" i="1"/>
  <c r="A261" i="1"/>
  <c r="D260" i="1"/>
  <c r="C260" i="1"/>
  <c r="B260" i="1"/>
  <c r="A260" i="1"/>
  <c r="D259" i="1"/>
  <c r="C259" i="1"/>
  <c r="B259" i="1"/>
  <c r="A259" i="1"/>
  <c r="D258" i="1"/>
  <c r="C258" i="1"/>
  <c r="B258" i="1"/>
  <c r="A258" i="1"/>
  <c r="D257" i="1"/>
  <c r="C257" i="1"/>
  <c r="B257" i="1"/>
  <c r="A257" i="1"/>
  <c r="D256" i="1"/>
  <c r="C256" i="1"/>
  <c r="B256" i="1"/>
  <c r="A256" i="1"/>
  <c r="D255" i="1"/>
  <c r="C255" i="1"/>
  <c r="B255" i="1"/>
  <c r="A255" i="1"/>
  <c r="D254" i="1"/>
  <c r="C254" i="1"/>
  <c r="B254" i="1"/>
  <c r="A254" i="1"/>
  <c r="D253" i="1"/>
  <c r="C253" i="1"/>
  <c r="B253" i="1"/>
  <c r="A253" i="1"/>
  <c r="D252" i="1"/>
  <c r="C252" i="1"/>
  <c r="B252" i="1"/>
  <c r="A252" i="1"/>
  <c r="D251" i="1"/>
  <c r="C251" i="1"/>
  <c r="B251" i="1"/>
  <c r="A251" i="1"/>
  <c r="D250" i="1"/>
  <c r="C250" i="1"/>
  <c r="B250" i="1"/>
  <c r="A250" i="1"/>
  <c r="D249" i="1"/>
  <c r="C249" i="1"/>
  <c r="B249" i="1"/>
  <c r="A249" i="1"/>
  <c r="D248" i="1"/>
  <c r="C248" i="1"/>
  <c r="B248" i="1"/>
  <c r="A248" i="1"/>
  <c r="D247" i="1"/>
  <c r="C247" i="1"/>
  <c r="B247" i="1"/>
  <c r="A247" i="1"/>
  <c r="D246" i="1"/>
  <c r="C246" i="1"/>
  <c r="B246" i="1"/>
  <c r="A246" i="1"/>
  <c r="D245" i="1"/>
  <c r="C245" i="1"/>
  <c r="B245" i="1"/>
  <c r="A245" i="1"/>
  <c r="D244" i="1"/>
  <c r="C244" i="1"/>
  <c r="B244" i="1"/>
  <c r="A244" i="1"/>
  <c r="D243" i="1"/>
  <c r="C243" i="1"/>
  <c r="B243" i="1"/>
  <c r="A243" i="1"/>
  <c r="D242" i="1"/>
  <c r="C242" i="1"/>
  <c r="B242" i="1"/>
  <c r="A242" i="1"/>
  <c r="D241" i="1"/>
  <c r="C241" i="1"/>
  <c r="B241" i="1"/>
  <c r="A241" i="1"/>
  <c r="D240" i="1"/>
  <c r="C240" i="1"/>
  <c r="B240" i="1"/>
  <c r="A240" i="1"/>
  <c r="D239" i="1"/>
  <c r="C239" i="1"/>
  <c r="B239" i="1"/>
  <c r="A239" i="1"/>
  <c r="D238" i="1"/>
  <c r="C238" i="1"/>
  <c r="B238" i="1"/>
  <c r="A238" i="1"/>
  <c r="D237" i="1"/>
  <c r="C237" i="1"/>
  <c r="B237" i="1"/>
  <c r="A237" i="1"/>
  <c r="D236" i="1"/>
  <c r="C236" i="1"/>
  <c r="B236" i="1"/>
  <c r="A236" i="1"/>
  <c r="D235" i="1"/>
  <c r="C235" i="1"/>
  <c r="B235" i="1"/>
  <c r="A235" i="1"/>
  <c r="D234" i="1"/>
  <c r="C234" i="1"/>
  <c r="B234" i="1"/>
  <c r="A234" i="1"/>
  <c r="D233" i="1"/>
  <c r="C233" i="1"/>
  <c r="B233" i="1"/>
  <c r="A233" i="1"/>
  <c r="D232" i="1"/>
  <c r="C232" i="1"/>
  <c r="B232" i="1"/>
  <c r="A232" i="1"/>
  <c r="D231" i="1"/>
  <c r="C231" i="1"/>
  <c r="B231" i="1"/>
  <c r="A231" i="1"/>
  <c r="D230" i="1"/>
  <c r="C230" i="1"/>
  <c r="B230" i="1"/>
  <c r="A230" i="1"/>
  <c r="D229" i="1"/>
  <c r="C229" i="1"/>
  <c r="B229" i="1"/>
  <c r="A229" i="1"/>
  <c r="D228" i="1"/>
  <c r="C228" i="1"/>
  <c r="B228" i="1"/>
  <c r="A228" i="1"/>
  <c r="D227" i="1"/>
  <c r="C227" i="1"/>
  <c r="B227" i="1"/>
  <c r="A227" i="1"/>
  <c r="D226" i="1"/>
  <c r="C226" i="1"/>
  <c r="B226" i="1"/>
  <c r="A226" i="1"/>
  <c r="D225" i="1"/>
  <c r="C225" i="1"/>
  <c r="B225" i="1"/>
  <c r="A225" i="1"/>
  <c r="D224" i="1"/>
  <c r="C224" i="1"/>
  <c r="B224" i="1"/>
  <c r="A224" i="1"/>
  <c r="D223" i="1"/>
  <c r="C223" i="1"/>
  <c r="B223" i="1"/>
  <c r="A223" i="1"/>
  <c r="D222" i="1"/>
  <c r="C222" i="1"/>
  <c r="B222" i="1"/>
  <c r="A222" i="1"/>
  <c r="D221" i="1"/>
  <c r="C221" i="1"/>
  <c r="B221" i="1"/>
  <c r="A221" i="1"/>
  <c r="D220" i="1"/>
  <c r="C220" i="1"/>
  <c r="B220" i="1"/>
  <c r="A220" i="1"/>
  <c r="D219" i="1"/>
  <c r="C219" i="1"/>
  <c r="B219" i="1"/>
  <c r="A219" i="1"/>
  <c r="D218" i="1"/>
  <c r="C218" i="1"/>
  <c r="B218" i="1"/>
  <c r="A218" i="1"/>
  <c r="D217" i="1"/>
  <c r="C217" i="1"/>
  <c r="B217" i="1"/>
  <c r="A217" i="1"/>
  <c r="D216" i="1"/>
  <c r="C216" i="1"/>
  <c r="B216" i="1"/>
  <c r="A216" i="1"/>
  <c r="D215" i="1"/>
  <c r="C215" i="1"/>
  <c r="B215" i="1"/>
  <c r="A215" i="1"/>
  <c r="D214" i="1"/>
  <c r="C214" i="1"/>
  <c r="B214" i="1"/>
  <c r="A214" i="1"/>
  <c r="D213" i="1"/>
  <c r="C213" i="1"/>
  <c r="B213" i="1"/>
  <c r="A213" i="1"/>
  <c r="D212" i="1"/>
  <c r="C212" i="1"/>
  <c r="B212" i="1"/>
  <c r="A212" i="1"/>
  <c r="D211" i="1"/>
  <c r="C211" i="1"/>
  <c r="B211" i="1"/>
  <c r="A211" i="1"/>
  <c r="D210" i="1"/>
  <c r="C210" i="1"/>
  <c r="B210" i="1"/>
  <c r="A210" i="1"/>
  <c r="D209" i="1"/>
  <c r="C209" i="1"/>
  <c r="B209" i="1"/>
  <c r="A209" i="1"/>
  <c r="D208" i="1"/>
  <c r="C208" i="1"/>
  <c r="B208" i="1"/>
  <c r="A208" i="1"/>
  <c r="D207" i="1"/>
  <c r="C207" i="1"/>
  <c r="B207" i="1"/>
  <c r="A207" i="1"/>
  <c r="D206" i="1"/>
  <c r="C206" i="1"/>
  <c r="B206" i="1"/>
  <c r="A206" i="1"/>
  <c r="D205" i="1"/>
  <c r="C205" i="1"/>
  <c r="B205" i="1"/>
  <c r="A205" i="1"/>
  <c r="D204" i="1"/>
  <c r="C204" i="1"/>
  <c r="B204" i="1"/>
  <c r="A204" i="1"/>
  <c r="D203" i="1"/>
  <c r="C203" i="1"/>
  <c r="B203" i="1"/>
  <c r="A203" i="1"/>
  <c r="D202" i="1"/>
  <c r="C202" i="1"/>
  <c r="B202" i="1"/>
  <c r="A202" i="1"/>
  <c r="D201" i="1"/>
  <c r="C201" i="1"/>
  <c r="B201" i="1"/>
  <c r="A201" i="1"/>
  <c r="D200" i="1"/>
  <c r="C200" i="1"/>
  <c r="B200" i="1"/>
  <c r="A200" i="1"/>
  <c r="D199" i="1"/>
  <c r="C199" i="1"/>
  <c r="B199" i="1"/>
  <c r="A199" i="1"/>
  <c r="D198" i="1"/>
  <c r="C198" i="1"/>
  <c r="B198" i="1"/>
  <c r="A198" i="1"/>
  <c r="D197" i="1"/>
  <c r="C197" i="1"/>
  <c r="B197" i="1"/>
  <c r="A197" i="1"/>
  <c r="D196" i="1"/>
  <c r="C196" i="1"/>
  <c r="B196" i="1"/>
  <c r="A196" i="1"/>
  <c r="D195" i="1"/>
  <c r="C195" i="1"/>
  <c r="B195" i="1"/>
  <c r="A195" i="1"/>
  <c r="D194" i="1"/>
  <c r="C194" i="1"/>
  <c r="B194" i="1"/>
  <c r="A194" i="1"/>
  <c r="D193" i="1"/>
  <c r="C193" i="1"/>
  <c r="B193" i="1"/>
  <c r="A193" i="1"/>
  <c r="D192" i="1"/>
  <c r="C192" i="1"/>
  <c r="B192" i="1"/>
  <c r="A192" i="1"/>
  <c r="D191" i="1"/>
  <c r="C191" i="1"/>
  <c r="B191" i="1"/>
  <c r="A191" i="1"/>
  <c r="D190" i="1"/>
  <c r="C190" i="1"/>
  <c r="B190" i="1"/>
  <c r="A190" i="1"/>
  <c r="D189" i="1"/>
  <c r="C189" i="1"/>
  <c r="B189" i="1"/>
  <c r="A189" i="1"/>
  <c r="D188" i="1"/>
  <c r="C188" i="1"/>
  <c r="B188" i="1"/>
  <c r="A188" i="1"/>
  <c r="D187" i="1"/>
  <c r="C187" i="1"/>
  <c r="B187" i="1"/>
  <c r="A187" i="1"/>
  <c r="D186" i="1"/>
  <c r="C186" i="1"/>
  <c r="B186" i="1"/>
  <c r="A186" i="1"/>
  <c r="D185" i="1"/>
  <c r="C185" i="1"/>
  <c r="B185" i="1"/>
  <c r="A185" i="1"/>
  <c r="D184" i="1"/>
  <c r="C184" i="1"/>
  <c r="B184" i="1"/>
  <c r="A184" i="1"/>
  <c r="D183" i="1"/>
  <c r="C183" i="1"/>
  <c r="B183" i="1"/>
  <c r="A183" i="1"/>
  <c r="D182" i="1"/>
  <c r="C182" i="1"/>
  <c r="B182" i="1"/>
  <c r="A182" i="1"/>
  <c r="D181" i="1"/>
  <c r="C181" i="1"/>
  <c r="B181" i="1"/>
  <c r="A181" i="1"/>
  <c r="D180" i="1"/>
  <c r="C180" i="1"/>
  <c r="B180" i="1"/>
  <c r="A180" i="1"/>
  <c r="D179" i="1"/>
  <c r="C179" i="1"/>
  <c r="B179" i="1"/>
  <c r="A179" i="1"/>
  <c r="D178" i="1"/>
  <c r="C178" i="1"/>
  <c r="B178" i="1"/>
  <c r="A178" i="1"/>
  <c r="D177" i="1"/>
  <c r="C177" i="1"/>
  <c r="B177" i="1"/>
  <c r="A177" i="1"/>
  <c r="D176" i="1"/>
  <c r="C176" i="1"/>
  <c r="B176" i="1"/>
  <c r="A176" i="1"/>
  <c r="D175" i="1"/>
  <c r="C175" i="1"/>
  <c r="B175" i="1"/>
  <c r="A175" i="1"/>
  <c r="D174" i="1"/>
  <c r="C174" i="1"/>
  <c r="B174" i="1"/>
  <c r="A174" i="1"/>
  <c r="D173" i="1"/>
  <c r="C173" i="1"/>
  <c r="B173" i="1"/>
  <c r="A173" i="1"/>
  <c r="D172" i="1"/>
  <c r="C172" i="1"/>
  <c r="B172" i="1"/>
  <c r="A172" i="1"/>
  <c r="D171" i="1"/>
  <c r="C171" i="1"/>
  <c r="B171" i="1"/>
  <c r="A171" i="1"/>
  <c r="D170" i="1"/>
  <c r="C170" i="1"/>
  <c r="B170" i="1"/>
  <c r="A170" i="1"/>
  <c r="D169" i="1"/>
  <c r="C169" i="1"/>
  <c r="B169" i="1"/>
  <c r="A169" i="1"/>
  <c r="D168" i="1"/>
  <c r="C168" i="1"/>
  <c r="B168" i="1"/>
  <c r="A168" i="1"/>
  <c r="D167" i="1"/>
  <c r="C167" i="1"/>
  <c r="B167" i="1"/>
  <c r="A167" i="1"/>
  <c r="D166" i="1"/>
  <c r="C166" i="1"/>
  <c r="B166" i="1"/>
  <c r="A166" i="1"/>
  <c r="D165" i="1"/>
  <c r="C165" i="1"/>
  <c r="B165" i="1"/>
  <c r="A165" i="1"/>
  <c r="D164" i="1"/>
  <c r="C164" i="1"/>
  <c r="B164" i="1"/>
  <c r="A164" i="1"/>
  <c r="D163" i="1"/>
  <c r="C163" i="1"/>
  <c r="B163" i="1"/>
  <c r="A163" i="1"/>
  <c r="D162" i="1"/>
  <c r="C162" i="1"/>
  <c r="B162" i="1"/>
  <c r="A162" i="1"/>
  <c r="D161" i="1"/>
  <c r="C161" i="1"/>
  <c r="B161" i="1"/>
  <c r="A161" i="1"/>
  <c r="D160" i="1"/>
  <c r="C160" i="1"/>
  <c r="B160" i="1"/>
  <c r="A160" i="1"/>
  <c r="D159" i="1"/>
  <c r="C159" i="1"/>
  <c r="B159" i="1"/>
  <c r="A159" i="1"/>
  <c r="D158" i="1"/>
  <c r="C158" i="1"/>
  <c r="B158" i="1"/>
  <c r="A158" i="1"/>
  <c r="D157" i="1"/>
  <c r="C157" i="1"/>
  <c r="B157" i="1"/>
  <c r="A157" i="1"/>
  <c r="D156" i="1"/>
  <c r="C156" i="1"/>
  <c r="B156" i="1"/>
  <c r="A156" i="1"/>
  <c r="D155" i="1"/>
  <c r="C155" i="1"/>
  <c r="B155" i="1"/>
  <c r="A155" i="1"/>
  <c r="D154" i="1"/>
  <c r="C154" i="1"/>
  <c r="B154" i="1"/>
  <c r="A154" i="1"/>
  <c r="D153" i="1"/>
  <c r="C153" i="1"/>
  <c r="B153" i="1"/>
  <c r="A153" i="1"/>
  <c r="D152" i="1"/>
  <c r="C152" i="1"/>
  <c r="B152" i="1"/>
  <c r="A152" i="1"/>
  <c r="D151" i="1"/>
  <c r="C151" i="1"/>
  <c r="B151" i="1"/>
  <c r="A151" i="1"/>
  <c r="D150" i="1"/>
  <c r="C150" i="1"/>
  <c r="B150" i="1"/>
  <c r="A150" i="1"/>
  <c r="D149" i="1"/>
  <c r="C149" i="1"/>
  <c r="B149" i="1"/>
  <c r="A149" i="1"/>
  <c r="D148" i="1"/>
  <c r="C148" i="1"/>
  <c r="B148" i="1"/>
  <c r="A148" i="1"/>
  <c r="D147" i="1"/>
  <c r="C147" i="1"/>
  <c r="B147" i="1"/>
  <c r="A147" i="1"/>
  <c r="D146" i="1"/>
  <c r="C146" i="1"/>
  <c r="B146" i="1"/>
  <c r="A146" i="1"/>
  <c r="D145" i="1"/>
  <c r="C145" i="1"/>
  <c r="B145" i="1"/>
  <c r="A145" i="1"/>
  <c r="D144" i="1"/>
  <c r="C144" i="1"/>
  <c r="B144" i="1"/>
  <c r="A144" i="1"/>
  <c r="D143" i="1"/>
  <c r="C143" i="1"/>
  <c r="B143" i="1"/>
  <c r="A143" i="1"/>
  <c r="D142" i="1"/>
  <c r="C142" i="1"/>
  <c r="B142" i="1"/>
  <c r="A142" i="1"/>
  <c r="D141" i="1"/>
  <c r="C141" i="1"/>
  <c r="B141" i="1"/>
  <c r="A141" i="1"/>
  <c r="D140" i="1"/>
  <c r="C140" i="1"/>
  <c r="B140" i="1"/>
  <c r="A140" i="1"/>
  <c r="D139" i="1"/>
  <c r="C139" i="1"/>
  <c r="B139" i="1"/>
  <c r="A139" i="1"/>
  <c r="D138" i="1"/>
  <c r="C138" i="1"/>
  <c r="B138" i="1"/>
  <c r="A138" i="1"/>
  <c r="D137" i="1"/>
  <c r="C137" i="1"/>
  <c r="B137" i="1"/>
  <c r="A137" i="1"/>
  <c r="D136" i="1"/>
  <c r="C136" i="1"/>
  <c r="B136" i="1"/>
  <c r="A136" i="1"/>
  <c r="D135" i="1"/>
  <c r="C135" i="1"/>
  <c r="B135" i="1"/>
  <c r="A135" i="1"/>
  <c r="D134" i="1"/>
  <c r="C134" i="1"/>
  <c r="B134" i="1"/>
  <c r="A134" i="1"/>
  <c r="D133" i="1"/>
  <c r="C133" i="1"/>
  <c r="B133" i="1"/>
  <c r="A133" i="1"/>
  <c r="D132" i="1"/>
  <c r="C132" i="1"/>
  <c r="B132" i="1"/>
  <c r="A132" i="1"/>
  <c r="D131" i="1"/>
  <c r="C131" i="1"/>
  <c r="B131" i="1"/>
  <c r="A131" i="1"/>
  <c r="D130" i="1"/>
  <c r="C130" i="1"/>
  <c r="B130" i="1"/>
  <c r="A130" i="1"/>
  <c r="D129" i="1"/>
  <c r="C129" i="1"/>
  <c r="B129" i="1"/>
  <c r="A129" i="1"/>
  <c r="D128" i="1"/>
  <c r="C128" i="1"/>
  <c r="B128" i="1"/>
  <c r="A128" i="1"/>
  <c r="D127" i="1"/>
  <c r="C127" i="1"/>
  <c r="B127" i="1"/>
  <c r="A127" i="1"/>
  <c r="D126" i="1"/>
  <c r="C126" i="1"/>
  <c r="B126" i="1"/>
  <c r="A126" i="1"/>
  <c r="D125" i="1"/>
  <c r="C125" i="1"/>
  <c r="B125" i="1"/>
  <c r="A125" i="1"/>
  <c r="D124" i="1"/>
  <c r="C124" i="1"/>
  <c r="B124" i="1"/>
  <c r="A124" i="1"/>
  <c r="D123" i="1"/>
  <c r="C123" i="1"/>
  <c r="B123" i="1"/>
  <c r="A123" i="1"/>
  <c r="D122" i="1"/>
  <c r="C122" i="1"/>
  <c r="B122" i="1"/>
  <c r="A122" i="1"/>
  <c r="D121" i="1"/>
  <c r="C121" i="1"/>
  <c r="B121" i="1"/>
  <c r="A121" i="1"/>
  <c r="D120" i="1"/>
  <c r="C120" i="1"/>
  <c r="B120" i="1"/>
  <c r="A120" i="1"/>
  <c r="D119" i="1"/>
  <c r="C119" i="1"/>
  <c r="B119" i="1"/>
  <c r="A119" i="1"/>
  <c r="D118" i="1"/>
  <c r="C118" i="1"/>
  <c r="B118" i="1"/>
  <c r="A118" i="1"/>
  <c r="D117" i="1"/>
  <c r="C117" i="1"/>
  <c r="B117" i="1"/>
  <c r="A117" i="1"/>
  <c r="D116" i="1"/>
  <c r="C116" i="1"/>
  <c r="B116" i="1"/>
  <c r="A116" i="1"/>
  <c r="D115" i="1"/>
  <c r="C115" i="1"/>
  <c r="B115" i="1"/>
  <c r="A115" i="1"/>
  <c r="D114" i="1"/>
  <c r="C114" i="1"/>
  <c r="B114" i="1"/>
  <c r="A114" i="1"/>
  <c r="D113" i="1"/>
  <c r="C113" i="1"/>
  <c r="B113" i="1"/>
  <c r="A113" i="1"/>
  <c r="D112" i="1"/>
  <c r="C112" i="1"/>
  <c r="B112" i="1"/>
  <c r="A112" i="1"/>
  <c r="D111" i="1"/>
  <c r="C111" i="1"/>
  <c r="B111" i="1"/>
  <c r="A111" i="1"/>
  <c r="D110" i="1"/>
  <c r="C110" i="1"/>
  <c r="B110" i="1"/>
  <c r="A110" i="1"/>
  <c r="D109" i="1"/>
  <c r="C109" i="1"/>
  <c r="B109" i="1"/>
  <c r="A109" i="1"/>
  <c r="D108" i="1"/>
  <c r="C108" i="1"/>
  <c r="B108" i="1"/>
  <c r="A108" i="1"/>
  <c r="D107" i="1"/>
  <c r="C107" i="1"/>
  <c r="B107" i="1"/>
  <c r="A107" i="1"/>
  <c r="D106" i="1"/>
  <c r="C106" i="1"/>
  <c r="B106" i="1"/>
  <c r="A106" i="1"/>
  <c r="D105" i="1"/>
  <c r="C105" i="1"/>
  <c r="B105" i="1"/>
  <c r="A105" i="1"/>
  <c r="D104" i="1"/>
  <c r="C104" i="1"/>
  <c r="B104" i="1"/>
  <c r="A104" i="1"/>
  <c r="D103" i="1"/>
  <c r="C103" i="1"/>
  <c r="B103" i="1"/>
  <c r="A103" i="1"/>
  <c r="D102" i="1"/>
  <c r="C102" i="1"/>
  <c r="B102" i="1"/>
  <c r="A102" i="1"/>
  <c r="D101" i="1"/>
  <c r="C101" i="1"/>
  <c r="B101" i="1"/>
  <c r="A101" i="1"/>
  <c r="D100" i="1"/>
  <c r="C100" i="1"/>
  <c r="B100" i="1"/>
  <c r="A100" i="1"/>
  <c r="D99" i="1"/>
  <c r="C99" i="1"/>
  <c r="B99" i="1"/>
  <c r="A99" i="1"/>
  <c r="D98" i="1"/>
  <c r="C98" i="1"/>
  <c r="B98" i="1"/>
  <c r="A98" i="1"/>
  <c r="D97" i="1"/>
  <c r="C97" i="1"/>
  <c r="B97" i="1"/>
  <c r="A97" i="1"/>
  <c r="D96" i="1"/>
  <c r="C96" i="1"/>
  <c r="B96" i="1"/>
  <c r="A96" i="1"/>
  <c r="D95" i="1"/>
  <c r="C95" i="1"/>
  <c r="B95" i="1"/>
  <c r="A95" i="1"/>
  <c r="D94" i="1"/>
  <c r="C94" i="1"/>
  <c r="B94" i="1"/>
  <c r="A94" i="1"/>
  <c r="D93" i="1"/>
  <c r="C93" i="1"/>
  <c r="B93" i="1"/>
  <c r="A93" i="1"/>
  <c r="D92" i="1"/>
  <c r="C92" i="1"/>
  <c r="B92" i="1"/>
  <c r="A92" i="1"/>
  <c r="D91" i="1"/>
  <c r="C91" i="1"/>
  <c r="B91" i="1"/>
  <c r="A91" i="1"/>
  <c r="D90" i="1"/>
  <c r="C90" i="1"/>
  <c r="B90" i="1"/>
  <c r="A90" i="1"/>
  <c r="D89" i="1"/>
  <c r="C89" i="1"/>
  <c r="B89" i="1"/>
  <c r="A89" i="1"/>
  <c r="D88" i="1"/>
  <c r="C88" i="1"/>
  <c r="B88" i="1"/>
  <c r="A88" i="1"/>
  <c r="D87" i="1"/>
  <c r="C87" i="1"/>
  <c r="B87" i="1"/>
  <c r="A87" i="1"/>
  <c r="D86" i="1"/>
  <c r="C86" i="1"/>
  <c r="B86" i="1"/>
  <c r="A86" i="1"/>
  <c r="D85" i="1"/>
  <c r="C85" i="1"/>
  <c r="B85" i="1"/>
  <c r="A85" i="1"/>
  <c r="D84" i="1"/>
  <c r="C84" i="1"/>
  <c r="B84" i="1"/>
  <c r="A84" i="1"/>
  <c r="D83" i="1"/>
  <c r="C83" i="1"/>
  <c r="B83" i="1"/>
  <c r="A83" i="1"/>
  <c r="D82" i="1"/>
  <c r="C82" i="1"/>
  <c r="B82" i="1"/>
  <c r="A82" i="1"/>
  <c r="D81" i="1"/>
  <c r="C81" i="1"/>
  <c r="B81" i="1"/>
  <c r="A81" i="1"/>
  <c r="D80" i="1"/>
  <c r="C80" i="1"/>
  <c r="B80" i="1"/>
  <c r="A80" i="1"/>
  <c r="D79" i="1"/>
  <c r="C79" i="1"/>
  <c r="B79" i="1"/>
  <c r="A79" i="1"/>
  <c r="D78" i="1"/>
  <c r="C78" i="1"/>
  <c r="B78" i="1"/>
  <c r="A78" i="1"/>
  <c r="D77" i="1"/>
  <c r="C77" i="1"/>
  <c r="B77" i="1"/>
  <c r="A77" i="1"/>
  <c r="D76" i="1"/>
  <c r="C76" i="1"/>
  <c r="B76" i="1"/>
  <c r="A76" i="1"/>
  <c r="D75" i="1"/>
  <c r="C75" i="1"/>
  <c r="B75" i="1"/>
  <c r="A75" i="1"/>
  <c r="D74" i="1"/>
  <c r="C74" i="1"/>
  <c r="B74" i="1"/>
  <c r="A74" i="1"/>
  <c r="D73" i="1"/>
  <c r="C73" i="1"/>
  <c r="B73" i="1"/>
  <c r="A73" i="1"/>
  <c r="D72" i="1"/>
  <c r="C72" i="1"/>
  <c r="B72" i="1"/>
  <c r="A72" i="1"/>
  <c r="D71" i="1"/>
  <c r="C71" i="1"/>
  <c r="B71" i="1"/>
  <c r="A71" i="1"/>
  <c r="D70" i="1"/>
  <c r="C70" i="1"/>
  <c r="B70" i="1"/>
  <c r="A70" i="1"/>
  <c r="D69" i="1"/>
  <c r="C69" i="1"/>
  <c r="B69" i="1"/>
  <c r="A69" i="1"/>
  <c r="D68" i="1"/>
  <c r="C68" i="1"/>
  <c r="B68" i="1"/>
  <c r="A68" i="1"/>
  <c r="D67" i="1"/>
  <c r="C67" i="1"/>
  <c r="B67" i="1"/>
  <c r="A67" i="1"/>
  <c r="D66" i="1"/>
  <c r="C66" i="1"/>
  <c r="B66" i="1"/>
  <c r="A66" i="1"/>
  <c r="D65" i="1"/>
  <c r="C65" i="1"/>
  <c r="B65" i="1"/>
  <c r="A65" i="1"/>
  <c r="D64" i="1"/>
  <c r="C64" i="1"/>
  <c r="B64" i="1"/>
  <c r="A64" i="1"/>
  <c r="D63" i="1"/>
  <c r="C63" i="1"/>
  <c r="B63" i="1"/>
  <c r="A63" i="1"/>
  <c r="D62" i="1"/>
  <c r="C62" i="1"/>
  <c r="B62" i="1"/>
  <c r="A62" i="1"/>
  <c r="D61" i="1"/>
  <c r="C61" i="1"/>
  <c r="B61" i="1"/>
  <c r="A61" i="1"/>
  <c r="D60" i="1"/>
  <c r="C60" i="1"/>
  <c r="B60" i="1"/>
  <c r="A60" i="1"/>
  <c r="D59" i="1"/>
  <c r="C59" i="1"/>
  <c r="B59" i="1"/>
  <c r="A59" i="1"/>
  <c r="D58" i="1"/>
  <c r="C58" i="1"/>
  <c r="B58" i="1"/>
  <c r="A58" i="1"/>
  <c r="D57" i="1"/>
  <c r="C57" i="1"/>
  <c r="B57" i="1"/>
  <c r="A57" i="1"/>
  <c r="D56" i="1"/>
  <c r="C56" i="1"/>
  <c r="B56" i="1"/>
  <c r="A56" i="1"/>
  <c r="D55" i="1"/>
  <c r="C55" i="1"/>
  <c r="B55" i="1"/>
  <c r="A55" i="1"/>
  <c r="D54" i="1"/>
  <c r="C54" i="1"/>
  <c r="B54" i="1"/>
  <c r="A54" i="1"/>
  <c r="D53" i="1"/>
  <c r="C53" i="1"/>
  <c r="B53" i="1"/>
  <c r="A53" i="1"/>
  <c r="D52" i="1"/>
  <c r="C52" i="1"/>
  <c r="B52" i="1"/>
  <c r="A52" i="1"/>
  <c r="D51" i="1"/>
  <c r="C51" i="1"/>
  <c r="B51" i="1"/>
  <c r="A51" i="1"/>
  <c r="D50" i="1"/>
  <c r="C50" i="1"/>
  <c r="B50" i="1"/>
  <c r="A50" i="1"/>
  <c r="D49" i="1"/>
  <c r="C49" i="1"/>
  <c r="B49" i="1"/>
  <c r="A49" i="1"/>
  <c r="D48" i="1"/>
  <c r="C48" i="1"/>
  <c r="B48" i="1"/>
  <c r="A48" i="1"/>
  <c r="D47" i="1"/>
  <c r="C47" i="1"/>
  <c r="B47" i="1"/>
  <c r="A47" i="1"/>
  <c r="D46" i="1"/>
  <c r="C46" i="1"/>
  <c r="B46" i="1"/>
  <c r="A46" i="1"/>
  <c r="D45" i="1"/>
  <c r="C45" i="1"/>
  <c r="B45" i="1"/>
  <c r="A45" i="1"/>
  <c r="D44" i="1"/>
  <c r="C44" i="1"/>
  <c r="B44" i="1"/>
  <c r="A44" i="1"/>
  <c r="D43" i="1"/>
  <c r="C43" i="1"/>
  <c r="B43" i="1"/>
  <c r="A43" i="1"/>
  <c r="D42" i="1"/>
  <c r="C42" i="1"/>
  <c r="B42" i="1"/>
  <c r="A42" i="1"/>
  <c r="D41" i="1"/>
  <c r="C41" i="1"/>
  <c r="B41" i="1"/>
  <c r="A41" i="1"/>
  <c r="D40" i="1"/>
  <c r="C40" i="1"/>
  <c r="B40" i="1"/>
  <c r="A40" i="1"/>
  <c r="D39" i="1"/>
  <c r="C39" i="1"/>
  <c r="B39" i="1"/>
  <c r="A39" i="1"/>
  <c r="D38" i="1"/>
  <c r="C38" i="1"/>
  <c r="B38" i="1"/>
  <c r="A38" i="1"/>
  <c r="D37" i="1"/>
  <c r="C37" i="1"/>
  <c r="B37" i="1"/>
  <c r="A37" i="1"/>
  <c r="D36" i="1"/>
  <c r="C36" i="1"/>
  <c r="B36" i="1"/>
  <c r="A36" i="1"/>
  <c r="D35" i="1"/>
  <c r="C35" i="1"/>
  <c r="B35" i="1"/>
  <c r="A35" i="1"/>
  <c r="D34" i="1"/>
  <c r="C34" i="1"/>
  <c r="B34" i="1"/>
  <c r="A34" i="1"/>
  <c r="D33" i="1"/>
  <c r="C33" i="1"/>
  <c r="B33" i="1"/>
  <c r="A33" i="1"/>
  <c r="D32" i="1"/>
  <c r="C32" i="1"/>
  <c r="B32" i="1"/>
  <c r="A32" i="1"/>
  <c r="D31" i="1"/>
  <c r="C31" i="1"/>
  <c r="B31" i="1"/>
  <c r="A31" i="1"/>
  <c r="D30" i="1"/>
  <c r="C30" i="1"/>
  <c r="B30" i="1"/>
  <c r="A30" i="1"/>
  <c r="D29" i="1"/>
  <c r="C29" i="1"/>
  <c r="B29" i="1"/>
  <c r="A29" i="1"/>
  <c r="D28" i="1"/>
  <c r="C28" i="1"/>
  <c r="B28" i="1"/>
  <c r="A28" i="1"/>
  <c r="D27" i="1"/>
  <c r="C27" i="1"/>
  <c r="B27" i="1"/>
  <c r="A27" i="1"/>
  <c r="D26" i="1"/>
  <c r="C26" i="1"/>
  <c r="B26" i="1"/>
  <c r="A26" i="1"/>
  <c r="D25" i="1"/>
  <c r="C25" i="1"/>
  <c r="B25" i="1"/>
  <c r="A25" i="1"/>
  <c r="D24" i="1"/>
  <c r="C24" i="1"/>
  <c r="B24" i="1"/>
  <c r="A24" i="1"/>
  <c r="D23" i="1"/>
  <c r="C23" i="1"/>
  <c r="B23" i="1"/>
  <c r="A23" i="1"/>
  <c r="D22" i="1"/>
  <c r="C22" i="1"/>
  <c r="B22" i="1"/>
  <c r="A22" i="1"/>
  <c r="D21" i="1"/>
  <c r="C21" i="1"/>
  <c r="B21" i="1"/>
  <c r="A21" i="1"/>
  <c r="D20" i="1"/>
  <c r="C20" i="1"/>
  <c r="B20" i="1"/>
  <c r="A20" i="1"/>
  <c r="D19" i="1"/>
  <c r="C19" i="1"/>
  <c r="B19" i="1"/>
  <c r="A19" i="1"/>
  <c r="D18" i="1"/>
  <c r="C18" i="1"/>
  <c r="B18" i="1"/>
  <c r="A18" i="1"/>
  <c r="D17" i="1"/>
  <c r="C17" i="1"/>
  <c r="B17" i="1"/>
  <c r="A17" i="1"/>
  <c r="D16" i="1"/>
  <c r="C16" i="1"/>
  <c r="B16" i="1"/>
  <c r="A16" i="1"/>
  <c r="D15" i="1"/>
  <c r="C15" i="1"/>
  <c r="B15" i="1"/>
  <c r="A15" i="1"/>
  <c r="D14" i="1"/>
  <c r="C14" i="1"/>
  <c r="B14" i="1"/>
  <c r="A14" i="1"/>
  <c r="D13" i="1"/>
  <c r="C13" i="1"/>
  <c r="B13" i="1"/>
  <c r="A13" i="1"/>
  <c r="D12" i="1"/>
  <c r="C12" i="1"/>
  <c r="B12" i="1"/>
  <c r="A12" i="1"/>
  <c r="D11" i="1"/>
  <c r="C11" i="1"/>
  <c r="B11" i="1"/>
  <c r="A11" i="1"/>
  <c r="D10" i="1"/>
  <c r="C10" i="1"/>
  <c r="B10" i="1"/>
  <c r="A10" i="1"/>
  <c r="D9" i="1"/>
  <c r="C9" i="1"/>
  <c r="B9" i="1"/>
  <c r="A9" i="1"/>
  <c r="D8" i="1"/>
  <c r="C8" i="1"/>
  <c r="B8" i="1"/>
  <c r="A8" i="1"/>
  <c r="D7" i="1"/>
  <c r="C7" i="1"/>
  <c r="B7" i="1"/>
  <c r="A7" i="1"/>
  <c r="D6" i="1"/>
  <c r="C6" i="1"/>
  <c r="B6" i="1"/>
  <c r="A6" i="1"/>
  <c r="D5" i="1"/>
  <c r="C5" i="1"/>
  <c r="B5" i="1"/>
  <c r="A5" i="1"/>
</calcChain>
</file>

<file path=xl/sharedStrings.xml><?xml version="1.0" encoding="utf-8"?>
<sst xmlns="http://schemas.openxmlformats.org/spreadsheetml/2006/main" count="246" uniqueCount="63">
  <si>
    <t>Hoja de trabajo: INDICE DE INFORMACIÓN CLASIFICADA Y RESERVADA</t>
  </si>
  <si>
    <t>Nombre o Titulo de la Categorías de Información</t>
  </si>
  <si>
    <t>Nombre o título de la Información</t>
  </si>
  <si>
    <t>Idioma</t>
  </si>
  <si>
    <t>Medio de conservación y/o soporte</t>
  </si>
  <si>
    <t>Fecha de Generación de la Información</t>
  </si>
  <si>
    <t>Nombre del Responsable de la producción de la información</t>
  </si>
  <si>
    <t>Nombre del Responsable de la información</t>
  </si>
  <si>
    <t>Objetivo legitimo de la exepción</t>
  </si>
  <si>
    <t>Fundamento jurídico de la excepción</t>
  </si>
  <si>
    <t>Excepción total o parcial</t>
  </si>
  <si>
    <t>Fecha de la calificación</t>
  </si>
  <si>
    <t>Plazo de la clasificación o reserva</t>
  </si>
  <si>
    <t>Disponible</t>
  </si>
  <si>
    <t>Publicada</t>
  </si>
  <si>
    <t>Cuando lo solicita la Unidad Ejecutora</t>
  </si>
  <si>
    <t xml:space="preserve"> Unidad Ejecutora y Oficina Asesora Jurídica</t>
  </si>
  <si>
    <t>Directivos y Jefe de la Oficina Asesora jurídica</t>
  </si>
  <si>
    <t>Articulo 19 literal e) El debido proceso y la igualdad de las partes en los procesos judiciales;</t>
  </si>
  <si>
    <t>Se trata de un proceso sancionatorio donde se buscan responsabilidades por el incumplimiento dentro de la ejecución de un contrato</t>
  </si>
  <si>
    <t>Total hasta que exista fallo definitivo o decisión por parte d ela OAJ</t>
  </si>
  <si>
    <t>2 años</t>
  </si>
  <si>
    <t>Según cronograma</t>
  </si>
  <si>
    <t>Oficina Asesora de Planeación - Grupos de Tegnologias de la Información</t>
  </si>
  <si>
    <t>Oficina Asesora de Planeación  - Coordinadores</t>
  </si>
  <si>
    <t>Articulo 18 literal c) Los secretos comerciales, industriales y profesionales, así como los estipulados en el parágrafo del artículo 77 de la Ley 1474 de 2011.</t>
  </si>
  <si>
    <t>Es una reserva que debe tener el INVIAS para evitar delitos y ataques ciberneticos</t>
  </si>
  <si>
    <t>Total</t>
  </si>
  <si>
    <t>Por solicitud del ciudadano e interesado</t>
  </si>
  <si>
    <t>Subirección de Estudios e Innovación</t>
  </si>
  <si>
    <t>Subdirector de Estudios e Innovación</t>
  </si>
  <si>
    <t>Privacidad y particularidad de las personas. Es necesario preservar el derecho a la intimidad y a la movilidad de cada individuo</t>
  </si>
  <si>
    <t>Privacidad y particularidad de las personas. Es necesario preservar los derechos econónicos y de negocios de los particulares</t>
  </si>
  <si>
    <t>Permanente</t>
  </si>
  <si>
    <t>Al iniciar el proceso de juridicción coactiva</t>
  </si>
  <si>
    <t>Grupo Juridicción Coactiva</t>
  </si>
  <si>
    <t xml:space="preserve">Coordinador  Grupo Juridicción Coactiva </t>
  </si>
  <si>
    <t>Articulo 18 literal a)   El derecho de toda persona a la intimidad, bajo las limitaciones propias que impone la condición de servidor público, en concordancia con lo estipulado.
Articulo 19 literal e) El debido proceso y la igualdad de las partes en los procesos judiciales.</t>
  </si>
  <si>
    <t>Se trata de un proceso de cobro nacida de una obligación que es clara, expresa y actualmente exigible, que se rige por el Estatuto Tributario</t>
  </si>
  <si>
    <t>Total hasta que exista acto de terminación o archivo y paz y salvo expedido por el Grupo de Juridicción Coactiva</t>
  </si>
  <si>
    <t>Durante el curso de un proceso</t>
  </si>
  <si>
    <t>Oficina Asesora de Jurídica - Grupo Judicial y Litigantes</t>
  </si>
  <si>
    <t>Jefe Oficina Asesora Jurídica - Coordinador Grupo Judicial y Litigantes</t>
  </si>
  <si>
    <t>Articulo 19 literal e) El debido proceso y la igualdad de las partes en los procesos judiciales.</t>
  </si>
  <si>
    <t>Se trata de documentos que tienen reserva dentro de un proceso y guardan las estrategias a seguir dentro del mismo</t>
  </si>
  <si>
    <t>Total hasta cuando exista fallo y decisuón por parte del Juez</t>
  </si>
  <si>
    <t>Articulo 18 literal a)   El derecho de toda persona a la intimidad, bajo las limitaciones propias que impone la condición de servidor público, en concordancia con lo estipulado.</t>
  </si>
  <si>
    <t>El documento hace parte de la privacidad e intimidad d ela persona</t>
  </si>
  <si>
    <t>Parcial, debe demostrarse un interes legal o familiar</t>
  </si>
  <si>
    <t>Por solicitud deEntes de Control, Entidades Públicas y Privadas</t>
  </si>
  <si>
    <t>El documento hace parte de la privacidad e intimidad de la persona e igualmente para tener una igualdad y debido proceso</t>
  </si>
  <si>
    <t>Parcial, si es en el curso de un proceso</t>
  </si>
  <si>
    <t>Por solicitud de la Fiscalía General de la Nación</t>
  </si>
  <si>
    <t>Previo al pago de la sentencia</t>
  </si>
  <si>
    <t>El docuemnto hace parte de la privacidad e intimidad d ela persona</t>
  </si>
  <si>
    <t>Por solicitud de interesados y Organos de Control</t>
  </si>
  <si>
    <t xml:space="preserve">Por solicitud de interesados </t>
  </si>
  <si>
    <t>Oficina Asesora de Jurídica</t>
  </si>
  <si>
    <t>Jefe Oficina Asesora Jurídica</t>
  </si>
  <si>
    <t>Puede afectar el curso de una investigación fiscal y/o disciplinaria</t>
  </si>
  <si>
    <t>Al inicar el proceso sancionatorio</t>
  </si>
  <si>
    <t>Oficina Asesora de Jurídica - Grupo Sancionatorio</t>
  </si>
  <si>
    <t>Jefe Oficina Asesora Jurídica - Coordinador Grupo Sancionatorio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</si>
</sst>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vertical="center" wrapText="1"/>
    </xf>
    <xf numFmtId="0" fontId="0" fillId="4" borderId="13" xfId="0" applyFill="1" applyBorder="1" applyAlignment="1">
      <alignment horizontal="center" vertical="center" wrapText="1"/>
    </xf>
    <xf numFmtId="0" fontId="0" fillId="4" borderId="14" xfId="0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 wrapText="1"/>
    </xf>
    <xf numFmtId="0" fontId="0" fillId="5" borderId="16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5" borderId="17" xfId="0" applyFill="1" applyBorder="1" applyAlignment="1">
      <alignment horizontal="center" vertical="center" wrapText="1"/>
    </xf>
    <xf numFmtId="0" fontId="0" fillId="5" borderId="18" xfId="0" applyFill="1" applyBorder="1" applyAlignment="1">
      <alignment horizontal="center" vertical="center" wrapText="1"/>
    </xf>
    <xf numFmtId="0" fontId="0" fillId="5" borderId="19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5" borderId="21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14" fontId="4" fillId="2" borderId="8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" fillId="2" borderId="0" xfId="0" applyFont="1" applyFill="1"/>
    <xf numFmtId="0" fontId="0" fillId="4" borderId="20" xfId="0" applyFont="1" applyFill="1" applyBorder="1" applyAlignment="1">
      <alignment horizontal="center" vertical="center" wrapText="1"/>
    </xf>
    <xf numFmtId="0" fontId="0" fillId="4" borderId="11" xfId="0" applyFont="1" applyFill="1" applyBorder="1" applyAlignment="1">
      <alignment horizontal="center" vertical="center" wrapText="1"/>
    </xf>
    <xf numFmtId="0" fontId="0" fillId="4" borderId="12" xfId="0" applyFont="1" applyFill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Font="1"/>
    <xf numFmtId="0" fontId="4" fillId="4" borderId="20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0" xfId="0" applyFont="1"/>
    <xf numFmtId="0" fontId="1" fillId="4" borderId="1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ill>
        <patternFill patternType="solid">
          <fgColor rgb="FFFF0000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nformacion%20clasificada%20y%20reservada%20del%20INVIAS.%20publicada%20en%20el%20a&#241;o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istro de Activos "/>
      <sheetName val="Indice de inf Clasificada"/>
      <sheetName val="Esquema de Publicación"/>
    </sheetNames>
    <sheetDataSet>
      <sheetData sheetId="0">
        <row r="5">
          <cell r="A5" t="str">
            <v>Gestión Contractual</v>
          </cell>
          <cell r="B5" t="str">
            <v xml:space="preserve">Minuta de Contrato </v>
          </cell>
          <cell r="D5" t="str">
            <v>Castellano</v>
          </cell>
          <cell r="E5" t="str">
            <v>Físico y Electrónico</v>
          </cell>
        </row>
        <row r="6">
          <cell r="A6" t="str">
            <v>Gestión Contractual</v>
          </cell>
          <cell r="B6" t="str">
            <v xml:space="preserve">Minuta de prórroga, adición, modificación o aclaración. </v>
          </cell>
          <cell r="D6" t="str">
            <v>Castellano</v>
          </cell>
          <cell r="E6" t="str">
            <v>Físico y Electrónico</v>
          </cell>
        </row>
        <row r="7">
          <cell r="A7" t="str">
            <v>Gestión Contractual</v>
          </cell>
          <cell r="B7" t="str">
            <v>Orden de Inicio a contratos de prestación de servicio de la Dirección de Contratación</v>
          </cell>
          <cell r="D7" t="str">
            <v>Castellano</v>
          </cell>
          <cell r="E7" t="str">
            <v>Físico y Electrónico</v>
          </cell>
        </row>
        <row r="8">
          <cell r="A8" t="str">
            <v>Gestión Contractual</v>
          </cell>
          <cell r="B8" t="str">
            <v>Aprobación de pólizas</v>
          </cell>
          <cell r="D8" t="str">
            <v>Castellano</v>
          </cell>
          <cell r="E8" t="str">
            <v>Físico y Electrónico</v>
          </cell>
        </row>
        <row r="9">
          <cell r="A9" t="str">
            <v>Gestión Contractual</v>
          </cell>
          <cell r="D9" t="str">
            <v>Castellano</v>
          </cell>
          <cell r="E9" t="str">
            <v>Físico y Electrónico</v>
          </cell>
        </row>
        <row r="10">
          <cell r="A10" t="str">
            <v>Gestión Contractual</v>
          </cell>
          <cell r="B10" t="str">
            <v>Acta del Comité de Liquidación</v>
          </cell>
          <cell r="D10" t="str">
            <v>Castellano</v>
          </cell>
          <cell r="E10" t="str">
            <v>Físico</v>
          </cell>
        </row>
        <row r="11">
          <cell r="A11" t="str">
            <v>Gestión Contractual</v>
          </cell>
          <cell r="B11" t="str">
            <v>Estudios y documentos previos (incluye análisis del sector y anexos técnicos)</v>
          </cell>
          <cell r="D11" t="str">
            <v>Castellano</v>
          </cell>
          <cell r="E11" t="str">
            <v>Físico y Electrónico</v>
          </cell>
        </row>
        <row r="12">
          <cell r="A12" t="str">
            <v>Gestión Contractual</v>
          </cell>
          <cell r="B12" t="str">
            <v>Plan Anual de Adquisiciones</v>
          </cell>
          <cell r="D12" t="str">
            <v>Castellano</v>
          </cell>
          <cell r="E12" t="str">
            <v>Físico y Electrónico</v>
          </cell>
        </row>
        <row r="13">
          <cell r="A13" t="str">
            <v>Gestión Contractual</v>
          </cell>
          <cell r="B13" t="str">
            <v>Matriz de Riesgos</v>
          </cell>
          <cell r="D13" t="str">
            <v>Castellano</v>
          </cell>
          <cell r="E13" t="str">
            <v>Físico y Electrónico</v>
          </cell>
        </row>
        <row r="14">
          <cell r="A14" t="str">
            <v>Gestión Contractual</v>
          </cell>
          <cell r="B14" t="str">
            <v>Revisión y control de cambios al proyecto de pliego o pliego definitivo</v>
          </cell>
          <cell r="D14" t="str">
            <v>Castellano</v>
          </cell>
          <cell r="E14" t="str">
            <v>Físico y Electrónico</v>
          </cell>
        </row>
        <row r="15">
          <cell r="A15" t="str">
            <v>Gestión Contractual</v>
          </cell>
          <cell r="B15" t="str">
            <v xml:space="preserve">Aviso de convocatoria o invitación </v>
          </cell>
          <cell r="D15" t="str">
            <v>Castellano</v>
          </cell>
          <cell r="E15" t="str">
            <v>Físico y Electrónico</v>
          </cell>
        </row>
        <row r="16">
          <cell r="A16" t="str">
            <v>Gestión Contractual</v>
          </cell>
          <cell r="B16" t="str">
            <v xml:space="preserve">Proyecto de pliego de condiciones </v>
          </cell>
          <cell r="D16" t="str">
            <v>Castellano</v>
          </cell>
          <cell r="E16" t="str">
            <v>Físico y Electrónico</v>
          </cell>
        </row>
        <row r="17">
          <cell r="A17" t="str">
            <v>Gestión Contractual</v>
          </cell>
          <cell r="B17" t="str">
            <v>Respuesta a observaciones al proyecto de pliego.</v>
          </cell>
          <cell r="D17" t="str">
            <v>Castellano</v>
          </cell>
          <cell r="E17" t="str">
            <v>Físico y Electrónico</v>
          </cell>
        </row>
        <row r="18">
          <cell r="A18" t="str">
            <v>Gestión Contractual</v>
          </cell>
          <cell r="B18" t="str">
            <v>Acto Administrativo de apertura del proceso</v>
          </cell>
          <cell r="D18" t="str">
            <v>Castellano</v>
          </cell>
          <cell r="E18" t="str">
            <v>Físico y Electrónico</v>
          </cell>
        </row>
        <row r="19">
          <cell r="A19" t="str">
            <v>Gestión Contractual</v>
          </cell>
          <cell r="B19" t="str">
            <v xml:space="preserve">Pliego de condiciones </v>
          </cell>
          <cell r="D19" t="str">
            <v>Castellano</v>
          </cell>
          <cell r="E19" t="str">
            <v>Físico y Electrónico</v>
          </cell>
        </row>
        <row r="20">
          <cell r="A20" t="str">
            <v>Gestión Contractual</v>
          </cell>
          <cell r="B20" t="str">
            <v>Acta de audiencia Pública para precisar el alcance y contenido de los pliegos de condiciones y audiencia pública de riesgos previsibles e identificados.</v>
          </cell>
          <cell r="D20" t="str">
            <v>Castellano</v>
          </cell>
          <cell r="E20" t="str">
            <v>Físico y Electrónico</v>
          </cell>
        </row>
        <row r="21">
          <cell r="A21" t="str">
            <v>Gestión Contractual</v>
          </cell>
          <cell r="B21" t="str">
            <v>Listado de asistencia a las audiencias</v>
          </cell>
          <cell r="D21" t="str">
            <v>Castellano</v>
          </cell>
          <cell r="E21" t="str">
            <v>Físico y Electrónico</v>
          </cell>
        </row>
        <row r="22">
          <cell r="A22" t="str">
            <v>Gestión Contractual</v>
          </cell>
          <cell r="B22" t="str">
            <v xml:space="preserve">Intervención de participantes para audiencia para la revisión de la asignación de los Riesgos Previsibles identificados para el proceso </v>
          </cell>
          <cell r="D22" t="str">
            <v>Castellano</v>
          </cell>
          <cell r="E22" t="str">
            <v>Físico y Electrónico</v>
          </cell>
        </row>
        <row r="23">
          <cell r="A23" t="str">
            <v>Gestión Contractual</v>
          </cell>
          <cell r="B23" t="str">
            <v>Respuesta a observaciones al pliego de condiciones definitivo.</v>
          </cell>
          <cell r="D23" t="str">
            <v>Castellano</v>
          </cell>
          <cell r="E23" t="str">
            <v>Físico y Electrónico</v>
          </cell>
        </row>
        <row r="24">
          <cell r="A24" t="str">
            <v>Gestión Contractual</v>
          </cell>
          <cell r="B24" t="str">
            <v>Adenda</v>
          </cell>
          <cell r="D24" t="str">
            <v>Castellano</v>
          </cell>
          <cell r="E24" t="str">
            <v>Físico y Electrónico</v>
          </cell>
        </row>
        <row r="25">
          <cell r="A25" t="str">
            <v>Gestión Contractual</v>
          </cell>
          <cell r="B25" t="str">
            <v xml:space="preserve">Acta  de recibo de propuestas </v>
          </cell>
          <cell r="D25" t="str">
            <v>Castellano</v>
          </cell>
          <cell r="E25" t="str">
            <v>Físico y Electrónico</v>
          </cell>
        </row>
        <row r="26">
          <cell r="A26" t="str">
            <v>Gestión Contractual</v>
          </cell>
          <cell r="B26" t="str">
            <v>Acta de cierre de recepción de propuestas del proceso</v>
          </cell>
          <cell r="D26" t="str">
            <v>Castellano</v>
          </cell>
          <cell r="E26" t="str">
            <v>Físico y Electrónico</v>
          </cell>
        </row>
        <row r="27">
          <cell r="A27" t="str">
            <v>Gestión Contractual</v>
          </cell>
          <cell r="B27" t="str">
            <v>Designación del Comité Evaluador</v>
          </cell>
          <cell r="D27" t="str">
            <v>Castellano</v>
          </cell>
          <cell r="E27" t="str">
            <v>Físico y Electrónico</v>
          </cell>
        </row>
        <row r="28">
          <cell r="A28" t="str">
            <v>Gestión Contractual</v>
          </cell>
          <cell r="B28" t="str">
            <v xml:space="preserve">Documento de subsanabilidad </v>
          </cell>
          <cell r="D28" t="str">
            <v>Castellano</v>
          </cell>
          <cell r="E28" t="str">
            <v>Físico y Electrónico</v>
          </cell>
        </row>
        <row r="29">
          <cell r="A29" t="str">
            <v>Gestión Contractual</v>
          </cell>
          <cell r="B29" t="str">
            <v>Comunicado</v>
          </cell>
          <cell r="D29" t="str">
            <v>Castellano</v>
          </cell>
          <cell r="E29" t="str">
            <v>Físico y Electrónico</v>
          </cell>
        </row>
        <row r="30">
          <cell r="A30" t="str">
            <v>Gestión Contractual</v>
          </cell>
          <cell r="B30" t="str">
            <v>Informe de evaluación</v>
          </cell>
          <cell r="D30" t="str">
            <v>Castellano</v>
          </cell>
          <cell r="E30" t="str">
            <v>Físico y Electrónico</v>
          </cell>
        </row>
        <row r="31">
          <cell r="A31" t="str">
            <v>Gestión Contractual</v>
          </cell>
          <cell r="B31" t="str">
            <v>Respuesta a las observaciones al informe de evaluación</v>
          </cell>
          <cell r="D31" t="str">
            <v>Castellano</v>
          </cell>
          <cell r="E31" t="str">
            <v>Físico y Electrónico</v>
          </cell>
        </row>
        <row r="32">
          <cell r="A32" t="str">
            <v>Gestión Contractual</v>
          </cell>
          <cell r="B32" t="str">
            <v>Acta de  reunión de establecimiento del orden de elegibilidad de las propuestas asignación de puntaje e instalación dela audiencia de adjudicación</v>
          </cell>
          <cell r="D32" t="str">
            <v>Castellano</v>
          </cell>
          <cell r="E32" t="str">
            <v>Físico y Electrónico</v>
          </cell>
        </row>
        <row r="33">
          <cell r="A33" t="str">
            <v>Gestión Contractual</v>
          </cell>
          <cell r="B33" t="str">
            <v>Resolución de adjudicación</v>
          </cell>
          <cell r="D33" t="str">
            <v>Castellano</v>
          </cell>
          <cell r="E33" t="str">
            <v>Físico y Electrónico</v>
          </cell>
        </row>
        <row r="34">
          <cell r="A34" t="str">
            <v>Gestión Contractual</v>
          </cell>
          <cell r="B34" t="str">
            <v>Resolución declaratoria desierta</v>
          </cell>
          <cell r="D34" t="str">
            <v>Castellano</v>
          </cell>
          <cell r="E34" t="str">
            <v>Físico y Electrónico</v>
          </cell>
        </row>
        <row r="35">
          <cell r="A35" t="str">
            <v>Gestión de Infraestructura  Vial</v>
          </cell>
          <cell r="B35" t="str">
            <v xml:space="preserve">Estudio previo </v>
          </cell>
          <cell r="D35" t="str">
            <v>Castellano</v>
          </cell>
          <cell r="E35" t="str">
            <v>Físico y Electrónico</v>
          </cell>
        </row>
        <row r="36">
          <cell r="A36" t="str">
            <v>Gestión de Infraestructura  Vial</v>
          </cell>
          <cell r="B36" t="str">
            <v xml:space="preserve">Designación gestor técnico del proyecto </v>
          </cell>
          <cell r="D36" t="str">
            <v>Castellano</v>
          </cell>
          <cell r="E36" t="str">
            <v>Físico y Electrónico</v>
          </cell>
        </row>
        <row r="37">
          <cell r="A37" t="str">
            <v>Gestión de Infraestructura  Vial</v>
          </cell>
          <cell r="B37" t="str">
            <v xml:space="preserve">Orden de inicio de contrato interventoría </v>
          </cell>
          <cell r="D37" t="str">
            <v>Castellano</v>
          </cell>
          <cell r="E37" t="str">
            <v>Físico y Electrónico</v>
          </cell>
        </row>
        <row r="38">
          <cell r="A38" t="str">
            <v>Gestión de Infraestructura  Vial</v>
          </cell>
          <cell r="B38" t="str">
            <v xml:space="preserve">Designación supervisor del contrato de interventoría </v>
          </cell>
          <cell r="D38" t="str">
            <v>Castellano</v>
          </cell>
          <cell r="E38" t="str">
            <v>Físico y Electrónico</v>
          </cell>
        </row>
        <row r="39">
          <cell r="A39" t="str">
            <v>Gestión de Infraestructura  Vial</v>
          </cell>
          <cell r="B39" t="str">
            <v xml:space="preserve">Correspondencia cruzada interventoría-contratista-Invias producto de la ejecución del proyecto </v>
          </cell>
          <cell r="D39" t="str">
            <v>Castellano</v>
          </cell>
          <cell r="E39" t="str">
            <v>Físico</v>
          </cell>
        </row>
        <row r="40">
          <cell r="A40" t="str">
            <v>Gestión de Infraestructura  Vial</v>
          </cell>
          <cell r="B40" t="str">
            <v>Entrega de documentos del contratista al interventor</v>
          </cell>
          <cell r="D40" t="str">
            <v>Castellano</v>
          </cell>
          <cell r="E40" t="str">
            <v>Físico</v>
          </cell>
        </row>
        <row r="41">
          <cell r="A41" t="str">
            <v>Gestión de Infraestructura  Vial</v>
          </cell>
          <cell r="B41" t="str">
            <v>Orden de inicio contrato de obra</v>
          </cell>
          <cell r="D41" t="str">
            <v>Castellano</v>
          </cell>
          <cell r="E41" t="str">
            <v>Físico</v>
          </cell>
        </row>
        <row r="42">
          <cell r="A42" t="str">
            <v>Gestión de Infraestructura  Vial</v>
          </cell>
          <cell r="B42" t="str">
            <v>Orden de inicio contrato de interventoría</v>
          </cell>
          <cell r="D42" t="str">
            <v>Castellano</v>
          </cell>
          <cell r="E42" t="str">
            <v>Físico</v>
          </cell>
        </row>
        <row r="43">
          <cell r="A43" t="str">
            <v>Gestión de Infraestructura  Vial</v>
          </cell>
          <cell r="B43" t="str">
            <v>Acta de reunión técnica inicial</v>
          </cell>
          <cell r="D43" t="str">
            <v>Castellano</v>
          </cell>
          <cell r="E43" t="str">
            <v>Físico</v>
          </cell>
        </row>
        <row r="44">
          <cell r="A44" t="str">
            <v>Gestión de Infraestructura  Vial</v>
          </cell>
          <cell r="B44" t="str">
            <v>Acta de aprobación parcial de estudios y diseños</v>
          </cell>
          <cell r="D44" t="str">
            <v>Castellano</v>
          </cell>
          <cell r="E44" t="str">
            <v>Físico</v>
          </cell>
        </row>
        <row r="45">
          <cell r="A45" t="str">
            <v>Gestión de Infraestructura  Vial</v>
          </cell>
          <cell r="B45" t="str">
            <v>Acta de aprobación definitiva de estudios y diseños</v>
          </cell>
          <cell r="D45" t="str">
            <v>Castellano</v>
          </cell>
          <cell r="E45" t="str">
            <v>Físico</v>
          </cell>
        </row>
        <row r="46">
          <cell r="A46" t="str">
            <v>Gestión de Infraestructura  Vial</v>
          </cell>
          <cell r="B46" t="str">
            <v>Instructivo para anticipo y/o pago anticipado contrato de obra</v>
          </cell>
          <cell r="D46" t="str">
            <v>Castellano</v>
          </cell>
          <cell r="E46" t="str">
            <v>Físico</v>
          </cell>
        </row>
        <row r="47">
          <cell r="A47" t="str">
            <v>Gestión de Infraestructura  Vial</v>
          </cell>
          <cell r="B47" t="str">
            <v>Plan de inversión del anticipo mensualizado contrato de obra</v>
          </cell>
          <cell r="D47" t="str">
            <v>Castellano</v>
          </cell>
          <cell r="E47" t="str">
            <v>Físico</v>
          </cell>
        </row>
        <row r="48">
          <cell r="A48" t="str">
            <v>Gestión de Infraestructura  Vial</v>
          </cell>
          <cell r="B48" t="str">
            <v>Informe de inversión y buen manejo del anticipo contrato de obra</v>
          </cell>
          <cell r="D48" t="str">
            <v>Castellano</v>
          </cell>
          <cell r="E48" t="str">
            <v>Físico</v>
          </cell>
        </row>
        <row r="49">
          <cell r="A49" t="str">
            <v>Gestión de Infraestructura  Vial</v>
          </cell>
          <cell r="B49" t="str">
            <v>Plan de inversión del anticipo mensualizado contrato de interventoría</v>
          </cell>
          <cell r="D49" t="str">
            <v>Castellano</v>
          </cell>
          <cell r="E49" t="str">
            <v>Físico</v>
          </cell>
        </row>
        <row r="50">
          <cell r="A50" t="str">
            <v>Gestión de Infraestructura  Vial</v>
          </cell>
          <cell r="B50" t="str">
            <v>Informe de inversión y buen manejo del anticipo contrato de interventoría</v>
          </cell>
          <cell r="D50" t="str">
            <v>Castellano</v>
          </cell>
          <cell r="E50" t="str">
            <v>Físico</v>
          </cell>
        </row>
        <row r="51">
          <cell r="A51" t="str">
            <v>Gestión de Infraestructura  Vial</v>
          </cell>
          <cell r="B51" t="str">
            <v>Acta de recibo parcial de obra</v>
          </cell>
          <cell r="D51" t="str">
            <v>Castellano</v>
          </cell>
          <cell r="E51" t="str">
            <v>Físico</v>
          </cell>
        </row>
        <row r="52">
          <cell r="A52" t="str">
            <v>Gestión de Infraestructura  Vial</v>
          </cell>
          <cell r="B52" t="str">
            <v>Hoja de ruta y orden de pago contrato de obra</v>
          </cell>
          <cell r="D52" t="str">
            <v>Castellano</v>
          </cell>
          <cell r="E52" t="str">
            <v>Físico</v>
          </cell>
        </row>
        <row r="53">
          <cell r="A53" t="str">
            <v>Gestión de Infraestructura  Vial</v>
          </cell>
          <cell r="B53" t="str">
            <v>Acta de ajustes</v>
          </cell>
          <cell r="D53" t="str">
            <v>Castellano</v>
          </cell>
          <cell r="E53" t="str">
            <v>Físico</v>
          </cell>
        </row>
        <row r="54">
          <cell r="A54" t="str">
            <v>Gestión de Infraestructura  Vial</v>
          </cell>
          <cell r="B54" t="str">
            <v>Acta de ajustes con "IA"</v>
          </cell>
          <cell r="D54" t="str">
            <v>Castellano</v>
          </cell>
          <cell r="E54" t="str">
            <v>Físico</v>
          </cell>
        </row>
        <row r="55">
          <cell r="A55" t="str">
            <v>Gestión de Infraestructura  Vial</v>
          </cell>
          <cell r="B55" t="str">
            <v>Informe mensual supervisor</v>
          </cell>
          <cell r="D55" t="str">
            <v>Castellano</v>
          </cell>
          <cell r="E55" t="str">
            <v>Físico</v>
          </cell>
        </row>
        <row r="56">
          <cell r="A56" t="str">
            <v>Gestión de Infraestructura  Vial</v>
          </cell>
          <cell r="B56" t="str">
            <v>Informe mensual gestor técnico de proyecto</v>
          </cell>
          <cell r="D56" t="str">
            <v>Castellano</v>
          </cell>
          <cell r="E56" t="str">
            <v>Físico</v>
          </cell>
        </row>
        <row r="57">
          <cell r="A57" t="str">
            <v>Gestión de Infraestructura  Vial</v>
          </cell>
          <cell r="B57" t="str">
            <v>Programa de inversiones o reprogramación al programa de inversiones</v>
          </cell>
          <cell r="D57" t="str">
            <v>Castellano</v>
          </cell>
          <cell r="E57" t="str">
            <v>Físico</v>
          </cell>
        </row>
        <row r="58">
          <cell r="A58" t="str">
            <v>Gestión de Infraestructura  Vial</v>
          </cell>
          <cell r="B58" t="str">
            <v>Seguimiento al programa de inversiones</v>
          </cell>
          <cell r="D58" t="str">
            <v>Castellano</v>
          </cell>
          <cell r="E58" t="str">
            <v>Físico</v>
          </cell>
        </row>
        <row r="59">
          <cell r="A59" t="str">
            <v>Gestión de Infraestructura  Vial</v>
          </cell>
          <cell r="B59" t="str">
            <v>Acta de modificación de cantidades de obra</v>
          </cell>
          <cell r="D59" t="str">
            <v>Castellano</v>
          </cell>
          <cell r="E59" t="str">
            <v>Físico</v>
          </cell>
        </row>
        <row r="60">
          <cell r="A60" t="str">
            <v>Gestión de Infraestructura  Vial</v>
          </cell>
          <cell r="B60" t="str">
            <v>Acta de costos</v>
          </cell>
          <cell r="D60" t="str">
            <v>Castellano</v>
          </cell>
          <cell r="E60" t="str">
            <v>Físico</v>
          </cell>
        </row>
        <row r="61">
          <cell r="A61" t="str">
            <v>Gestión de Infraestructura  Vial</v>
          </cell>
          <cell r="B61" t="str">
            <v>Hoja de ruta y orden de pago contrato de interventoría</v>
          </cell>
          <cell r="D61" t="str">
            <v>Castellano</v>
          </cell>
          <cell r="E61" t="str">
            <v>Físico</v>
          </cell>
        </row>
        <row r="62">
          <cell r="A62" t="str">
            <v>Gestión de Infraestructura  Vial</v>
          </cell>
          <cell r="B62" t="str">
            <v>Acta de modificación de costos</v>
          </cell>
          <cell r="D62" t="str">
            <v>Castellano</v>
          </cell>
          <cell r="E62" t="str">
            <v>Físico</v>
          </cell>
        </row>
        <row r="63">
          <cell r="A63" t="str">
            <v>Gestión de Infraestructura  Vial</v>
          </cell>
          <cell r="B63" t="str">
            <v>Análisis de precios unitarios</v>
          </cell>
          <cell r="D63" t="str">
            <v>Castellano</v>
          </cell>
          <cell r="E63" t="str">
            <v>Físico</v>
          </cell>
        </row>
        <row r="64">
          <cell r="A64" t="str">
            <v>Gestión de Infraestructura  Vial</v>
          </cell>
          <cell r="B64" t="str">
            <v>Comparación de precios unitarios de ítems no previstos</v>
          </cell>
          <cell r="D64" t="str">
            <v>Castellano</v>
          </cell>
          <cell r="E64" t="str">
            <v>Físico</v>
          </cell>
        </row>
        <row r="65">
          <cell r="A65" t="str">
            <v>Gestión de Infraestructura  Vial</v>
          </cell>
          <cell r="B65" t="str">
            <v>Reversión de precios no previstos</v>
          </cell>
          <cell r="D65" t="str">
            <v>Castellano</v>
          </cell>
          <cell r="E65" t="str">
            <v>Físico</v>
          </cell>
        </row>
        <row r="66">
          <cell r="A66" t="str">
            <v>Gestión de Infraestructura  Vial</v>
          </cell>
          <cell r="B66" t="str">
            <v>Acta de fijación de ítems no previstos</v>
          </cell>
          <cell r="D66" t="str">
            <v>Castellano</v>
          </cell>
          <cell r="E66" t="str">
            <v>Físico</v>
          </cell>
        </row>
        <row r="67">
          <cell r="A67" t="str">
            <v>Gestión de Infraestructura  Vial</v>
          </cell>
          <cell r="B67" t="str">
            <v>Acta de suspensión o ampliación de la suspensión contrato de o</v>
          </cell>
          <cell r="D67" t="str">
            <v>Castellano</v>
          </cell>
          <cell r="E67" t="str">
            <v>Físico</v>
          </cell>
        </row>
        <row r="68">
          <cell r="A68" t="str">
            <v>Gestión de Infraestructura  Vial</v>
          </cell>
          <cell r="B68" t="str">
            <v>Acta de suspensión o ampliación de la suspensión contrato de interventoría</v>
          </cell>
          <cell r="D68" t="str">
            <v>Castellano</v>
          </cell>
          <cell r="E68" t="str">
            <v>Físico</v>
          </cell>
        </row>
        <row r="69">
          <cell r="A69" t="str">
            <v>Gestión de Infraestructura  Vial</v>
          </cell>
          <cell r="B69" t="str">
            <v>Acta de reanudación contrato de obra</v>
          </cell>
          <cell r="D69" t="str">
            <v>Castellano</v>
          </cell>
          <cell r="E69" t="str">
            <v>Físico</v>
          </cell>
        </row>
        <row r="70">
          <cell r="A70" t="str">
            <v>Gestión de Infraestructura  Vial</v>
          </cell>
          <cell r="B70" t="str">
            <v>Acta de reanudación contrato de interventoría</v>
          </cell>
          <cell r="D70" t="str">
            <v>Castellano</v>
          </cell>
          <cell r="E70" t="str">
            <v>Físico</v>
          </cell>
        </row>
        <row r="71">
          <cell r="A71" t="str">
            <v>Gestión de Infraestructura  Vial</v>
          </cell>
          <cell r="B71" t="str">
            <v>Solicitud de adición y/o modificación y/o prórroga contrato de obra</v>
          </cell>
          <cell r="D71" t="str">
            <v>Castellano</v>
          </cell>
          <cell r="E71" t="str">
            <v>Físico</v>
          </cell>
        </row>
        <row r="72">
          <cell r="A72" t="str">
            <v>Gestión de Infraestructura  Vial</v>
          </cell>
          <cell r="B72" t="str">
            <v>Solicitud de adición y/o modificación y/o prórroga contrato de interventoría</v>
          </cell>
          <cell r="D72" t="str">
            <v>Castellano</v>
          </cell>
          <cell r="E72" t="str">
            <v>Físico</v>
          </cell>
        </row>
        <row r="73">
          <cell r="A73" t="str">
            <v>Gestión de Infraestructura  Vial</v>
          </cell>
          <cell r="B73" t="str">
            <v>Acta de comité de obra</v>
          </cell>
          <cell r="D73" t="str">
            <v>Castellano</v>
          </cell>
          <cell r="E73" t="str">
            <v>Físico</v>
          </cell>
        </row>
        <row r="74">
          <cell r="A74" t="str">
            <v>Gestión de Infraestructura  Vial</v>
          </cell>
          <cell r="B74" t="str">
            <v>Acta de reunión</v>
          </cell>
          <cell r="D74" t="str">
            <v>Castellano</v>
          </cell>
          <cell r="E74" t="str">
            <v>Físico</v>
          </cell>
        </row>
        <row r="75">
          <cell r="A75" t="str">
            <v>Gestión de Infraestructura  Vial</v>
          </cell>
          <cell r="B75" t="str">
            <v>Lista de chequeo informe mensual de interventoría</v>
          </cell>
          <cell r="D75" t="str">
            <v>Castellano</v>
          </cell>
          <cell r="E75" t="str">
            <v>Físico</v>
          </cell>
        </row>
        <row r="76">
          <cell r="A76" t="str">
            <v>Gestión de Infraestructura  Vial</v>
          </cell>
          <cell r="B76" t="str">
            <v>Informe semanal</v>
          </cell>
          <cell r="D76" t="str">
            <v>Castellano</v>
          </cell>
          <cell r="E76" t="str">
            <v>Físico</v>
          </cell>
        </row>
        <row r="77">
          <cell r="A77" t="str">
            <v>Gestión de Infraestructura  Vial</v>
          </cell>
          <cell r="B77" t="str">
            <v>Resumen mensual estado general del proyecto</v>
          </cell>
          <cell r="D77" t="str">
            <v>Castellano</v>
          </cell>
          <cell r="E77" t="str">
            <v>Físico</v>
          </cell>
        </row>
        <row r="78">
          <cell r="A78" t="str">
            <v>Gestión de Infraestructura  Vial</v>
          </cell>
          <cell r="B78" t="str">
            <v>Maquinaria y equipo contrato de obra</v>
          </cell>
          <cell r="D78" t="str">
            <v>Castellano</v>
          </cell>
          <cell r="E78" t="str">
            <v>Físico</v>
          </cell>
        </row>
        <row r="79">
          <cell r="A79" t="str">
            <v>Gestión de Infraestructura  Vial</v>
          </cell>
          <cell r="B79" t="str">
            <v>Equipo contrato de interventoría</v>
          </cell>
          <cell r="D79" t="str">
            <v>Castellano</v>
          </cell>
          <cell r="E79" t="str">
            <v>Físico</v>
          </cell>
        </row>
        <row r="80">
          <cell r="A80" t="str">
            <v>Gestión de Infraestructura  Vial</v>
          </cell>
          <cell r="B80" t="str">
            <v>Personal contrato de obra</v>
          </cell>
          <cell r="D80" t="str">
            <v>Castellano</v>
          </cell>
          <cell r="E80" t="str">
            <v>Físico</v>
          </cell>
        </row>
        <row r="81">
          <cell r="A81" t="str">
            <v>Gestión de Infraestructura  Vial</v>
          </cell>
          <cell r="B81" t="str">
            <v>Personal contrato de interventoría</v>
          </cell>
          <cell r="D81" t="str">
            <v>Castellano</v>
          </cell>
          <cell r="E81" t="str">
            <v>Físico</v>
          </cell>
        </row>
        <row r="82">
          <cell r="A82" t="str">
            <v>Gestión de Infraestructura  Vial</v>
          </cell>
          <cell r="B82" t="str">
            <v>Informe financiero y presupuestal contrato de obra</v>
          </cell>
          <cell r="D82" t="str">
            <v>Castellano</v>
          </cell>
          <cell r="E82" t="str">
            <v>Físico</v>
          </cell>
        </row>
        <row r="83">
          <cell r="A83" t="str">
            <v>Gestión de Infraestructura  Vial</v>
          </cell>
          <cell r="B83" t="str">
            <v>Informe financiero y presupuestal contrato de interventoría</v>
          </cell>
          <cell r="D83" t="str">
            <v>Castellano</v>
          </cell>
          <cell r="E83" t="str">
            <v>Físico</v>
          </cell>
        </row>
        <row r="84">
          <cell r="A84" t="str">
            <v>Gestión de Infraestructura  Vial</v>
          </cell>
          <cell r="B84" t="str">
            <v>Estado general del tiempo</v>
          </cell>
          <cell r="D84" t="str">
            <v>Castellano</v>
          </cell>
          <cell r="E84" t="str">
            <v>Físico</v>
          </cell>
        </row>
        <row r="85">
          <cell r="A85" t="str">
            <v>Gestión de Infraestructura  Vial</v>
          </cell>
          <cell r="B85" t="str">
            <v>Resumen ensayos de laboratorio</v>
          </cell>
          <cell r="D85" t="str">
            <v>Castellano</v>
          </cell>
          <cell r="E85" t="str">
            <v>Físico</v>
          </cell>
        </row>
        <row r="86">
          <cell r="A86" t="str">
            <v>Gestión de Infraestructura  Vial</v>
          </cell>
          <cell r="B86" t="str">
            <v>Control aportes legales y seguridad social contrato de obra</v>
          </cell>
          <cell r="D86" t="str">
            <v>Castellano</v>
          </cell>
          <cell r="E86" t="str">
            <v>Físico</v>
          </cell>
        </row>
        <row r="87">
          <cell r="A87" t="str">
            <v>Gestión de Infraestructura  Vial</v>
          </cell>
          <cell r="B87" t="str">
            <v>Control aportes legales y seguridad social contrato de interventoría</v>
          </cell>
          <cell r="D87" t="str">
            <v>Castellano</v>
          </cell>
          <cell r="E87" t="str">
            <v>Físico</v>
          </cell>
        </row>
        <row r="88">
          <cell r="A88" t="str">
            <v>Gestión de Infraestructura  Vial</v>
          </cell>
          <cell r="B88" t="str">
            <v>Informe avance físico-financiero</v>
          </cell>
          <cell r="D88" t="str">
            <v>Castellano</v>
          </cell>
          <cell r="E88" t="str">
            <v>Físico</v>
          </cell>
        </row>
        <row r="89">
          <cell r="A89" t="str">
            <v>Gestión de Infraestructura  Vial</v>
          </cell>
          <cell r="B89" t="str">
            <v>Seguimiento garantías y seguros contrato de obra</v>
          </cell>
          <cell r="D89" t="str">
            <v>Castellano</v>
          </cell>
          <cell r="E89" t="str">
            <v>Físico</v>
          </cell>
        </row>
        <row r="90">
          <cell r="A90" t="str">
            <v>Gestión de Infraestructura  Vial</v>
          </cell>
          <cell r="B90" t="str">
            <v>Seguimiento garantías contrato de interventoría</v>
          </cell>
          <cell r="D90" t="str">
            <v>Castellano</v>
          </cell>
          <cell r="E90" t="str">
            <v>Físico</v>
          </cell>
        </row>
        <row r="91">
          <cell r="A91" t="str">
            <v>Gestión de Infraestructura  Vial</v>
          </cell>
          <cell r="B91" t="str">
            <v>Seguimiento al plan de calidad contrato de obra</v>
          </cell>
          <cell r="D91" t="str">
            <v>Castellano</v>
          </cell>
          <cell r="E91" t="str">
            <v>Físico</v>
          </cell>
        </row>
        <row r="92">
          <cell r="A92" t="str">
            <v>Gestión de Infraestructura  Vial</v>
          </cell>
          <cell r="B92" t="str">
            <v>Seguimiento al plan de calidad contrato de interventoría</v>
          </cell>
          <cell r="D92" t="str">
            <v>Castellano</v>
          </cell>
          <cell r="E92" t="str">
            <v>Físico</v>
          </cell>
        </row>
        <row r="93">
          <cell r="A93" t="str">
            <v>Gestión de Infraestructura  Vial</v>
          </cell>
          <cell r="B93" t="str">
            <v>Acta de visita previa para recibo definitivo de obra</v>
          </cell>
          <cell r="D93" t="str">
            <v>Castellano</v>
          </cell>
          <cell r="E93" t="str">
            <v>Físico</v>
          </cell>
        </row>
        <row r="94">
          <cell r="A94" t="str">
            <v>Gestión de Infraestructura  Vial</v>
          </cell>
          <cell r="B94" t="str">
            <v>Acta de entrega y recibo definitivo de obra</v>
          </cell>
          <cell r="D94" t="str">
            <v>Castellano</v>
          </cell>
          <cell r="E94" t="str">
            <v>Físico</v>
          </cell>
        </row>
        <row r="95">
          <cell r="A95" t="str">
            <v>Gestión de Infraestructura  Vial</v>
          </cell>
          <cell r="B95" t="str">
            <v>Acta de entrega y recibo definitivo de interventoría</v>
          </cell>
          <cell r="D95" t="str">
            <v>Castellano</v>
          </cell>
          <cell r="E95" t="str">
            <v>Físico</v>
          </cell>
        </row>
        <row r="96">
          <cell r="A96" t="str">
            <v>Gestión de Infraestructura  Vial</v>
          </cell>
          <cell r="B96" t="str">
            <v>Acta de liquidación contrato de obra</v>
          </cell>
          <cell r="D96" t="str">
            <v>Castellano</v>
          </cell>
          <cell r="E96" t="str">
            <v>Físico</v>
          </cell>
        </row>
        <row r="97">
          <cell r="A97" t="str">
            <v>Gestión de Infraestructura  Vial</v>
          </cell>
          <cell r="B97" t="str">
            <v>Acta de liquidación contrato de interventoría</v>
          </cell>
          <cell r="D97" t="str">
            <v>Castellano</v>
          </cell>
          <cell r="E97" t="str">
            <v>Físico</v>
          </cell>
        </row>
        <row r="98">
          <cell r="A98" t="str">
            <v>Gestión de Infraestructura  Vial</v>
          </cell>
          <cell r="B98" t="str">
            <v xml:space="preserve">Acta de comité de adiciones y prorrogas </v>
          </cell>
          <cell r="D98" t="str">
            <v>Castellano</v>
          </cell>
          <cell r="E98" t="str">
            <v>Físico</v>
          </cell>
        </row>
        <row r="99">
          <cell r="A99" t="str">
            <v>Gestión de Infraestructura  Vial</v>
          </cell>
          <cell r="B99" t="str">
            <v xml:space="preserve">Correspondencia cruzada interna </v>
          </cell>
          <cell r="D99" t="str">
            <v>Castellano</v>
          </cell>
          <cell r="E99" t="str">
            <v>Físico y Electrónico</v>
          </cell>
        </row>
        <row r="100">
          <cell r="A100" t="str">
            <v>Gestión de Infraestructura  Vial</v>
          </cell>
          <cell r="B100" t="str">
            <v xml:space="preserve">Documentos de procesos sancionatorios </v>
          </cell>
          <cell r="D100" t="str">
            <v>Castellano</v>
          </cell>
          <cell r="E100" t="str">
            <v>Físico</v>
          </cell>
        </row>
        <row r="101">
          <cell r="A101" t="str">
            <v>Gestión de Infraestructura  Vial</v>
          </cell>
          <cell r="B101" t="str">
            <v>Correspondencia cruzada con la comunidad, los gremios etc.</v>
          </cell>
          <cell r="D101" t="str">
            <v>Castellano</v>
          </cell>
          <cell r="E101" t="str">
            <v>Físico y Electrónico</v>
          </cell>
        </row>
        <row r="102">
          <cell r="A102" t="str">
            <v>Gestión de Infraestructura  Vial</v>
          </cell>
          <cell r="B102" t="str">
            <v xml:space="preserve">Informes de comisión de los supervisores </v>
          </cell>
          <cell r="D102" t="str">
            <v>Castellano</v>
          </cell>
          <cell r="E102" t="str">
            <v>Físico</v>
          </cell>
        </row>
        <row r="103">
          <cell r="A103" t="str">
            <v>Gestión de Infraestructura  Vial</v>
          </cell>
          <cell r="B103" t="str">
            <v xml:space="preserve">Informe mensual de supervisión </v>
          </cell>
          <cell r="D103" t="str">
            <v>Castellano</v>
          </cell>
          <cell r="E103" t="str">
            <v>Físico</v>
          </cell>
        </row>
        <row r="104">
          <cell r="A104" t="str">
            <v>Gestión de Infraestructura  Vial</v>
          </cell>
          <cell r="B104" t="str">
            <v>Manual de Interventoría e Instructivos</v>
          </cell>
          <cell r="D104" t="str">
            <v>Castellano</v>
          </cell>
          <cell r="E104" t="str">
            <v>Físico y Electrónico</v>
          </cell>
        </row>
        <row r="105">
          <cell r="A105" t="str">
            <v>Control Financiero y Contable</v>
          </cell>
          <cell r="B105" t="str">
            <v>Estados Financieros Instituto Nacional de Vías</v>
          </cell>
          <cell r="D105" t="str">
            <v>Castellano</v>
          </cell>
          <cell r="E105" t="str">
            <v>Físico y Electrónico</v>
          </cell>
        </row>
        <row r="106">
          <cell r="A106" t="str">
            <v>Control Financiero y Contable</v>
          </cell>
          <cell r="B106" t="str">
            <v>Pagos</v>
          </cell>
          <cell r="D106" t="str">
            <v>Castellano</v>
          </cell>
          <cell r="E106" t="str">
            <v>Físico y Electrónico</v>
          </cell>
        </row>
        <row r="107">
          <cell r="A107" t="str">
            <v>Control Financiero y Contable</v>
          </cell>
          <cell r="B107" t="str">
            <v xml:space="preserve">Entidades Financieras para trámites de recaudo a favor de INVIAS </v>
          </cell>
          <cell r="D107" t="str">
            <v>Castellano</v>
          </cell>
          <cell r="E107" t="str">
            <v>Físico</v>
          </cell>
        </row>
        <row r="108">
          <cell r="A108" t="str">
            <v>Evaluación y Seguimiento</v>
          </cell>
          <cell r="B108" t="str">
            <v>Informe anual de evaluación del Sistema de Control Interno</v>
          </cell>
          <cell r="D108" t="str">
            <v>Castellano</v>
          </cell>
          <cell r="E108" t="str">
            <v>Físico y Electrónico</v>
          </cell>
        </row>
        <row r="109">
          <cell r="A109" t="str">
            <v>Evaluación y Seguimiento</v>
          </cell>
          <cell r="B109" t="str">
            <v>Informe cuatrimestral de evaluación de Control Interno</v>
          </cell>
          <cell r="D109" t="str">
            <v>Castellano</v>
          </cell>
          <cell r="E109" t="str">
            <v>Físico y Electrónico</v>
          </cell>
        </row>
        <row r="110">
          <cell r="A110" t="str">
            <v>Evaluación y Seguimiento</v>
          </cell>
          <cell r="B110" t="str">
            <v xml:space="preserve">Informe de seguimiento Plan Anticorrupción y de Atención al Ciudadano </v>
          </cell>
          <cell r="D110" t="str">
            <v>Castellano</v>
          </cell>
          <cell r="E110" t="str">
            <v>Físico y Electrónico</v>
          </cell>
        </row>
        <row r="111">
          <cell r="A111" t="str">
            <v>Evaluación y Seguimiento</v>
          </cell>
          <cell r="B111" t="str">
            <v>Informe de avance Plan de Mejoramiento suscrito con la Contraloría General de la República</v>
          </cell>
          <cell r="D111" t="str">
            <v>Castellano</v>
          </cell>
          <cell r="E111" t="str">
            <v>Electrónico</v>
          </cell>
        </row>
        <row r="112">
          <cell r="A112" t="str">
            <v>Evaluación y Seguimiento</v>
          </cell>
          <cell r="B112" t="str">
            <v>Informe de Auditoría Externas efectuadas por la Contraloría General de la república</v>
          </cell>
          <cell r="D112" t="str">
            <v>Castellano</v>
          </cell>
          <cell r="E112" t="str">
            <v>Electrónico</v>
          </cell>
        </row>
        <row r="113">
          <cell r="A113" t="str">
            <v>Evaluación y Seguimiento</v>
          </cell>
          <cell r="B113" t="str">
            <v>Informe de Auditoría Internas efectuadas por la Oficina de Control Interno</v>
          </cell>
          <cell r="D113" t="str">
            <v>Castellano</v>
          </cell>
          <cell r="E113" t="str">
            <v>Electrónico</v>
          </cell>
        </row>
        <row r="114">
          <cell r="A114" t="str">
            <v>Planeación Institucional y Gestión Presupuestal</v>
          </cell>
          <cell r="B114" t="str">
            <v>Direccionamiento Estratégico</v>
          </cell>
          <cell r="D114" t="str">
            <v>Castellano</v>
          </cell>
          <cell r="E114" t="str">
            <v>Electrónico</v>
          </cell>
        </row>
        <row r="115">
          <cell r="A115" t="str">
            <v>Planeación Institucional y Gestión Presupuestal</v>
          </cell>
          <cell r="B115" t="str">
            <v xml:space="preserve"> Plan Estratégico Institucional</v>
          </cell>
          <cell r="D115" t="str">
            <v>Castellano</v>
          </cell>
          <cell r="E115" t="str">
            <v>Electrónico</v>
          </cell>
        </row>
        <row r="116">
          <cell r="A116" t="str">
            <v>Planeación Institucional y Gestión Presupuestal</v>
          </cell>
          <cell r="B116" t="str">
            <v>Plan Anticorrupción y de Atención al Ciudadano</v>
          </cell>
          <cell r="D116" t="str">
            <v>Castellano</v>
          </cell>
          <cell r="E116" t="str">
            <v>Electrónico</v>
          </cell>
        </row>
        <row r="117">
          <cell r="A117" t="str">
            <v>Planeación Institucional y Gestión Presupuestal</v>
          </cell>
          <cell r="B117" t="str">
            <v>Plan de Acción Anual</v>
          </cell>
          <cell r="D117" t="str">
            <v>Castellano</v>
          </cell>
          <cell r="E117" t="str">
            <v>Electrónico</v>
          </cell>
        </row>
        <row r="118">
          <cell r="A118" t="str">
            <v>Planeación Institucional y Gestión Presupuestal</v>
          </cell>
          <cell r="B118" t="str">
            <v>Seguimiento al Plan de Acción Anual</v>
          </cell>
          <cell r="D118" t="str">
            <v>Castellano</v>
          </cell>
          <cell r="E118" t="str">
            <v>Electrónico</v>
          </cell>
        </row>
        <row r="119">
          <cell r="A119" t="str">
            <v>Planeación Institucional y Gestión Presupuestal</v>
          </cell>
          <cell r="B119" t="str">
            <v>Informes de gestión</v>
          </cell>
          <cell r="D119" t="str">
            <v>Castellano</v>
          </cell>
          <cell r="E119" t="str">
            <v>Electrónico</v>
          </cell>
        </row>
        <row r="120">
          <cell r="A120" t="str">
            <v>Planeación Institucional y Gestión Presupuestal</v>
          </cell>
          <cell r="B120" t="str">
            <v>Informes de empalme</v>
          </cell>
          <cell r="D120" t="str">
            <v>Castellano</v>
          </cell>
          <cell r="E120" t="str">
            <v>Electrónico</v>
          </cell>
        </row>
        <row r="121">
          <cell r="A121" t="str">
            <v>Planeación Institucional y Gestión Presupuestal</v>
          </cell>
          <cell r="B121" t="str">
            <v>Sistema de Gestión de Calidad</v>
          </cell>
          <cell r="D121" t="str">
            <v>Castellano</v>
          </cell>
          <cell r="E121" t="str">
            <v>Electrónico</v>
          </cell>
        </row>
        <row r="122">
          <cell r="A122" t="str">
            <v>Planeación Institucional y Gestión Presupuestal</v>
          </cell>
          <cell r="B122" t="str">
            <v>Políticas, lineamientos y manuales</v>
          </cell>
          <cell r="D122" t="str">
            <v>Castellano</v>
          </cell>
          <cell r="E122" t="str">
            <v>Electrónico</v>
          </cell>
        </row>
        <row r="123">
          <cell r="A123" t="str">
            <v>Planeación Institucional y Gestión Presupuestal</v>
          </cell>
          <cell r="B123" t="str">
            <v>Informe de análisis de los Indicadores de Gestión</v>
          </cell>
          <cell r="D123" t="str">
            <v>Castellano</v>
          </cell>
          <cell r="E123" t="str">
            <v>Electrónico</v>
          </cell>
        </row>
        <row r="124">
          <cell r="A124" t="str">
            <v>Planeación Institucional y Gestión Presupuestal</v>
          </cell>
          <cell r="B124" t="str">
            <v>actas de comité institucional de desarrollo administrativo</v>
          </cell>
          <cell r="D124" t="str">
            <v>Castellano</v>
          </cell>
          <cell r="E124" t="str">
            <v>Físico y Electrónico</v>
          </cell>
        </row>
        <row r="125">
          <cell r="A125" t="str">
            <v>Planeación Institucional y Gestión Presupuestal</v>
          </cell>
          <cell r="B125" t="str">
            <v>Presupuesto general asignado</v>
          </cell>
          <cell r="D125" t="str">
            <v>Castellano</v>
          </cell>
          <cell r="E125" t="str">
            <v>Electrónico</v>
          </cell>
        </row>
        <row r="126">
          <cell r="A126" t="str">
            <v>Planeación Institucional y Gestión Presupuestal</v>
          </cell>
          <cell r="B126" t="str">
            <v>Ejecución presupuestal histórica anual</v>
          </cell>
          <cell r="D126" t="str">
            <v>Castellano</v>
          </cell>
          <cell r="E126" t="str">
            <v>Electrónico</v>
          </cell>
        </row>
        <row r="127">
          <cell r="A127" t="str">
            <v>Planeación Institucional y Gestión Presupuestal</v>
          </cell>
          <cell r="B127" t="str">
            <v>Encuestas de satisfacción</v>
          </cell>
          <cell r="D127" t="str">
            <v>Castellano</v>
          </cell>
          <cell r="E127" t="str">
            <v>Electrónico</v>
          </cell>
        </row>
        <row r="128">
          <cell r="A128" t="str">
            <v>Administración de Bienes y Servicios</v>
          </cell>
          <cell r="B128" t="str">
            <v>Resolución no. 4824 del 24 de agosto de 1995</v>
          </cell>
          <cell r="D128" t="str">
            <v>Castellano</v>
          </cell>
          <cell r="E128" t="str">
            <v xml:space="preserve">Físico </v>
          </cell>
        </row>
        <row r="129">
          <cell r="A129" t="str">
            <v>Administración de Bienes y Servicios</v>
          </cell>
          <cell r="B129" t="str">
            <v>Resolución no. 803 del 25 de febrero de 2005</v>
          </cell>
          <cell r="D129" t="str">
            <v>Castellano</v>
          </cell>
          <cell r="E129" t="str">
            <v xml:space="preserve">Físico </v>
          </cell>
        </row>
        <row r="130">
          <cell r="A130" t="str">
            <v>Administración de Bienes y Servicios</v>
          </cell>
          <cell r="B130" t="str">
            <v>Resolución no. 05007 de 18 de septiembre de 2008</v>
          </cell>
          <cell r="D130" t="str">
            <v>Castellano</v>
          </cell>
          <cell r="E130" t="str">
            <v xml:space="preserve">Físico </v>
          </cell>
        </row>
        <row r="131">
          <cell r="A131" t="str">
            <v>Administración de Bienes y Servicios</v>
          </cell>
          <cell r="B131" t="str">
            <v>Resolución no. 3661 del 2 de junio de 2016</v>
          </cell>
          <cell r="D131" t="str">
            <v>Castellano</v>
          </cell>
          <cell r="E131" t="str">
            <v>Físico y Electrónico</v>
          </cell>
        </row>
        <row r="132">
          <cell r="A132" t="str">
            <v>Administración de Bienes y Servicios</v>
          </cell>
          <cell r="B132" t="str">
            <v>Inventario documental</v>
          </cell>
          <cell r="D132" t="str">
            <v>Castellano</v>
          </cell>
          <cell r="E132" t="str">
            <v xml:space="preserve"> Electrónico </v>
          </cell>
        </row>
        <row r="133">
          <cell r="A133" t="str">
            <v>Administración de Bienes y Servicios</v>
          </cell>
          <cell r="B133" t="str">
            <v>Cuadro de clasificación documental</v>
          </cell>
          <cell r="D133" t="str">
            <v>Castellano</v>
          </cell>
          <cell r="E133" t="str">
            <v>Físico y Electrónico</v>
          </cell>
        </row>
        <row r="134">
          <cell r="A134" t="str">
            <v>Administración de Bienes y Servicios</v>
          </cell>
          <cell r="B134" t="str">
            <v>Inventario de eliminación de propuestas no ganadoras -2012</v>
          </cell>
          <cell r="D134" t="str">
            <v>Castellano</v>
          </cell>
          <cell r="E134" t="str">
            <v xml:space="preserve"> Electrónico </v>
          </cell>
        </row>
        <row r="135">
          <cell r="A135" t="str">
            <v>Administración de Bienes y Servicios</v>
          </cell>
          <cell r="B135" t="str">
            <v>Tabla de retención documental</v>
          </cell>
          <cell r="D135" t="str">
            <v>Castellano</v>
          </cell>
          <cell r="E135" t="str">
            <v>Físico y Electrónico</v>
          </cell>
        </row>
        <row r="136">
          <cell r="A136" t="str">
            <v>Administración de Bienes y Servicios</v>
          </cell>
          <cell r="B136" t="str">
            <v>Plan institucional  de archivo -pinar</v>
          </cell>
          <cell r="D136" t="str">
            <v>Castellano</v>
          </cell>
          <cell r="E136" t="str">
            <v>Físico y Electrónico</v>
          </cell>
        </row>
        <row r="137">
          <cell r="A137" t="str">
            <v>Administración de Bienes y Servicios</v>
          </cell>
          <cell r="B137" t="str">
            <v>Pólizas programa de seguros</v>
          </cell>
          <cell r="D137" t="str">
            <v>Castellano</v>
          </cell>
          <cell r="E137" t="str">
            <v>Físico y Electrónico</v>
          </cell>
        </row>
        <row r="138">
          <cell r="A138" t="str">
            <v>Administración de Bienes y Servicios</v>
          </cell>
          <cell r="B138" t="str">
            <v>Registro de participantes ABIENS-FR-3</v>
          </cell>
          <cell r="D138" t="str">
            <v>Castellano</v>
          </cell>
          <cell r="E138" t="str">
            <v>Físico</v>
          </cell>
        </row>
        <row r="139">
          <cell r="A139" t="str">
            <v>Administración de Bienes y Servicios</v>
          </cell>
          <cell r="B139" t="str">
            <v>Acta de reunión ABIENS-FR-1</v>
          </cell>
          <cell r="D139" t="str">
            <v>Castellano</v>
          </cell>
          <cell r="E139" t="str">
            <v>Físico</v>
          </cell>
        </row>
        <row r="140">
          <cell r="A140" t="str">
            <v>Administración de Bienes y Servicios</v>
          </cell>
          <cell r="B140" t="str">
            <v>Formato para arqueo de caja menor ABIENS-FR-36</v>
          </cell>
          <cell r="D140" t="str">
            <v>Castellano</v>
          </cell>
          <cell r="E140" t="str">
            <v>Físico</v>
          </cell>
        </row>
        <row r="141">
          <cell r="A141" t="str">
            <v>Administración de Bienes y Servicios</v>
          </cell>
          <cell r="B141" t="str">
            <v>Inspección mensual de vehículos ABIENS-FR-17</v>
          </cell>
          <cell r="D141" t="str">
            <v>Castellano</v>
          </cell>
          <cell r="E141" t="str">
            <v>Físico</v>
          </cell>
        </row>
        <row r="142">
          <cell r="A142" t="str">
            <v>Administración de Bienes y Servicios</v>
          </cell>
          <cell r="B142" t="str">
            <v>Solicitud servicio de transporte ABIENS-FR-18</v>
          </cell>
          <cell r="D142" t="str">
            <v>Castellano</v>
          </cell>
          <cell r="E142" t="str">
            <v>Físico</v>
          </cell>
        </row>
        <row r="143">
          <cell r="A143" t="str">
            <v>Administración de Bienes y Servicios</v>
          </cell>
          <cell r="B143" t="str">
            <v>Orden de mantenimiento de vehículo ABIENS-FR-20</v>
          </cell>
          <cell r="D143" t="str">
            <v>Castellano</v>
          </cell>
          <cell r="E143" t="str">
            <v>Físico</v>
          </cell>
        </row>
        <row r="144">
          <cell r="A144" t="str">
            <v>Administración de Bienes y Servicios</v>
          </cell>
          <cell r="B144" t="str">
            <v>Inspección y mantenimiento preventivo diario de vehículos ABIENS-FR-21</v>
          </cell>
          <cell r="D144" t="str">
            <v>Castellano</v>
          </cell>
          <cell r="E144" t="str">
            <v>Físico</v>
          </cell>
        </row>
        <row r="145">
          <cell r="A145" t="str">
            <v>Administración de Bienes y Servicios</v>
          </cell>
          <cell r="B145" t="str">
            <v>Solicitud mantenimiento de vehículos ABIENS-FR-26</v>
          </cell>
          <cell r="D145" t="str">
            <v>Castellano</v>
          </cell>
          <cell r="E145" t="str">
            <v>Físico</v>
          </cell>
        </row>
        <row r="146">
          <cell r="A146" t="str">
            <v>Administración de Bienes y Servicios</v>
          </cell>
          <cell r="B146" t="str">
            <v>Planilla control y seguimiento de préstamo de documentos archivo ABIENS-FR-4</v>
          </cell>
          <cell r="D146" t="str">
            <v>Castellano</v>
          </cell>
          <cell r="E146" t="str">
            <v xml:space="preserve">Físico </v>
          </cell>
        </row>
        <row r="147">
          <cell r="A147" t="str">
            <v>Administración de Bienes y Servicios</v>
          </cell>
          <cell r="B147" t="str">
            <v>Planilla control y seguimiento de préstamo de documentos archivo de gestión ABIENS-FR-6</v>
          </cell>
          <cell r="D147" t="str">
            <v>Castellano</v>
          </cell>
          <cell r="E147" t="str">
            <v xml:space="preserve">Físico </v>
          </cell>
        </row>
        <row r="148">
          <cell r="A148" t="str">
            <v>Administración de Bienes y Servicios</v>
          </cell>
          <cell r="B148" t="str">
            <v>Transferencia documental ABIENS-FR-10</v>
          </cell>
          <cell r="D148" t="str">
            <v>Castellano</v>
          </cell>
          <cell r="E148" t="str">
            <v xml:space="preserve">Físico </v>
          </cell>
        </row>
        <row r="149">
          <cell r="A149" t="str">
            <v>Administración de Bienes y Servicios</v>
          </cell>
          <cell r="B149" t="str">
            <v>Planilla transferencia de documentación contable y financiera ABIENS-FR-23</v>
          </cell>
          <cell r="D149" t="str">
            <v>Castellano</v>
          </cell>
          <cell r="E149" t="str">
            <v xml:space="preserve">Físico </v>
          </cell>
        </row>
        <row r="150">
          <cell r="A150" t="str">
            <v>Administración de Bienes y Servicios</v>
          </cell>
          <cell r="B150" t="str">
            <v>Planilla control y seguimiento de entrega de documentación ABIENS-FR-28</v>
          </cell>
          <cell r="D150" t="str">
            <v>Castellano</v>
          </cell>
          <cell r="E150" t="str">
            <v xml:space="preserve">Físico </v>
          </cell>
        </row>
        <row r="151">
          <cell r="A151" t="str">
            <v>Administración de Bienes y Servicios</v>
          </cell>
          <cell r="B151" t="str">
            <v>Programa de gestión documental</v>
          </cell>
          <cell r="D151" t="str">
            <v>Castellano</v>
          </cell>
          <cell r="E151" t="str">
            <v>Físico y Electrónico</v>
          </cell>
        </row>
        <row r="152">
          <cell r="A152" t="str">
            <v>Administración de Bienes y Servicios</v>
          </cell>
          <cell r="B152" t="str">
            <v>Solicitud de servicio de mantenimiento correctivo y preventivo ABIENS-FR-27</v>
          </cell>
          <cell r="D152" t="str">
            <v>Castellano</v>
          </cell>
          <cell r="E152" t="str">
            <v>Físico y Electrónico</v>
          </cell>
        </row>
        <row r="153">
          <cell r="A153" t="str">
            <v>Administración de Bienes y Servicios</v>
          </cell>
          <cell r="B153" t="str">
            <v>Lista de chequeo revisión de expediente predios fiscales ABIENS-FR-13</v>
          </cell>
          <cell r="D153" t="str">
            <v>Castellano</v>
          </cell>
          <cell r="E153" t="str">
            <v>Físico y Electrónico</v>
          </cell>
        </row>
        <row r="154">
          <cell r="A154" t="str">
            <v>Administración de Bienes y Servicios</v>
          </cell>
          <cell r="B154" t="str">
            <v>Disponibilidad semanal de vehículos control vigilancia ABIENS-FR-16</v>
          </cell>
          <cell r="D154" t="str">
            <v>Castellano</v>
          </cell>
          <cell r="E154" t="str">
            <v>Físico y Electrónico</v>
          </cell>
        </row>
        <row r="155">
          <cell r="A155" t="str">
            <v>Administración de Bienes y Servicios</v>
          </cell>
          <cell r="B155" t="str">
            <v>Facturas tramite registro presupuestal ABIENS-FR-29</v>
          </cell>
          <cell r="D155" t="str">
            <v>Castellano</v>
          </cell>
          <cell r="E155" t="str">
            <v>Físico y Electrónico</v>
          </cell>
        </row>
        <row r="156">
          <cell r="A156" t="str">
            <v>Administración de Bienes y Servicios</v>
          </cell>
          <cell r="B156" t="str">
            <v>Sistema de administración de control predial</v>
          </cell>
          <cell r="D156" t="str">
            <v>Castellano</v>
          </cell>
          <cell r="E156" t="str">
            <v>Electrónico</v>
          </cell>
        </row>
        <row r="157">
          <cell r="A157" t="str">
            <v>Administración de Bienes y Servicios</v>
          </cell>
          <cell r="B157" t="str">
            <v xml:space="preserve">Sistema de administración de inventarios - SAI- </v>
          </cell>
          <cell r="D157" t="str">
            <v>Castellano</v>
          </cell>
          <cell r="E157" t="str">
            <v>Electrónico</v>
          </cell>
        </row>
        <row r="158">
          <cell r="A158" t="str">
            <v>Gestión del Riesgo Vial</v>
          </cell>
          <cell r="B158" t="str">
            <v>Reporte Diario de Emergencias. Informe diario de Cierres Viales de la Red Nacional</v>
          </cell>
          <cell r="D158" t="str">
            <v>Castellano</v>
          </cell>
          <cell r="E158" t="str">
            <v>Electrónico</v>
          </cell>
        </row>
        <row r="159">
          <cell r="A159" t="str">
            <v>Gestión del Riesgo Vial</v>
          </cell>
          <cell r="B159" t="str">
            <v xml:space="preserve">Resolución Urgencia Manifiesta </v>
          </cell>
          <cell r="D159" t="str">
            <v>Castellano</v>
          </cell>
          <cell r="E159" t="str">
            <v>Electrónico</v>
          </cell>
        </row>
        <row r="160">
          <cell r="A160" t="str">
            <v>Gestión del Riesgo Vial</v>
          </cell>
          <cell r="B160" t="str">
            <v>Cartilla  Gestión del Riesgo Vial al Alcance</v>
          </cell>
          <cell r="D160" t="str">
            <v>Castellano</v>
          </cell>
          <cell r="E160" t="str">
            <v>Físico y Electrónico</v>
          </cell>
        </row>
        <row r="161">
          <cell r="A161" t="str">
            <v>Gestión del Riesgo Vial</v>
          </cell>
          <cell r="B161" t="str">
            <v>Sitios críticos para georeferenciación</v>
          </cell>
          <cell r="D161" t="str">
            <v>Castellano</v>
          </cell>
          <cell r="E161" t="str">
            <v>Electrónico</v>
          </cell>
        </row>
        <row r="162">
          <cell r="A162" t="str">
            <v>Gestión del Riesgo Vial</v>
          </cell>
          <cell r="B162" t="str">
            <v>Compilación de estudios y diseños existentes</v>
          </cell>
          <cell r="D162" t="str">
            <v>Castellano</v>
          </cell>
          <cell r="E162" t="str">
            <v>Electrónico</v>
          </cell>
        </row>
        <row r="163">
          <cell r="A163" t="str">
            <v>Gestión de Tecnologias de Información y Comunicación</v>
          </cell>
          <cell r="B163" t="str">
            <v>Politicas de Comunicaciones</v>
          </cell>
          <cell r="D163" t="str">
            <v>Castellano</v>
          </cell>
          <cell r="E163" t="str">
            <v>Electrónico</v>
          </cell>
        </row>
        <row r="164">
          <cell r="A164" t="str">
            <v>Gestión de Tecnologias de Información y Comunicación</v>
          </cell>
          <cell r="B164" t="str">
            <v>Protocolo de Comunicaciones</v>
          </cell>
          <cell r="D164" t="str">
            <v>Castellano</v>
          </cell>
          <cell r="E164" t="str">
            <v>Electrónico</v>
          </cell>
        </row>
        <row r="165">
          <cell r="A165" t="str">
            <v>Gestión de Tecnologias de Información y Comunicación</v>
          </cell>
          <cell r="B165" t="str">
            <v>Manual de Identidad Visual</v>
          </cell>
          <cell r="D165" t="str">
            <v>Castellano</v>
          </cell>
          <cell r="E165" t="str">
            <v>Electrónico</v>
          </cell>
        </row>
        <row r="166">
          <cell r="A166" t="str">
            <v>Gestión de Tecnologias de Información y Comunicación</v>
          </cell>
          <cell r="B166" t="str">
            <v>Manual Política Editorial</v>
          </cell>
          <cell r="D166" t="str">
            <v>Castellano</v>
          </cell>
          <cell r="E166" t="str">
            <v>Electrónico</v>
          </cell>
        </row>
        <row r="167">
          <cell r="A167" t="str">
            <v>Gestión de Tecnologias de Información y Comunicación</v>
          </cell>
          <cell r="B167" t="str">
            <v>ABC de Comunicaciones Contratista e Interventores</v>
          </cell>
          <cell r="D167" t="str">
            <v>Castellano</v>
          </cell>
          <cell r="E167" t="str">
            <v>Electrónico</v>
          </cell>
        </row>
        <row r="168">
          <cell r="A168" t="str">
            <v>Gestión de Tecnologias de Información y Comunicación</v>
          </cell>
          <cell r="B168" t="str">
            <v>Comunicados  de Prensa</v>
          </cell>
          <cell r="D168" t="str">
            <v>Castellano</v>
          </cell>
          <cell r="E168" t="str">
            <v>Electrónico</v>
          </cell>
        </row>
        <row r="169">
          <cell r="A169" t="str">
            <v>Gestión de Tecnologias de Información y Comunicación</v>
          </cell>
          <cell r="B169" t="str">
            <v>Archivo Fotográfico</v>
          </cell>
          <cell r="D169" t="str">
            <v>Castellano</v>
          </cell>
          <cell r="E169" t="str">
            <v>Electrónico</v>
          </cell>
        </row>
        <row r="170">
          <cell r="A170" t="str">
            <v>Gestión de Tecnologias de Información y Comunicación</v>
          </cell>
          <cell r="B170" t="str">
            <v>Videos</v>
          </cell>
          <cell r="D170" t="str">
            <v>Castellano</v>
          </cell>
          <cell r="E170" t="str">
            <v>Electrónico</v>
          </cell>
        </row>
        <row r="171">
          <cell r="A171" t="str">
            <v>Gestión de Tecnologias de Información y Comunicación</v>
          </cell>
          <cell r="B171" t="str">
            <v>Publicaciones</v>
          </cell>
          <cell r="D171" t="str">
            <v>Castellano</v>
          </cell>
          <cell r="E171" t="str">
            <v>Electrónico</v>
          </cell>
        </row>
        <row r="172">
          <cell r="A172" t="str">
            <v>Gestión de Tecnologias de Información y Comunicación</v>
          </cell>
          <cell r="B172" t="str">
            <v>Web Niños</v>
          </cell>
          <cell r="D172" t="str">
            <v>Castellano</v>
          </cell>
          <cell r="E172" t="str">
            <v>Electrónico</v>
          </cell>
        </row>
        <row r="173">
          <cell r="A173" t="str">
            <v>Gestión de Tecnologias de Información y Comunicación</v>
          </cell>
          <cell r="B173" t="str">
            <v>Más kilómetros de Vida</v>
          </cell>
          <cell r="D173" t="str">
            <v>Castellano</v>
          </cell>
          <cell r="E173" t="str">
            <v>Electrónico</v>
          </cell>
        </row>
        <row r="174">
          <cell r="A174" t="str">
            <v>Gestión de Tecnologias de Información y Comunicación</v>
          </cell>
          <cell r="B174" t="str">
            <v>Tweets</v>
          </cell>
          <cell r="D174" t="str">
            <v>Castellano</v>
          </cell>
          <cell r="E174" t="str">
            <v>Electrónico</v>
          </cell>
        </row>
        <row r="175">
          <cell r="A175" t="str">
            <v>Gestión de Tecnologias de Información y Comunicación</v>
          </cell>
          <cell r="B175" t="str">
            <v>Facebook</v>
          </cell>
          <cell r="D175" t="str">
            <v>Castellano</v>
          </cell>
          <cell r="E175" t="str">
            <v>Electrónico</v>
          </cell>
        </row>
        <row r="176">
          <cell r="A176" t="str">
            <v>Gestión de Tecnologias de Información y Comunicación</v>
          </cell>
          <cell r="B176" t="str">
            <v>Plan Estratégico de Tecnologías de Información y Comunicaciones - PETI</v>
          </cell>
          <cell r="D176" t="str">
            <v>Castellano</v>
          </cell>
          <cell r="E176" t="str">
            <v>Físico y Electrónico</v>
          </cell>
        </row>
        <row r="177">
          <cell r="A177" t="str">
            <v>Gestión de Tecnologias de Información y Comunicación</v>
          </cell>
          <cell r="B177" t="str">
            <v>Matriz de riesgos de seguridad de la Información</v>
          </cell>
          <cell r="D177" t="str">
            <v>Castellano</v>
          </cell>
          <cell r="E177" t="str">
            <v>Electrónico</v>
          </cell>
        </row>
        <row r="178">
          <cell r="A178" t="str">
            <v>Gestión de Tecnologias de Información y Comunicación</v>
          </cell>
          <cell r="B178" t="str">
            <v>Manual de usuario del Sistema de Información de Correspondencia - SICOR</v>
          </cell>
          <cell r="D178" t="str">
            <v>Castellano</v>
          </cell>
          <cell r="E178" t="str">
            <v>Electrónico</v>
          </cell>
        </row>
        <row r="179">
          <cell r="A179" t="str">
            <v>Gestión de Tecnologias de Información y Comunicación</v>
          </cell>
          <cell r="B179" t="str">
            <v>Manual de usuario del Sistema de Gestión Documental - PATI</v>
          </cell>
          <cell r="D179" t="str">
            <v>Castellano</v>
          </cell>
          <cell r="E179" t="str">
            <v>Electrónico</v>
          </cell>
        </row>
        <row r="180">
          <cell r="A180" t="str">
            <v>Gestión de Tecnologias de Información y Comunicación</v>
          </cell>
          <cell r="B180" t="str">
            <v>Sitema de Información Geográfica</v>
          </cell>
          <cell r="D180" t="str">
            <v>Castellano</v>
          </cell>
          <cell r="E180" t="str">
            <v>Electrónico</v>
          </cell>
        </row>
        <row r="181">
          <cell r="A181" t="str">
            <v>Gestión de Tecnologias de Información y Comunicación</v>
          </cell>
          <cell r="B181" t="str">
            <v>Pagina web</v>
          </cell>
          <cell r="D181" t="str">
            <v>Castellano</v>
          </cell>
          <cell r="E181" t="str">
            <v>Electrónico</v>
          </cell>
        </row>
        <row r="182">
          <cell r="A182" t="str">
            <v>Gestión de Tecnologias de Información y Comunicación</v>
          </cell>
          <cell r="B182" t="str">
            <v>Invitrámites</v>
          </cell>
          <cell r="D182" t="str">
            <v>Castellano</v>
          </cell>
          <cell r="E182" t="str">
            <v>Electrónico</v>
          </cell>
        </row>
        <row r="183">
          <cell r="A183" t="str">
            <v>Gestión de Tecnologias de Información y Comunicación</v>
          </cell>
          <cell r="B183" t="str">
            <v>Viajero Seguro</v>
          </cell>
          <cell r="D183" t="str">
            <v>Castellano</v>
          </cell>
          <cell r="E183" t="str">
            <v>Electrónico</v>
          </cell>
        </row>
        <row r="184">
          <cell r="A184" t="str">
            <v>Gestión de Tecnologias de Información y Comunicación</v>
          </cell>
          <cell r="B184" t="str">
            <v>Adquisición Mantenimiento y Actualización de la Plataforma Tecnológica</v>
          </cell>
          <cell r="D184" t="str">
            <v>Castellano</v>
          </cell>
          <cell r="E184" t="str">
            <v>Electrónico</v>
          </cell>
        </row>
        <row r="185">
          <cell r="A185" t="str">
            <v>Gestión de Tecnologias de Información y Comunicación</v>
          </cell>
          <cell r="B185" t="str">
            <v>Soporte Tecnológico</v>
          </cell>
          <cell r="D185" t="str">
            <v>Castellano</v>
          </cell>
          <cell r="E185" t="str">
            <v>Electrónico</v>
          </cell>
        </row>
        <row r="186">
          <cell r="A186" t="str">
            <v>Gestión de Tecnologias de Información y Comunicación</v>
          </cell>
          <cell r="B186" t="str">
            <v>Adquisición, Desarrollo y Mantenimiento de Sistemas de Información</v>
          </cell>
          <cell r="D186" t="str">
            <v>Castellano</v>
          </cell>
          <cell r="E186" t="str">
            <v>Electrónico</v>
          </cell>
        </row>
        <row r="187">
          <cell r="A187" t="str">
            <v>Gestión de Tecnologias de Información y Comunicación</v>
          </cell>
          <cell r="B187" t="str">
            <v>Planeación de Servicios Tecnológicos</v>
          </cell>
          <cell r="D187" t="str">
            <v>Castellano</v>
          </cell>
          <cell r="E187" t="str">
            <v>Electrónico</v>
          </cell>
        </row>
        <row r="188">
          <cell r="A188" t="str">
            <v>Gestión de Tecnologias de Información y Comunicación</v>
          </cell>
          <cell r="B188" t="str">
            <v>Administración Antivirus</v>
          </cell>
          <cell r="D188" t="str">
            <v>Castellano</v>
          </cell>
          <cell r="E188" t="str">
            <v>Electrónico</v>
          </cell>
        </row>
        <row r="189">
          <cell r="A189" t="str">
            <v>Gestión de Tecnologias de Información y Comunicación</v>
          </cell>
          <cell r="B189" t="str">
            <v xml:space="preserve">Manual de uso Aranda Service Desk Web Edition Para Usuarios - ETICOM-MN-1 - V1
Manual de Políticas y Normas de Seguridad en la Información - ETICOM-MN-6 - V1
</v>
          </cell>
          <cell r="D189" t="str">
            <v>Castellano</v>
          </cell>
          <cell r="E189" t="str">
            <v>Electrónico</v>
          </cell>
        </row>
        <row r="190">
          <cell r="A190" t="str">
            <v>Gestión de Tecnologias de Información y Comunicación</v>
          </cell>
          <cell r="B190" t="str">
            <v xml:space="preserve">Control de Acceso al Centro de Cómputo. ETICOM-FR-1 </v>
          </cell>
          <cell r="D190" t="str">
            <v>Castellano</v>
          </cell>
          <cell r="E190" t="str">
            <v>Físico y Electrónico</v>
          </cell>
        </row>
        <row r="191">
          <cell r="A191" t="str">
            <v>Gestión de Tecnologias de Información y Comunicación</v>
          </cell>
          <cell r="B191" t="str">
            <v>Manual de Políticas y Normas de Seguridad de la Información. ETICOM-MN-6</v>
          </cell>
          <cell r="D191" t="str">
            <v>Castellano</v>
          </cell>
          <cell r="E191" t="str">
            <v>Físico y Electrónico</v>
          </cell>
        </row>
        <row r="192">
          <cell r="A192" t="str">
            <v>Gestión de Tecnologias de Información y Comunicación</v>
          </cell>
          <cell r="B192" t="str">
            <v xml:space="preserve">
Control de acceso al centro de cómputo. ETICOM-IN-1 - </v>
          </cell>
          <cell r="D192" t="str">
            <v>Castellano</v>
          </cell>
          <cell r="E192" t="str">
            <v>Físico y Electrónico</v>
          </cell>
        </row>
        <row r="193">
          <cell r="A193" t="str">
            <v>Gestión Social y Ambiental en Proyectos de infraestructura</v>
          </cell>
          <cell r="B193" t="str">
            <v>Guia de Manejo Ambiental</v>
          </cell>
          <cell r="D193" t="str">
            <v>Castellano</v>
          </cell>
          <cell r="E193" t="str">
            <v>Físico y Electrónico</v>
          </cell>
        </row>
        <row r="194">
          <cell r="A194" t="str">
            <v>Gestión Social y Ambiental en Proyectos de infraestructura</v>
          </cell>
          <cell r="B194" t="str">
            <v>Memorias de Encuentros Institucionales Regionales, Para el Fortalecimiento de la Gestión Ambiental, Social y Predial en el Desarrollo de Proyectos de Infraestructura del INVIAS</v>
          </cell>
          <cell r="D194" t="str">
            <v>Castellano</v>
          </cell>
          <cell r="E194" t="str">
            <v>Físico y Electrónico</v>
          </cell>
        </row>
        <row r="195">
          <cell r="A195" t="str">
            <v>Gestión Social y Ambiental en Proyectos de infraestructura</v>
          </cell>
          <cell r="B195" t="str">
            <v>Radicación de proyectos, presupuesto, informes y Cierre Ambiental y social</v>
          </cell>
          <cell r="D195" t="str">
            <v>Castellano</v>
          </cell>
          <cell r="E195" t="str">
            <v>Físico y Electrónico</v>
          </cell>
        </row>
        <row r="196">
          <cell r="A196" t="str">
            <v>Gestión Social y Ambiental en Proyectos de infraestructura</v>
          </cell>
          <cell r="B196" t="str">
            <v xml:space="preserve">Programa  Información y Divulgación informativo Proyectos Licenciados </v>
          </cell>
          <cell r="D196" t="str">
            <v>Castellano</v>
          </cell>
          <cell r="E196" t="str">
            <v>Físico y Electrónico</v>
          </cell>
        </row>
        <row r="197">
          <cell r="A197" t="str">
            <v>Gestión Social y Ambiental en Proyectos de infraestructura</v>
          </cell>
          <cell r="B197" t="str">
            <v xml:space="preserve">Encuestas de Calidad </v>
          </cell>
          <cell r="D197" t="str">
            <v>Castellano</v>
          </cell>
          <cell r="E197" t="str">
            <v xml:space="preserve">Físico </v>
          </cell>
        </row>
        <row r="198">
          <cell r="A198" t="str">
            <v>Gestión Social y Ambiental en Proyectos de infraestructura</v>
          </cell>
          <cell r="B198" t="str">
            <v xml:space="preserve">Actas  Consultas Previas </v>
          </cell>
          <cell r="D198" t="str">
            <v>Castellano</v>
          </cell>
          <cell r="E198" t="str">
            <v>Electrónico</v>
          </cell>
        </row>
        <row r="199">
          <cell r="A199" t="str">
            <v>Gestión Social y Ambiental en Proyectos de infraestructura</v>
          </cell>
          <cell r="B199" t="str">
            <v xml:space="preserve">Generación de Empleo </v>
          </cell>
          <cell r="D199" t="str">
            <v>Castellano</v>
          </cell>
          <cell r="E199" t="str">
            <v xml:space="preserve">Físico </v>
          </cell>
        </row>
        <row r="200">
          <cell r="A200" t="str">
            <v>Gestión Social y Ambiental en Proyectos de infraestructura</v>
          </cell>
          <cell r="B200" t="str">
            <v xml:space="preserve">Inversión Social </v>
          </cell>
          <cell r="D200" t="str">
            <v>Castellano</v>
          </cell>
          <cell r="E200" t="str">
            <v>Electrónico</v>
          </cell>
        </row>
        <row r="201">
          <cell r="A201" t="str">
            <v>Gestión Social y Ambiental en Proyectos de infraestructura</v>
          </cell>
          <cell r="B201" t="str">
            <v xml:space="preserve">Predios Adquiridos </v>
          </cell>
          <cell r="D201" t="str">
            <v>Castellano</v>
          </cell>
          <cell r="E201" t="str">
            <v>Electrónico</v>
          </cell>
        </row>
        <row r="202">
          <cell r="A202" t="str">
            <v>Gestión Social y Ambiental en Proyectos de infraestructura</v>
          </cell>
          <cell r="B202" t="str">
            <v xml:space="preserve">Avaluos revisados </v>
          </cell>
          <cell r="D202" t="str">
            <v>Castellano</v>
          </cell>
          <cell r="E202" t="str">
            <v>Electrónico</v>
          </cell>
        </row>
        <row r="203">
          <cell r="A203" t="str">
            <v>Gestión Social y Ambiental en Proyectos de infraestructura</v>
          </cell>
          <cell r="B203" t="str">
            <v>Fichas Revisadas</v>
          </cell>
          <cell r="D203" t="str">
            <v>Castellano</v>
          </cell>
          <cell r="E203" t="str">
            <v>Electrónico</v>
          </cell>
        </row>
        <row r="204">
          <cell r="A204" t="str">
            <v>Gestión Social y Ambiental en Proyectos de infraestructura</v>
          </cell>
          <cell r="B204" t="str">
            <v xml:space="preserve">Saneamiento Predial </v>
          </cell>
          <cell r="D204" t="str">
            <v>Castellano</v>
          </cell>
          <cell r="E204" t="str">
            <v>Electrónico</v>
          </cell>
        </row>
        <row r="205">
          <cell r="A205" t="str">
            <v>Gestión del Talento Humano</v>
          </cell>
          <cell r="B205" t="str">
            <v>Código de principios y valores institucionales y guia de conducta ética del Invias</v>
          </cell>
          <cell r="D205" t="str">
            <v>Castellano</v>
          </cell>
          <cell r="E205" t="str">
            <v>Electrónico</v>
          </cell>
        </row>
        <row r="206">
          <cell r="A206" t="str">
            <v>Gestión del Talento Humano</v>
          </cell>
          <cell r="B206" t="str">
            <v xml:space="preserve">Estructura del Invias </v>
          </cell>
          <cell r="D206" t="str">
            <v>Castellano</v>
          </cell>
          <cell r="E206" t="str">
            <v>Electrónico</v>
          </cell>
        </row>
        <row r="207">
          <cell r="A207" t="str">
            <v>Gestión del Talento Humano</v>
          </cell>
          <cell r="B207" t="str">
            <v>Manual de Funciones</v>
          </cell>
          <cell r="D207" t="str">
            <v>Castellano</v>
          </cell>
          <cell r="E207" t="str">
            <v>Electrónico</v>
          </cell>
        </row>
        <row r="208">
          <cell r="A208" t="str">
            <v>Gestión del Talento Humano</v>
          </cell>
          <cell r="B208" t="str">
            <v>Directiva Presidencial</v>
          </cell>
          <cell r="D208" t="str">
            <v>Castellano</v>
          </cell>
          <cell r="E208" t="str">
            <v>Electrónico</v>
          </cell>
        </row>
        <row r="209">
          <cell r="A209" t="str">
            <v>Gestión del Talento Humano</v>
          </cell>
          <cell r="B209" t="str">
            <v>Manual Sistema de Gestión en Seguridad y Salud en el Trabajo</v>
          </cell>
          <cell r="D209" t="str">
            <v>Castellano</v>
          </cell>
          <cell r="E209" t="str">
            <v>Electrónico</v>
          </cell>
        </row>
        <row r="210">
          <cell r="A210" t="str">
            <v>Gestión del Talento Humano</v>
          </cell>
          <cell r="B210" t="str">
            <v>Plan Estratégico de Seguridad Vial</v>
          </cell>
          <cell r="D210" t="str">
            <v>Castellano</v>
          </cell>
          <cell r="E210" t="str">
            <v>Electrónico</v>
          </cell>
        </row>
        <row r="211">
          <cell r="A211" t="str">
            <v>Gestión del Talento Humano</v>
          </cell>
          <cell r="B211" t="str">
            <v>Politica del Sistema de Gestión de la Seguridad y Salud en el Trabajo</v>
          </cell>
          <cell r="D211" t="str">
            <v>Castellano</v>
          </cell>
          <cell r="E211" t="str">
            <v>Electrónico</v>
          </cell>
        </row>
        <row r="212">
          <cell r="A212" t="str">
            <v>Gestión del Talento Humano</v>
          </cell>
          <cell r="B212" t="str">
            <v>Politica para la prevención del consumo de alcohol y sustancias sicoactivas y lineamientos  sobre hábitos de fumar</v>
          </cell>
          <cell r="D212" t="str">
            <v>Castellano</v>
          </cell>
          <cell r="E212" t="str">
            <v>Electrónico</v>
          </cell>
        </row>
        <row r="213">
          <cell r="A213" t="str">
            <v>Gestión del Talento Humano</v>
          </cell>
          <cell r="B213" t="str">
            <v>Politica de Seguridad Vial</v>
          </cell>
          <cell r="D213" t="str">
            <v>Castellano</v>
          </cell>
          <cell r="E213" t="str">
            <v>Electrónico</v>
          </cell>
        </row>
        <row r="214">
          <cell r="A214" t="str">
            <v>Gestión del Talento Humano</v>
          </cell>
          <cell r="B214" t="str">
            <v>Reglamento Higiene y Seguridad Industrial del Invias</v>
          </cell>
          <cell r="D214" t="str">
            <v>Castellano</v>
          </cell>
          <cell r="E214" t="str">
            <v>Electrónico</v>
          </cell>
        </row>
        <row r="215">
          <cell r="A215" t="str">
            <v>Gestión del Talento Humano</v>
          </cell>
          <cell r="B215" t="str">
            <v xml:space="preserve">Plan de capacitación </v>
          </cell>
          <cell r="D215" t="str">
            <v>Castellano</v>
          </cell>
          <cell r="E215" t="str">
            <v>Electrónico</v>
          </cell>
        </row>
        <row r="216">
          <cell r="A216" t="str">
            <v xml:space="preserve">Gestión de Innovación y Reglamentación Técnica de la Infraestructura
</v>
          </cell>
          <cell r="B216" t="str">
            <v>Mapa de carreteras</v>
          </cell>
          <cell r="D216" t="str">
            <v>Castellano</v>
          </cell>
          <cell r="E216" t="str">
            <v>Electrónico</v>
          </cell>
        </row>
        <row r="217">
          <cell r="A217" t="str">
            <v xml:space="preserve">Gestión de Innovación y Reglamentación Técnica de la Infraestructura
</v>
          </cell>
          <cell r="B217" t="str">
            <v>Estado de la red vial nacional</v>
          </cell>
          <cell r="D217" t="str">
            <v>Castellano</v>
          </cell>
          <cell r="E217" t="str">
            <v>Electrónico</v>
          </cell>
        </row>
        <row r="218">
          <cell r="A218" t="str">
            <v xml:space="preserve">Gestión de Innovación y Reglamentación Técnica de la Infraestructura
</v>
          </cell>
          <cell r="B218" t="str">
            <v>Norma técnica colombiana de diseño de puentes  CCP 14</v>
          </cell>
          <cell r="D218" t="str">
            <v>Castellano</v>
          </cell>
          <cell r="E218" t="str">
            <v>Físico y Electrónico</v>
          </cell>
        </row>
        <row r="219">
          <cell r="A219" t="str">
            <v xml:space="preserve">Gestión de Innovación y Reglamentación Técnica de la Infraestructura
</v>
          </cell>
          <cell r="B219" t="str">
            <v>Especificaciones generales de construcción de carreteras y normas de ensayo para materiales de carreteras</v>
          </cell>
          <cell r="D219" t="str">
            <v>Castellano</v>
          </cell>
          <cell r="E219" t="str">
            <v>Físico y Electrónico</v>
          </cell>
        </row>
        <row r="220">
          <cell r="A220" t="str">
            <v xml:space="preserve">Gestión de Innovación y Reglamentación Técnica de la Infraestructura
</v>
          </cell>
          <cell r="B220" t="str">
            <v>Manual de diseño geométrico</v>
          </cell>
          <cell r="D220" t="str">
            <v>Castellano</v>
          </cell>
          <cell r="E220" t="str">
            <v>Físico y Electrónico</v>
          </cell>
        </row>
        <row r="221">
          <cell r="A221" t="str">
            <v xml:space="preserve">Gestión de Innovación y Reglamentación Técnica de la Infraestructura
</v>
          </cell>
          <cell r="B221" t="str">
            <v>Guía metodológica para el diseño de obras de rehabilitación de pavimentos asfálticos de carreteras</v>
          </cell>
          <cell r="D221" t="str">
            <v>Castellano</v>
          </cell>
          <cell r="E221" t="str">
            <v>Físico y Electrónico</v>
          </cell>
        </row>
        <row r="222">
          <cell r="A222" t="str">
            <v xml:space="preserve">Gestión de Innovación y Reglamentación Técnica de la Infraestructura
</v>
          </cell>
          <cell r="B222" t="str">
            <v>Manual de diseño de pavimentos asfálticos para vías con bajos volúmenes de tránsito</v>
          </cell>
          <cell r="D222" t="str">
            <v>Castellano</v>
          </cell>
          <cell r="E222" t="str">
            <v>Físico y Electrónico</v>
          </cell>
        </row>
        <row r="223">
          <cell r="A223" t="str">
            <v xml:space="preserve">Gestión de Innovación y Reglamentación Técnica de la Infraestructura
</v>
          </cell>
          <cell r="B223" t="str">
            <v>Manual de diseño de pavimentos en concreto para vías con bajos, medios y altos volúmenes de tránsito</v>
          </cell>
          <cell r="D223" t="str">
            <v>Castellano</v>
          </cell>
          <cell r="E223" t="str">
            <v>Físico y Electrónico</v>
          </cell>
        </row>
        <row r="224">
          <cell r="A224" t="str">
            <v xml:space="preserve">Gestión de Innovación y Reglamentación Técnica de la Infraestructura
</v>
          </cell>
          <cell r="B224" t="str">
            <v>Manual de diseño de cimentaciones superficiales y profundas para carreteras</v>
          </cell>
          <cell r="D224" t="str">
            <v>Castellano</v>
          </cell>
          <cell r="E224" t="str">
            <v>Físico y Electrónico</v>
          </cell>
        </row>
        <row r="225">
          <cell r="A225" t="str">
            <v xml:space="preserve">Gestión de Innovación y Reglamentación Técnica de la Infraestructura
</v>
          </cell>
          <cell r="B225" t="str">
            <v>Manual de drenaje para carreteras</v>
          </cell>
          <cell r="D225" t="str">
            <v>Castellano</v>
          </cell>
          <cell r="E225" t="str">
            <v>Físico y Electrónico</v>
          </cell>
        </row>
        <row r="226">
          <cell r="A226" t="str">
            <v xml:space="preserve">Gestión de Innovación y Reglamentación Técnica de la Infraestructura
</v>
          </cell>
          <cell r="B226" t="str">
            <v>Manual de placa huella</v>
          </cell>
          <cell r="D226" t="str">
            <v>Castellano</v>
          </cell>
          <cell r="E226" t="str">
            <v>Físico y Electrónico</v>
          </cell>
        </row>
        <row r="227">
          <cell r="A227" t="str">
            <v xml:space="preserve">Gestión de Innovación y Reglamentación Técnica de la Infraestructura
</v>
          </cell>
          <cell r="B227" t="str">
            <v>Norma técnica para la utilización de asfaltos naturales</v>
          </cell>
          <cell r="D227" t="str">
            <v>Castellano</v>
          </cell>
          <cell r="E227" t="str">
            <v>Físico y Electrónico</v>
          </cell>
        </row>
        <row r="228">
          <cell r="A228" t="str">
            <v xml:space="preserve">Gestión de Innovación y Reglamentación Técnica de la Infraestructura
</v>
          </cell>
          <cell r="B228" t="str">
            <v>Manual de capacidad y niveles de servicio</v>
          </cell>
          <cell r="D228" t="str">
            <v>Castellano</v>
          </cell>
          <cell r="E228" t="str">
            <v>Físico y Electrónico</v>
          </cell>
        </row>
        <row r="229">
          <cell r="A229" t="str">
            <v xml:space="preserve">Gestión de Innovación y Reglamentación Técnica de la Infraestructura
</v>
          </cell>
          <cell r="B229" t="str">
            <v>Cartilla - guía para la evaluación y ejecución de presupuestos para la construcción de obras para la red terciaria y férrea.</v>
          </cell>
          <cell r="D229" t="str">
            <v>Castellano</v>
          </cell>
          <cell r="E229" t="str">
            <v>Físico y Electrónico</v>
          </cell>
        </row>
        <row r="230">
          <cell r="A230" t="str">
            <v xml:space="preserve">Gestión de Innovación y Reglamentación Técnica de la Infraestructura
</v>
          </cell>
          <cell r="B230" t="str">
            <v>Volúmenes de tránsito</v>
          </cell>
          <cell r="D230" t="str">
            <v>Castellano</v>
          </cell>
          <cell r="E230" t="str">
            <v>Electrónico</v>
          </cell>
        </row>
        <row r="231">
          <cell r="A231" t="str">
            <v xml:space="preserve">Gestión de Innovación y Reglamentación Técnica de la Infraestructura
</v>
          </cell>
          <cell r="B231" t="str">
            <v>Cuadros de trafico promedio diario</v>
          </cell>
          <cell r="D231" t="str">
            <v>Castellano</v>
          </cell>
          <cell r="E231" t="str">
            <v>Electrónico</v>
          </cell>
        </row>
        <row r="232">
          <cell r="A232" t="str">
            <v xml:space="preserve">Gestión de Innovación y Reglamentación Técnica de la Infraestructura
</v>
          </cell>
          <cell r="B232" t="str">
            <v>Consulta de permisos de carga extrapesada y extradimensionada</v>
          </cell>
          <cell r="D232" t="str">
            <v>Castellano</v>
          </cell>
          <cell r="E232" t="str">
            <v>Electrónico</v>
          </cell>
        </row>
        <row r="233">
          <cell r="A233" t="str">
            <v xml:space="preserve">Gestión de Innovación y Reglamentación Técnica de la Infraestructura
</v>
          </cell>
          <cell r="B233" t="str">
            <v>Permiso para movilizar carga pesada y extrapesada unidimensional con formalidades plenas por las vía nacionales</v>
          </cell>
          <cell r="D233" t="str">
            <v>Castellano</v>
          </cell>
          <cell r="E233" t="str">
            <v>Físico</v>
          </cell>
        </row>
        <row r="234">
          <cell r="A234" t="str">
            <v xml:space="preserve">Gestión de Innovación y Reglamentación Técnica de la Infraestructura
</v>
          </cell>
          <cell r="B234" t="str">
            <v>Permiso para uso de zona de vía (carretero, fluvial, férreo)</v>
          </cell>
          <cell r="D234" t="str">
            <v>Castellano</v>
          </cell>
          <cell r="E234" t="str">
            <v>Físico</v>
          </cell>
        </row>
        <row r="235">
          <cell r="A235" t="str">
            <v xml:space="preserve">Gestión de Innovación y Reglamentación Técnica de la Infraestructura
</v>
          </cell>
          <cell r="B235" t="str">
            <v>Permiso para cierre  de vías por eventos deportivos y/o culturales</v>
          </cell>
          <cell r="D235" t="str">
            <v>Castellano</v>
          </cell>
          <cell r="E235" t="str">
            <v>Físico</v>
          </cell>
        </row>
        <row r="236">
          <cell r="A236" t="str">
            <v xml:space="preserve">Gestión de Innovación y Reglamentación Técnica de la Infraestructura
</v>
          </cell>
          <cell r="B236" t="str">
            <v>Restricción vehicular por ejecución de obras  y/o emergencias</v>
          </cell>
          <cell r="D236" t="str">
            <v>Castellano</v>
          </cell>
          <cell r="E236" t="str">
            <v>Físico</v>
          </cell>
        </row>
        <row r="237">
          <cell r="A237" t="str">
            <v xml:space="preserve">Gestión de Innovación y Reglamentación Técnica de la Infraestructura
</v>
          </cell>
          <cell r="B237" t="str">
            <v>Concepto técnico para ubicación de estaciones de servicio</v>
          </cell>
          <cell r="D237" t="str">
            <v>Castellano</v>
          </cell>
          <cell r="E237" t="str">
            <v>Físico</v>
          </cell>
        </row>
        <row r="238">
          <cell r="A238" t="str">
            <v xml:space="preserve">Gestión de Innovación y Reglamentación Técnica de la Infraestructura
</v>
          </cell>
          <cell r="B238" t="str">
            <v>Listado de tarjetas de identificación electrónica (TIE) de tarifas diferenciales</v>
          </cell>
          <cell r="D238" t="str">
            <v>Castellano</v>
          </cell>
          <cell r="E238" t="str">
            <v>Electrónico</v>
          </cell>
        </row>
        <row r="239">
          <cell r="A239" t="str">
            <v xml:space="preserve">Gestión de Innovación y Reglamentación Técnica de la Infraestructura
</v>
          </cell>
          <cell r="B239" t="str">
            <v>Listado de tarjetas de identificación electrónica (TIE) de vehículos exentos del pago de la tasa de peaje según normatividad</v>
          </cell>
          <cell r="D239" t="str">
            <v>Castellano</v>
          </cell>
          <cell r="E239" t="str">
            <v>Electrónico</v>
          </cell>
        </row>
        <row r="240">
          <cell r="A240" t="str">
            <v xml:space="preserve">Gestión de Innovación y Reglamentación Técnica de la Infraestructura
</v>
          </cell>
          <cell r="B240" t="str">
            <v>Paz y salvo por evasión de peajes</v>
          </cell>
          <cell r="D240" t="str">
            <v>Castellano</v>
          </cell>
          <cell r="E240" t="str">
            <v>Físico</v>
          </cell>
        </row>
        <row r="241">
          <cell r="A241" t="str">
            <v xml:space="preserve">Gestión de Innovación y Reglamentación Técnica de la Infraestructura
</v>
          </cell>
          <cell r="B241" t="str">
            <v>Paz y salvo por valorización</v>
          </cell>
          <cell r="D241" t="str">
            <v>Castellano</v>
          </cell>
          <cell r="E241" t="str">
            <v>Electrónico</v>
          </cell>
        </row>
        <row r="242">
          <cell r="A242" t="str">
            <v xml:space="preserve">Gestión de Innovación y Reglamentación Técnica de la Infraestructura
</v>
          </cell>
          <cell r="B242" t="str">
            <v>Listado de peajes y tarifas</v>
          </cell>
          <cell r="D242" t="str">
            <v>Castellano</v>
          </cell>
          <cell r="E242" t="str">
            <v>Electrónico</v>
          </cell>
        </row>
        <row r="243">
          <cell r="A243" t="str">
            <v xml:space="preserve">Gestión de Innovación y Reglamentación Técnica de la Infraestructura
</v>
          </cell>
          <cell r="B243" t="str">
            <v>Fotografía y videos de tránsito vehicular por estaciones de peaje a cargo del Invias</v>
          </cell>
          <cell r="D243" t="str">
            <v>Castellano</v>
          </cell>
          <cell r="E243" t="str">
            <v>Electrónico</v>
          </cell>
        </row>
        <row r="244">
          <cell r="A244" t="str">
            <v xml:space="preserve">Gestión de Innovación y Reglamentación Técnica de la Infraestructura
</v>
          </cell>
          <cell r="B244" t="str">
            <v>Análisis de precios unitarios de referencia</v>
          </cell>
          <cell r="D244" t="str">
            <v>Castellano</v>
          </cell>
          <cell r="E244" t="str">
            <v>Electrónico</v>
          </cell>
        </row>
        <row r="245">
          <cell r="A245" t="str">
            <v>Gestión Legal y Defensa Judicial</v>
          </cell>
          <cell r="B245" t="str">
            <v>Conceptos</v>
          </cell>
          <cell r="D245" t="str">
            <v>Castellano</v>
          </cell>
          <cell r="E245" t="str">
            <v>Electrónico</v>
          </cell>
        </row>
        <row r="246">
          <cell r="A246" t="str">
            <v>Gestión Legal y Defensa Judicial</v>
          </cell>
          <cell r="B246" t="str">
            <v>Auto avocando conocimiento (cobro persuasivo)</v>
          </cell>
          <cell r="D246" t="str">
            <v>Castellano</v>
          </cell>
          <cell r="E246" t="str">
            <v>Electrónico</v>
          </cell>
        </row>
        <row r="247">
          <cell r="A247" t="str">
            <v>Gestión Legal y Defensa Judicial</v>
          </cell>
          <cell r="B247" t="str">
            <v>Oficio cobro persuasivo al contratista y/o  aseguradora</v>
          </cell>
          <cell r="D247" t="str">
            <v>Castellano</v>
          </cell>
          <cell r="E247" t="str">
            <v>Electrónico</v>
          </cell>
        </row>
        <row r="248">
          <cell r="A248" t="str">
            <v>Gestión Legal y Defensa Judicial</v>
          </cell>
          <cell r="B248" t="str">
            <v>Oficio de búsqueda de información</v>
          </cell>
          <cell r="D248" t="str">
            <v>Castellano</v>
          </cell>
          <cell r="E248" t="str">
            <v>Electrónico</v>
          </cell>
        </row>
        <row r="249">
          <cell r="A249" t="str">
            <v>Gestión Legal y Defensa Judicial</v>
          </cell>
          <cell r="B249" t="str">
            <v>Acuerdo de pago</v>
          </cell>
          <cell r="D249" t="str">
            <v>Castellano</v>
          </cell>
          <cell r="E249" t="str">
            <v>Electrónico</v>
          </cell>
        </row>
        <row r="250">
          <cell r="A250" t="str">
            <v>Gestión Legal y Defensa Judicial</v>
          </cell>
          <cell r="B250" t="str">
            <v>Paz y salvo (cobro persuasivo)</v>
          </cell>
          <cell r="D250" t="str">
            <v>Castellano</v>
          </cell>
          <cell r="E250" t="str">
            <v>Electrónico</v>
          </cell>
        </row>
        <row r="251">
          <cell r="A251" t="str">
            <v>Gestión Legal y Defensa Judicial</v>
          </cell>
          <cell r="B251" t="str">
            <v>Auto de terminación y archivo</v>
          </cell>
          <cell r="D251" t="str">
            <v>Castellano</v>
          </cell>
          <cell r="E251" t="str">
            <v>Electrónico</v>
          </cell>
        </row>
        <row r="252">
          <cell r="A252" t="str">
            <v>Gestión Legal y Defensa Judicial</v>
          </cell>
          <cell r="B252" t="str">
            <v>Respuesta a derechos de petición (cobro persuasivo / cobro persuasivo)</v>
          </cell>
          <cell r="D252" t="str">
            <v>Castellano</v>
          </cell>
          <cell r="E252" t="str">
            <v>Electrónico</v>
          </cell>
        </row>
        <row r="253">
          <cell r="A253" t="str">
            <v>Gestión Legal y Defensa Judicial</v>
          </cell>
          <cell r="B253" t="str">
            <v>Contestación de tutelas (cobro persuasivo / cobro persuasivo)</v>
          </cell>
          <cell r="D253" t="str">
            <v>Castellano</v>
          </cell>
          <cell r="E253" t="str">
            <v>Electrónico</v>
          </cell>
        </row>
        <row r="254">
          <cell r="A254" t="str">
            <v>Gestión Legal y Defensa Judicial</v>
          </cell>
          <cell r="B254" t="str">
            <v xml:space="preserve">Auto de mandamiento de pago </v>
          </cell>
          <cell r="D254" t="str">
            <v>Castellano</v>
          </cell>
          <cell r="E254" t="str">
            <v>Electrónico</v>
          </cell>
        </row>
        <row r="255">
          <cell r="A255" t="str">
            <v>Gestión Legal y Defensa Judicial</v>
          </cell>
          <cell r="B255" t="str">
            <v>Auto resolviendo excepciones</v>
          </cell>
          <cell r="D255" t="str">
            <v>Castellano</v>
          </cell>
          <cell r="E255" t="str">
            <v>Electrónico</v>
          </cell>
        </row>
        <row r="256">
          <cell r="A256" t="str">
            <v>Gestión Legal y Defensa Judicial</v>
          </cell>
          <cell r="B256" t="str">
            <v>Auto de pruebas</v>
          </cell>
          <cell r="D256" t="str">
            <v>Castellano</v>
          </cell>
          <cell r="E256" t="str">
            <v>Electrónico</v>
          </cell>
        </row>
        <row r="257">
          <cell r="A257" t="str">
            <v>Gestión Legal y Defensa Judicial</v>
          </cell>
          <cell r="B257" t="str">
            <v>Auto de embargo y medidas cautelares</v>
          </cell>
          <cell r="D257" t="str">
            <v>Castellano</v>
          </cell>
          <cell r="E257" t="str">
            <v>Electrónico</v>
          </cell>
        </row>
        <row r="258">
          <cell r="A258" t="str">
            <v>Gestión Legal y Defensa Judicial</v>
          </cell>
          <cell r="B258" t="str">
            <v>Auto aceptando o rechazando la caución judicial</v>
          </cell>
          <cell r="D258" t="str">
            <v>Castellano</v>
          </cell>
          <cell r="E258" t="str">
            <v>Electrónico</v>
          </cell>
        </row>
        <row r="259">
          <cell r="A259" t="str">
            <v>Gestión Legal y Defensa Judicial</v>
          </cell>
          <cell r="B259" t="str">
            <v>Auto de terminación y archivo</v>
          </cell>
          <cell r="D259" t="str">
            <v>Castellano</v>
          </cell>
          <cell r="E259" t="str">
            <v>Electrónico</v>
          </cell>
        </row>
        <row r="260">
          <cell r="A260" t="str">
            <v>Gestión Legal y Defensa Judicial</v>
          </cell>
          <cell r="B260" t="str">
            <v>Paz y salvo (cobro coactivo)</v>
          </cell>
          <cell r="D260" t="str">
            <v>Castellano</v>
          </cell>
          <cell r="E260" t="str">
            <v>Electrónico</v>
          </cell>
        </row>
        <row r="261">
          <cell r="A261" t="str">
            <v>Gestión Legal y Defensa Judicial</v>
          </cell>
          <cell r="B261" t="str">
            <v>Actuaciones en defensa del INVIAS</v>
          </cell>
          <cell r="D261" t="str">
            <v>Castellano</v>
          </cell>
          <cell r="E261" t="str">
            <v>Electrónico</v>
          </cell>
        </row>
        <row r="262">
          <cell r="A262" t="str">
            <v>Gestión Legal y Defensa Judicial</v>
          </cell>
          <cell r="B262" t="str">
            <v>Otras acciones de defensa</v>
          </cell>
          <cell r="D262" t="str">
            <v>Castellano</v>
          </cell>
          <cell r="E262" t="str">
            <v>Electrónico</v>
          </cell>
        </row>
        <row r="263">
          <cell r="A263" t="str">
            <v>Gestión Legal y Defensa Judicial</v>
          </cell>
          <cell r="B263" t="str">
            <v>Respuesta derechos de petición sobre pago de sentencias</v>
          </cell>
          <cell r="D263" t="str">
            <v>Castellano</v>
          </cell>
          <cell r="E263" t="str">
            <v>Electrónico</v>
          </cell>
        </row>
        <row r="264">
          <cell r="A264" t="str">
            <v>Gestión Legal y Defensa Judicial</v>
          </cell>
          <cell r="B264" t="str">
            <v>Respuesta derechos de petición sobre traslados pensionales</v>
          </cell>
          <cell r="D264" t="str">
            <v>Castellano</v>
          </cell>
          <cell r="E264" t="str">
            <v>Electrónico</v>
          </cell>
        </row>
        <row r="265">
          <cell r="A265" t="str">
            <v>Gestión Legal y Defensa Judicial</v>
          </cell>
          <cell r="B265" t="str">
            <v>Respuesta derechos de petición a Entes de Control, Entidades Públicas y Privadas</v>
          </cell>
          <cell r="D265" t="str">
            <v>Castellano</v>
          </cell>
          <cell r="E265" t="str">
            <v>Electrónico</v>
          </cell>
        </row>
        <row r="266">
          <cell r="A266" t="str">
            <v>Gestión Legal y Defensa Judicial</v>
          </cell>
          <cell r="B266" t="str">
            <v>Respuesta derechos de petición de la Fiscalía General de la Nación</v>
          </cell>
          <cell r="D266" t="str">
            <v>Castellano</v>
          </cell>
          <cell r="E266" t="str">
            <v>Electrónico</v>
          </cell>
        </row>
        <row r="267">
          <cell r="A267" t="str">
            <v>Gestión Legal y Defensa Judicial</v>
          </cell>
          <cell r="B267" t="str">
            <v xml:space="preserve">Verificación de compensaciones fiscales (pago de sentencias) </v>
          </cell>
          <cell r="D267" t="str">
            <v>Castellano</v>
          </cell>
          <cell r="E267" t="str">
            <v>Electrónico</v>
          </cell>
        </row>
        <row r="268">
          <cell r="A268" t="str">
            <v>Gestión Legal y Defensa Judicial</v>
          </cell>
          <cell r="B268" t="str">
            <v>Contestación de demandas</v>
          </cell>
          <cell r="D268" t="str">
            <v>Castellano</v>
          </cell>
          <cell r="E268" t="str">
            <v>Electrónico</v>
          </cell>
        </row>
        <row r="269">
          <cell r="A269" t="str">
            <v>Gestión Legal y Defensa Judicial</v>
          </cell>
          <cell r="B269" t="str">
            <v>Alegatos de conclusión</v>
          </cell>
          <cell r="D269" t="str">
            <v>Castellano</v>
          </cell>
          <cell r="E269" t="str">
            <v>Electrónico</v>
          </cell>
        </row>
        <row r="270">
          <cell r="A270" t="str">
            <v>Gestión Legal y Defensa Judicial</v>
          </cell>
          <cell r="B270" t="str">
            <v>Contestación de tutelas</v>
          </cell>
          <cell r="D270" t="str">
            <v>Castellano</v>
          </cell>
          <cell r="E270" t="str">
            <v>Electrónico</v>
          </cell>
        </row>
        <row r="271">
          <cell r="A271" t="str">
            <v>Gestión Legal y Defensa Judicial</v>
          </cell>
          <cell r="B271" t="str">
            <v>Actas de Comité de Conciliación</v>
          </cell>
          <cell r="D271" t="str">
            <v>Castellano</v>
          </cell>
          <cell r="E271" t="str">
            <v>Electrónico</v>
          </cell>
        </row>
        <row r="272">
          <cell r="A272" t="str">
            <v>Gestión Legal y Defensa Judicial</v>
          </cell>
          <cell r="B272" t="str">
            <v>Certificaciones a Autoridades Judiciales o Administrativas</v>
          </cell>
          <cell r="D272" t="str">
            <v>Castellano</v>
          </cell>
          <cell r="E272" t="str">
            <v>Electrónico</v>
          </cell>
        </row>
        <row r="273">
          <cell r="A273" t="str">
            <v>Gestión Legal y Defensa Judicial</v>
          </cell>
          <cell r="B273" t="str">
            <v>Informes Agencia Nacional de Defensa Jurídica del Estado y Órganos de Control</v>
          </cell>
          <cell r="D273" t="str">
            <v>Castellano</v>
          </cell>
          <cell r="E273" t="str">
            <v>Electrónico</v>
          </cell>
        </row>
        <row r="274">
          <cell r="A274" t="str">
            <v>Gestión Legal y Defensa Judicial</v>
          </cell>
          <cell r="B274" t="str">
            <v>Respuesta a derechos de petición por interesados y Órganos de Control</v>
          </cell>
          <cell r="D274" t="str">
            <v>Castellano</v>
          </cell>
          <cell r="E274" t="str">
            <v>Electrónico</v>
          </cell>
        </row>
        <row r="275">
          <cell r="A275" t="str">
            <v>Gestión Legal y Defensa Judicial</v>
          </cell>
          <cell r="B275" t="str">
            <v>Actas de visitas Órganos de Control</v>
          </cell>
          <cell r="D275" t="str">
            <v>Castellano</v>
          </cell>
          <cell r="E275" t="str">
            <v>Electrónico</v>
          </cell>
        </row>
        <row r="276">
          <cell r="A276" t="str">
            <v>Gestión Legal y Defensa Judicial</v>
          </cell>
          <cell r="B276" t="str">
            <v>Oficio citación proceso administrativo sancionatorio</v>
          </cell>
          <cell r="D276" t="str">
            <v>Castellano</v>
          </cell>
          <cell r="E276" t="str">
            <v>Electrónico</v>
          </cell>
        </row>
        <row r="277">
          <cell r="A277" t="str">
            <v>Gestión Legal y Defensa Judicial</v>
          </cell>
          <cell r="B277" t="str">
            <v>Comunicación de aplazamiento de audiencia en el evento que no se fije fecha durante el trámite de la misma (sesión de audiencia)</v>
          </cell>
          <cell r="D277" t="str">
            <v>Castellano</v>
          </cell>
          <cell r="E277" t="str">
            <v>Electrónico</v>
          </cell>
        </row>
        <row r="278">
          <cell r="A278" t="str">
            <v>Gestión Legal y Defensa Judicial</v>
          </cell>
          <cell r="B278" t="str">
            <v xml:space="preserve">Decreto pruebas de oficio o a solicitud de parte -resuelve solicitudes probatorias en audiencia. </v>
          </cell>
          <cell r="D278" t="str">
            <v>Castellano</v>
          </cell>
          <cell r="E278" t="str">
            <v>Electrónico</v>
          </cell>
        </row>
        <row r="279">
          <cell r="A279" t="str">
            <v>Gestión Legal y Defensa Judicial</v>
          </cell>
          <cell r="B279" t="str">
            <v>Respuesta a derechos de petición elevados por personas naturales y/o jurídicas, Entes de de Control, y demás interesados sobre procesos administrativos sancionatorios</v>
          </cell>
          <cell r="D279" t="str">
            <v>Castellano</v>
          </cell>
          <cell r="E279" t="str">
            <v>Electrónico</v>
          </cell>
        </row>
        <row r="280">
          <cell r="A280" t="str">
            <v>Gestión Legal y Defensa Judicial</v>
          </cell>
          <cell r="B280" t="str">
            <v>Acto administrativo que resuelve el proceso administrativo sancionatorio</v>
          </cell>
          <cell r="D280" t="str">
            <v>Castellano</v>
          </cell>
          <cell r="E280" t="str">
            <v>Electrónico</v>
          </cell>
        </row>
        <row r="281">
          <cell r="A281" t="str">
            <v>Gestión Legal y Defensa Judicial</v>
          </cell>
          <cell r="B281" t="str">
            <v>Acto administrativo que resuelve los recursos que se interpongan por el contratista o la compañía aseguradora</v>
          </cell>
          <cell r="D281" t="str">
            <v>Castellano</v>
          </cell>
          <cell r="E281" t="str">
            <v>Electrónico</v>
          </cell>
        </row>
        <row r="282">
          <cell r="A282" t="str">
            <v>Gestión Legal y Defensa Judicial</v>
          </cell>
          <cell r="B282" t="str">
            <v>Solicitud de revocatoria directa en contra del acto administrativo sancionatorio / cese y archivo</v>
          </cell>
          <cell r="D282" t="str">
            <v>Castellano</v>
          </cell>
          <cell r="E282" t="str">
            <v>Electrónico</v>
          </cell>
        </row>
        <row r="283">
          <cell r="A283" t="str">
            <v>Gestión Legal y Defensa Judicial</v>
          </cell>
          <cell r="B283" t="str">
            <v>Constancias de ejecutoria</v>
          </cell>
          <cell r="D283" t="str">
            <v>Castellano</v>
          </cell>
          <cell r="E283" t="str">
            <v>Electrónico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283"/>
  <sheetViews>
    <sheetView tabSelected="1" view="pageBreakPreview" zoomScale="75" zoomScaleNormal="100" zoomScaleSheetLayoutView="75" workbookViewId="0">
      <pane xSplit="12" ySplit="3" topLeftCell="M4" activePane="bottomRight" state="frozen"/>
      <selection pane="topRight" activeCell="M1" sqref="M1"/>
      <selection pane="bottomLeft" activeCell="A4" sqref="A4"/>
      <selection pane="bottomRight" activeCell="B255" sqref="B255"/>
    </sheetView>
  </sheetViews>
  <sheetFormatPr baseColWidth="10" defaultRowHeight="15" x14ac:dyDescent="0.25"/>
  <cols>
    <col min="1" max="1" width="19.42578125" customWidth="1"/>
    <col min="2" max="2" width="21.28515625" customWidth="1"/>
    <col min="3" max="3" width="11.140625" customWidth="1"/>
    <col min="4" max="4" width="16.42578125" customWidth="1"/>
    <col min="5" max="5" width="20.85546875" customWidth="1"/>
    <col min="6" max="6" width="23.5703125" customWidth="1"/>
    <col min="7" max="7" width="19.42578125" customWidth="1"/>
    <col min="8" max="9" width="35.85546875" customWidth="1"/>
    <col min="10" max="10" width="26.85546875" customWidth="1"/>
    <col min="11" max="11" width="14.5703125" customWidth="1"/>
    <col min="12" max="12" width="14.42578125" customWidth="1"/>
  </cols>
  <sheetData>
    <row r="1" spans="1:12" ht="23.25" x14ac:dyDescent="0.3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2" ht="15.75" thickBot="1" x14ac:dyDescent="0.3"/>
    <row r="3" spans="1:12" s="1" customFormat="1" ht="48.75" customHeight="1" x14ac:dyDescent="0.25">
      <c r="A3" s="48" t="s">
        <v>1</v>
      </c>
      <c r="B3" s="50" t="s">
        <v>2</v>
      </c>
      <c r="C3" s="50" t="s">
        <v>3</v>
      </c>
      <c r="D3" s="52" t="s">
        <v>4</v>
      </c>
      <c r="E3" s="54" t="s">
        <v>5</v>
      </c>
      <c r="F3" s="43" t="s">
        <v>6</v>
      </c>
      <c r="G3" s="43" t="s">
        <v>7</v>
      </c>
      <c r="H3" s="43" t="s">
        <v>8</v>
      </c>
      <c r="I3" s="43" t="s">
        <v>9</v>
      </c>
      <c r="J3" s="43" t="s">
        <v>10</v>
      </c>
      <c r="K3" s="43" t="s">
        <v>11</v>
      </c>
      <c r="L3" s="45" t="s">
        <v>12</v>
      </c>
    </row>
    <row r="4" spans="1:12" ht="15.75" hidden="1" thickBot="1" x14ac:dyDescent="0.3">
      <c r="A4" s="49"/>
      <c r="B4" s="51"/>
      <c r="C4" s="51"/>
      <c r="D4" s="53"/>
      <c r="E4" s="55"/>
      <c r="F4" s="44"/>
      <c r="G4" s="44"/>
      <c r="H4" s="44"/>
      <c r="I4" s="44"/>
      <c r="J4" s="44"/>
      <c r="K4" s="44" t="s">
        <v>13</v>
      </c>
      <c r="L4" s="46" t="s">
        <v>14</v>
      </c>
    </row>
    <row r="5" spans="1:12" ht="30" hidden="1" x14ac:dyDescent="0.25">
      <c r="A5" s="2" t="str">
        <f>'[1]Registro de Activos '!A5</f>
        <v>Gestión Contractual</v>
      </c>
      <c r="B5" s="3" t="str">
        <f>'[1]Registro de Activos '!B5</f>
        <v xml:space="preserve">Minuta de Contrato </v>
      </c>
      <c r="C5" s="3" t="str">
        <f>'[1]Registro de Activos '!D5</f>
        <v>Castellano</v>
      </c>
      <c r="D5" s="4" t="str">
        <f>'[1]Registro de Activos '!E5</f>
        <v>Físico y Electrónico</v>
      </c>
      <c r="E5" s="5"/>
      <c r="F5" s="6"/>
      <c r="G5" s="6"/>
      <c r="H5" s="6"/>
      <c r="I5" s="6"/>
      <c r="J5" s="6"/>
      <c r="K5" s="6"/>
      <c r="L5" s="7"/>
    </row>
    <row r="6" spans="1:12" ht="45" hidden="1" x14ac:dyDescent="0.25">
      <c r="A6" s="2" t="str">
        <f>'[1]Registro de Activos '!A6</f>
        <v>Gestión Contractual</v>
      </c>
      <c r="B6" s="3" t="str">
        <f>'[1]Registro de Activos '!B6</f>
        <v xml:space="preserve">Minuta de prórroga, adición, modificación o aclaración. </v>
      </c>
      <c r="C6" s="3" t="str">
        <f>'[1]Registro de Activos '!D6</f>
        <v>Castellano</v>
      </c>
      <c r="D6" s="4" t="str">
        <f>'[1]Registro de Activos '!E6</f>
        <v>Físico y Electrónico</v>
      </c>
      <c r="E6" s="8"/>
      <c r="F6" s="9"/>
      <c r="G6" s="9"/>
      <c r="H6" s="9"/>
      <c r="I6" s="9"/>
      <c r="J6" s="9"/>
      <c r="K6" s="9"/>
      <c r="L6" s="10"/>
    </row>
    <row r="7" spans="1:12" ht="75" hidden="1" x14ac:dyDescent="0.25">
      <c r="A7" s="2" t="str">
        <f>'[1]Registro de Activos '!A7</f>
        <v>Gestión Contractual</v>
      </c>
      <c r="B7" s="3" t="str">
        <f>'[1]Registro de Activos '!B7</f>
        <v>Orden de Inicio a contratos de prestación de servicio de la Dirección de Contratación</v>
      </c>
      <c r="C7" s="3" t="str">
        <f>'[1]Registro de Activos '!D7</f>
        <v>Castellano</v>
      </c>
      <c r="D7" s="4" t="str">
        <f>'[1]Registro de Activos '!E7</f>
        <v>Físico y Electrónico</v>
      </c>
      <c r="E7" s="8"/>
      <c r="F7" s="9"/>
      <c r="G7" s="9"/>
      <c r="H7" s="9"/>
      <c r="I7" s="9"/>
      <c r="J7" s="9"/>
      <c r="K7" s="9"/>
      <c r="L7" s="10"/>
    </row>
    <row r="8" spans="1:12" ht="30" hidden="1" x14ac:dyDescent="0.25">
      <c r="A8" s="2" t="str">
        <f>'[1]Registro de Activos '!A8</f>
        <v>Gestión Contractual</v>
      </c>
      <c r="B8" s="3" t="str">
        <f>'[1]Registro de Activos '!B8</f>
        <v>Aprobación de pólizas</v>
      </c>
      <c r="C8" s="3" t="str">
        <f>'[1]Registro de Activos '!D8</f>
        <v>Castellano</v>
      </c>
      <c r="D8" s="4" t="str">
        <f>'[1]Registro de Activos '!E8</f>
        <v>Físico y Electrónico</v>
      </c>
      <c r="E8" s="8"/>
      <c r="F8" s="9"/>
      <c r="G8" s="9"/>
      <c r="H8" s="9"/>
      <c r="I8" s="9"/>
      <c r="J8" s="9"/>
      <c r="K8" s="9"/>
      <c r="L8" s="10"/>
    </row>
    <row r="9" spans="1:12" ht="30" hidden="1" x14ac:dyDescent="0.25">
      <c r="A9" s="2" t="str">
        <f>'[1]Registro de Activos '!A9</f>
        <v>Gestión Contractual</v>
      </c>
      <c r="B9" s="3">
        <f>'[1]Registro de Activos '!B9</f>
        <v>0</v>
      </c>
      <c r="C9" s="3" t="str">
        <f>'[1]Registro de Activos '!D9</f>
        <v>Castellano</v>
      </c>
      <c r="D9" s="4" t="str">
        <f>'[1]Registro de Activos '!E9</f>
        <v>Físico y Electrónico</v>
      </c>
      <c r="E9" s="8"/>
      <c r="F9" s="9"/>
      <c r="G9" s="9"/>
      <c r="H9" s="9"/>
      <c r="I9" s="9"/>
      <c r="J9" s="9"/>
      <c r="K9" s="9"/>
      <c r="L9" s="10"/>
    </row>
    <row r="10" spans="1:12" ht="30" hidden="1" x14ac:dyDescent="0.25">
      <c r="A10" s="2" t="str">
        <f>'[1]Registro de Activos '!A10</f>
        <v>Gestión Contractual</v>
      </c>
      <c r="B10" s="3" t="str">
        <f>'[1]Registro de Activos '!B10</f>
        <v>Acta del Comité de Liquidación</v>
      </c>
      <c r="C10" s="3" t="str">
        <f>'[1]Registro de Activos '!D10</f>
        <v>Castellano</v>
      </c>
      <c r="D10" s="4" t="str">
        <f>'[1]Registro de Activos '!E10</f>
        <v>Físico</v>
      </c>
      <c r="E10" s="8"/>
      <c r="F10" s="9"/>
      <c r="G10" s="9"/>
      <c r="H10" s="9"/>
      <c r="I10" s="9"/>
      <c r="J10" s="9"/>
      <c r="K10" s="9"/>
      <c r="L10" s="10"/>
    </row>
    <row r="11" spans="1:12" ht="75" hidden="1" x14ac:dyDescent="0.25">
      <c r="A11" s="2" t="str">
        <f>'[1]Registro de Activos '!A11</f>
        <v>Gestión Contractual</v>
      </c>
      <c r="B11" s="3" t="str">
        <f>'[1]Registro de Activos '!B11</f>
        <v>Estudios y documentos previos (incluye análisis del sector y anexos técnicos)</v>
      </c>
      <c r="C11" s="3" t="str">
        <f>'[1]Registro de Activos '!D11</f>
        <v>Castellano</v>
      </c>
      <c r="D11" s="4" t="str">
        <f>'[1]Registro de Activos '!E11</f>
        <v>Físico y Electrónico</v>
      </c>
      <c r="E11" s="8"/>
      <c r="F11" s="9"/>
      <c r="G11" s="9"/>
      <c r="H11" s="9"/>
      <c r="I11" s="9"/>
      <c r="J11" s="9"/>
      <c r="K11" s="9"/>
      <c r="L11" s="10"/>
    </row>
    <row r="12" spans="1:12" ht="30" hidden="1" x14ac:dyDescent="0.25">
      <c r="A12" s="2" t="str">
        <f>'[1]Registro de Activos '!A12</f>
        <v>Gestión Contractual</v>
      </c>
      <c r="B12" s="3" t="str">
        <f>'[1]Registro de Activos '!B12</f>
        <v>Plan Anual de Adquisiciones</v>
      </c>
      <c r="C12" s="3" t="str">
        <f>'[1]Registro de Activos '!D12</f>
        <v>Castellano</v>
      </c>
      <c r="D12" s="4" t="str">
        <f>'[1]Registro de Activos '!E12</f>
        <v>Físico y Electrónico</v>
      </c>
      <c r="E12" s="8"/>
      <c r="F12" s="9"/>
      <c r="G12" s="9"/>
      <c r="H12" s="9"/>
      <c r="I12" s="9"/>
      <c r="J12" s="9"/>
      <c r="K12" s="9"/>
      <c r="L12" s="10"/>
    </row>
    <row r="13" spans="1:12" ht="30" hidden="1" x14ac:dyDescent="0.25">
      <c r="A13" s="2" t="str">
        <f>'[1]Registro de Activos '!A13</f>
        <v>Gestión Contractual</v>
      </c>
      <c r="B13" s="3" t="str">
        <f>'[1]Registro de Activos '!B13</f>
        <v>Matriz de Riesgos</v>
      </c>
      <c r="C13" s="3" t="str">
        <f>'[1]Registro de Activos '!D13</f>
        <v>Castellano</v>
      </c>
      <c r="D13" s="4" t="str">
        <f>'[1]Registro de Activos '!E13</f>
        <v>Físico y Electrónico</v>
      </c>
      <c r="E13" s="8"/>
      <c r="F13" s="9"/>
      <c r="G13" s="9"/>
      <c r="H13" s="9"/>
      <c r="I13" s="9"/>
      <c r="J13" s="9"/>
      <c r="K13" s="9"/>
      <c r="L13" s="10"/>
    </row>
    <row r="14" spans="1:12" ht="60" hidden="1" x14ac:dyDescent="0.25">
      <c r="A14" s="2" t="str">
        <f>'[1]Registro de Activos '!A14</f>
        <v>Gestión Contractual</v>
      </c>
      <c r="B14" s="3" t="str">
        <f>'[1]Registro de Activos '!B14</f>
        <v>Revisión y control de cambios al proyecto de pliego o pliego definitivo</v>
      </c>
      <c r="C14" s="3" t="str">
        <f>'[1]Registro de Activos '!D14</f>
        <v>Castellano</v>
      </c>
      <c r="D14" s="4" t="str">
        <f>'[1]Registro de Activos '!E14</f>
        <v>Físico y Electrónico</v>
      </c>
      <c r="E14" s="8"/>
      <c r="F14" s="9"/>
      <c r="G14" s="9"/>
      <c r="H14" s="9"/>
      <c r="I14" s="9"/>
      <c r="J14" s="9"/>
      <c r="K14" s="9"/>
      <c r="L14" s="10"/>
    </row>
    <row r="15" spans="1:12" ht="30" hidden="1" x14ac:dyDescent="0.25">
      <c r="A15" s="2" t="str">
        <f>'[1]Registro de Activos '!A15</f>
        <v>Gestión Contractual</v>
      </c>
      <c r="B15" s="3" t="str">
        <f>'[1]Registro de Activos '!B15</f>
        <v xml:space="preserve">Aviso de convocatoria o invitación </v>
      </c>
      <c r="C15" s="3" t="str">
        <f>'[1]Registro de Activos '!D15</f>
        <v>Castellano</v>
      </c>
      <c r="D15" s="4" t="str">
        <f>'[1]Registro de Activos '!E15</f>
        <v>Físico y Electrónico</v>
      </c>
      <c r="E15" s="8"/>
      <c r="F15" s="9"/>
      <c r="G15" s="9"/>
      <c r="H15" s="9"/>
      <c r="I15" s="9"/>
      <c r="J15" s="9"/>
      <c r="K15" s="9"/>
      <c r="L15" s="10"/>
    </row>
    <row r="16" spans="1:12" ht="30" hidden="1" x14ac:dyDescent="0.25">
      <c r="A16" s="2" t="str">
        <f>'[1]Registro de Activos '!A16</f>
        <v>Gestión Contractual</v>
      </c>
      <c r="B16" s="3" t="str">
        <f>'[1]Registro de Activos '!B16</f>
        <v xml:space="preserve">Proyecto de pliego de condiciones </v>
      </c>
      <c r="C16" s="3" t="str">
        <f>'[1]Registro de Activos '!D16</f>
        <v>Castellano</v>
      </c>
      <c r="D16" s="4" t="str">
        <f>'[1]Registro de Activos '!E16</f>
        <v>Físico y Electrónico</v>
      </c>
      <c r="E16" s="8"/>
      <c r="F16" s="9"/>
      <c r="G16" s="9"/>
      <c r="H16" s="9"/>
      <c r="I16" s="9"/>
      <c r="J16" s="9"/>
      <c r="K16" s="9"/>
      <c r="L16" s="10"/>
    </row>
    <row r="17" spans="1:12" ht="45" hidden="1" x14ac:dyDescent="0.25">
      <c r="A17" s="2" t="str">
        <f>'[1]Registro de Activos '!A17</f>
        <v>Gestión Contractual</v>
      </c>
      <c r="B17" s="3" t="str">
        <f>'[1]Registro de Activos '!B17</f>
        <v>Respuesta a observaciones al proyecto de pliego.</v>
      </c>
      <c r="C17" s="3" t="str">
        <f>'[1]Registro de Activos '!D17</f>
        <v>Castellano</v>
      </c>
      <c r="D17" s="4" t="str">
        <f>'[1]Registro de Activos '!E17</f>
        <v>Físico y Electrónico</v>
      </c>
      <c r="E17" s="8"/>
      <c r="F17" s="9"/>
      <c r="G17" s="9"/>
      <c r="H17" s="9"/>
      <c r="I17" s="9"/>
      <c r="J17" s="9"/>
      <c r="K17" s="9"/>
      <c r="L17" s="10"/>
    </row>
    <row r="18" spans="1:12" ht="45" hidden="1" x14ac:dyDescent="0.25">
      <c r="A18" s="2" t="str">
        <f>'[1]Registro de Activos '!A18</f>
        <v>Gestión Contractual</v>
      </c>
      <c r="B18" s="3" t="str">
        <f>'[1]Registro de Activos '!B18</f>
        <v>Acto Administrativo de apertura del proceso</v>
      </c>
      <c r="C18" s="3" t="str">
        <f>'[1]Registro de Activos '!D18</f>
        <v>Castellano</v>
      </c>
      <c r="D18" s="4" t="str">
        <f>'[1]Registro de Activos '!E18</f>
        <v>Físico y Electrónico</v>
      </c>
      <c r="E18" s="8"/>
      <c r="F18" s="9"/>
      <c r="G18" s="9"/>
      <c r="H18" s="9"/>
      <c r="I18" s="9"/>
      <c r="J18" s="9"/>
      <c r="K18" s="9"/>
      <c r="L18" s="10"/>
    </row>
    <row r="19" spans="1:12" ht="30.75" hidden="1" thickBot="1" x14ac:dyDescent="0.3">
      <c r="A19" s="11" t="str">
        <f>'[1]Registro de Activos '!A19</f>
        <v>Gestión Contractual</v>
      </c>
      <c r="B19" s="12" t="str">
        <f>'[1]Registro de Activos '!B19</f>
        <v xml:space="preserve">Pliego de condiciones </v>
      </c>
      <c r="C19" s="12" t="str">
        <f>'[1]Registro de Activos '!D19</f>
        <v>Castellano</v>
      </c>
      <c r="D19" s="13" t="str">
        <f>'[1]Registro de Activos '!E19</f>
        <v>Físico y Electrónico</v>
      </c>
      <c r="E19" s="14"/>
      <c r="F19" s="15"/>
      <c r="G19" s="15"/>
      <c r="H19" s="15"/>
      <c r="I19" s="15"/>
      <c r="J19" s="15"/>
      <c r="K19" s="15"/>
      <c r="L19" s="16"/>
    </row>
    <row r="20" spans="1:12" ht="120.75" hidden="1" thickBot="1" x14ac:dyDescent="0.3">
      <c r="A20" s="11" t="str">
        <f>'[1]Registro de Activos '!A20</f>
        <v>Gestión Contractual</v>
      </c>
      <c r="B20" s="12" t="str">
        <f>'[1]Registro de Activos '!B20</f>
        <v>Acta de audiencia Pública para precisar el alcance y contenido de los pliegos de condiciones y audiencia pública de riesgos previsibles e identificados.</v>
      </c>
      <c r="C20" s="12" t="str">
        <f>'[1]Registro de Activos '!D20</f>
        <v>Castellano</v>
      </c>
      <c r="D20" s="13" t="str">
        <f>'[1]Registro de Activos '!E20</f>
        <v>Físico y Electrónico</v>
      </c>
      <c r="E20" s="14"/>
      <c r="F20" s="15"/>
      <c r="G20" s="15"/>
      <c r="H20" s="15"/>
      <c r="I20" s="15"/>
      <c r="J20" s="15"/>
      <c r="K20" s="15"/>
      <c r="L20" s="16"/>
    </row>
    <row r="21" spans="1:12" ht="30.75" hidden="1" thickBot="1" x14ac:dyDescent="0.3">
      <c r="A21" s="11" t="str">
        <f>'[1]Registro de Activos '!A21</f>
        <v>Gestión Contractual</v>
      </c>
      <c r="B21" s="12" t="str">
        <f>'[1]Registro de Activos '!B21</f>
        <v>Listado de asistencia a las audiencias</v>
      </c>
      <c r="C21" s="12" t="str">
        <f>'[1]Registro de Activos '!D21</f>
        <v>Castellano</v>
      </c>
      <c r="D21" s="13" t="str">
        <f>'[1]Registro de Activos '!E21</f>
        <v>Físico y Electrónico</v>
      </c>
      <c r="E21" s="14"/>
      <c r="F21" s="15"/>
      <c r="G21" s="15"/>
      <c r="H21" s="15"/>
      <c r="I21" s="15"/>
      <c r="J21" s="15"/>
      <c r="K21" s="15"/>
      <c r="L21" s="16"/>
    </row>
    <row r="22" spans="1:12" ht="120.75" hidden="1" thickBot="1" x14ac:dyDescent="0.3">
      <c r="A22" s="11" t="str">
        <f>'[1]Registro de Activos '!A22</f>
        <v>Gestión Contractual</v>
      </c>
      <c r="B22" s="12" t="str">
        <f>'[1]Registro de Activos '!B22</f>
        <v xml:space="preserve">Intervención de participantes para audiencia para la revisión de la asignación de los Riesgos Previsibles identificados para el proceso </v>
      </c>
      <c r="C22" s="12" t="str">
        <f>'[1]Registro de Activos '!D22</f>
        <v>Castellano</v>
      </c>
      <c r="D22" s="13" t="str">
        <f>'[1]Registro de Activos '!E22</f>
        <v>Físico y Electrónico</v>
      </c>
      <c r="E22" s="14"/>
      <c r="F22" s="15"/>
      <c r="G22" s="15"/>
      <c r="H22" s="15"/>
      <c r="I22" s="15"/>
      <c r="J22" s="15"/>
      <c r="K22" s="15"/>
      <c r="L22" s="16"/>
    </row>
    <row r="23" spans="1:12" ht="60.75" hidden="1" thickBot="1" x14ac:dyDescent="0.3">
      <c r="A23" s="11" t="str">
        <f>'[1]Registro de Activos '!A23</f>
        <v>Gestión Contractual</v>
      </c>
      <c r="B23" s="12" t="str">
        <f>'[1]Registro de Activos '!B23</f>
        <v>Respuesta a observaciones al pliego de condiciones definitivo.</v>
      </c>
      <c r="C23" s="12" t="str">
        <f>'[1]Registro de Activos '!D23</f>
        <v>Castellano</v>
      </c>
      <c r="D23" s="13" t="str">
        <f>'[1]Registro de Activos '!E23</f>
        <v>Físico y Electrónico</v>
      </c>
      <c r="E23" s="14"/>
      <c r="F23" s="15"/>
      <c r="G23" s="15"/>
      <c r="H23" s="15"/>
      <c r="I23" s="15"/>
      <c r="J23" s="15"/>
      <c r="K23" s="15"/>
      <c r="L23" s="16"/>
    </row>
    <row r="24" spans="1:12" ht="30.75" hidden="1" thickBot="1" x14ac:dyDescent="0.3">
      <c r="A24" s="11" t="str">
        <f>'[1]Registro de Activos '!A24</f>
        <v>Gestión Contractual</v>
      </c>
      <c r="B24" s="12" t="str">
        <f>'[1]Registro de Activos '!B24</f>
        <v>Adenda</v>
      </c>
      <c r="C24" s="12" t="str">
        <f>'[1]Registro de Activos '!D24</f>
        <v>Castellano</v>
      </c>
      <c r="D24" s="13" t="str">
        <f>'[1]Registro de Activos '!E24</f>
        <v>Físico y Electrónico</v>
      </c>
      <c r="E24" s="14"/>
      <c r="F24" s="15"/>
      <c r="G24" s="15"/>
      <c r="H24" s="15"/>
      <c r="I24" s="15"/>
      <c r="J24" s="15"/>
      <c r="K24" s="15"/>
      <c r="L24" s="16"/>
    </row>
    <row r="25" spans="1:12" ht="30.75" hidden="1" thickBot="1" x14ac:dyDescent="0.3">
      <c r="A25" s="11" t="str">
        <f>'[1]Registro de Activos '!A25</f>
        <v>Gestión Contractual</v>
      </c>
      <c r="B25" s="12" t="str">
        <f>'[1]Registro de Activos '!B25</f>
        <v xml:space="preserve">Acta  de recibo de propuestas </v>
      </c>
      <c r="C25" s="12" t="str">
        <f>'[1]Registro de Activos '!D25</f>
        <v>Castellano</v>
      </c>
      <c r="D25" s="13" t="str">
        <f>'[1]Registro de Activos '!E25</f>
        <v>Físico y Electrónico</v>
      </c>
      <c r="E25" s="14"/>
      <c r="F25" s="15"/>
      <c r="G25" s="15"/>
      <c r="H25" s="15"/>
      <c r="I25" s="15"/>
      <c r="J25" s="15"/>
      <c r="K25" s="15"/>
      <c r="L25" s="16"/>
    </row>
    <row r="26" spans="1:12" ht="60.75" hidden="1" thickBot="1" x14ac:dyDescent="0.3">
      <c r="A26" s="11" t="str">
        <f>'[1]Registro de Activos '!A26</f>
        <v>Gestión Contractual</v>
      </c>
      <c r="B26" s="12" t="str">
        <f>'[1]Registro de Activos '!B26</f>
        <v>Acta de cierre de recepción de propuestas del proceso</v>
      </c>
      <c r="C26" s="12" t="str">
        <f>'[1]Registro de Activos '!D26</f>
        <v>Castellano</v>
      </c>
      <c r="D26" s="13" t="str">
        <f>'[1]Registro de Activos '!E26</f>
        <v>Físico y Electrónico</v>
      </c>
      <c r="E26" s="14"/>
      <c r="F26" s="15"/>
      <c r="G26" s="15"/>
      <c r="H26" s="15"/>
      <c r="I26" s="15"/>
      <c r="J26" s="15"/>
      <c r="K26" s="15"/>
      <c r="L26" s="16"/>
    </row>
    <row r="27" spans="1:12" ht="30.75" hidden="1" thickBot="1" x14ac:dyDescent="0.3">
      <c r="A27" s="11" t="str">
        <f>'[1]Registro de Activos '!A27</f>
        <v>Gestión Contractual</v>
      </c>
      <c r="B27" s="12" t="str">
        <f>'[1]Registro de Activos '!B27</f>
        <v>Designación del Comité Evaluador</v>
      </c>
      <c r="C27" s="12" t="str">
        <f>'[1]Registro de Activos '!D27</f>
        <v>Castellano</v>
      </c>
      <c r="D27" s="13" t="str">
        <f>'[1]Registro de Activos '!E27</f>
        <v>Físico y Electrónico</v>
      </c>
      <c r="E27" s="14"/>
      <c r="F27" s="15"/>
      <c r="G27" s="15"/>
      <c r="H27" s="15"/>
      <c r="I27" s="15"/>
      <c r="J27" s="15"/>
      <c r="K27" s="15"/>
      <c r="L27" s="16"/>
    </row>
    <row r="28" spans="1:12" ht="30.75" hidden="1" thickBot="1" x14ac:dyDescent="0.3">
      <c r="A28" s="11" t="str">
        <f>'[1]Registro de Activos '!A28</f>
        <v>Gestión Contractual</v>
      </c>
      <c r="B28" s="12" t="str">
        <f>'[1]Registro de Activos '!B28</f>
        <v xml:space="preserve">Documento de subsanabilidad </v>
      </c>
      <c r="C28" s="12" t="str">
        <f>'[1]Registro de Activos '!D28</f>
        <v>Castellano</v>
      </c>
      <c r="D28" s="13" t="str">
        <f>'[1]Registro de Activos '!E28</f>
        <v>Físico y Electrónico</v>
      </c>
      <c r="E28" s="14"/>
      <c r="F28" s="15"/>
      <c r="G28" s="15"/>
      <c r="H28" s="15"/>
      <c r="I28" s="15"/>
      <c r="J28" s="15"/>
      <c r="K28" s="15"/>
      <c r="L28" s="16"/>
    </row>
    <row r="29" spans="1:12" ht="30.75" hidden="1" thickBot="1" x14ac:dyDescent="0.3">
      <c r="A29" s="11" t="str">
        <f>'[1]Registro de Activos '!A29</f>
        <v>Gestión Contractual</v>
      </c>
      <c r="B29" s="12" t="str">
        <f>'[1]Registro de Activos '!B29</f>
        <v>Comunicado</v>
      </c>
      <c r="C29" s="12" t="str">
        <f>'[1]Registro de Activos '!D29</f>
        <v>Castellano</v>
      </c>
      <c r="D29" s="13" t="str">
        <f>'[1]Registro de Activos '!E29</f>
        <v>Físico y Electrónico</v>
      </c>
      <c r="E29" s="14"/>
      <c r="F29" s="15"/>
      <c r="G29" s="15"/>
      <c r="H29" s="15"/>
      <c r="I29" s="15"/>
      <c r="J29" s="15"/>
      <c r="K29" s="15"/>
      <c r="L29" s="16"/>
    </row>
    <row r="30" spans="1:12" ht="30.75" hidden="1" thickBot="1" x14ac:dyDescent="0.3">
      <c r="A30" s="11" t="str">
        <f>'[1]Registro de Activos '!A30</f>
        <v>Gestión Contractual</v>
      </c>
      <c r="B30" s="12" t="str">
        <f>'[1]Registro de Activos '!B30</f>
        <v>Informe de evaluación</v>
      </c>
      <c r="C30" s="12" t="str">
        <f>'[1]Registro de Activos '!D30</f>
        <v>Castellano</v>
      </c>
      <c r="D30" s="13" t="str">
        <f>'[1]Registro de Activos '!E30</f>
        <v>Físico y Electrónico</v>
      </c>
      <c r="E30" s="14"/>
      <c r="F30" s="15"/>
      <c r="G30" s="15"/>
      <c r="H30" s="15"/>
      <c r="I30" s="15"/>
      <c r="J30" s="15"/>
      <c r="K30" s="15"/>
      <c r="L30" s="16"/>
    </row>
    <row r="31" spans="1:12" ht="45.75" hidden="1" thickBot="1" x14ac:dyDescent="0.3">
      <c r="A31" s="11" t="str">
        <f>'[1]Registro de Activos '!A31</f>
        <v>Gestión Contractual</v>
      </c>
      <c r="B31" s="12" t="str">
        <f>'[1]Registro de Activos '!B31</f>
        <v>Respuesta a las observaciones al informe de evaluación</v>
      </c>
      <c r="C31" s="12" t="str">
        <f>'[1]Registro de Activos '!D31</f>
        <v>Castellano</v>
      </c>
      <c r="D31" s="13" t="str">
        <f>'[1]Registro de Activos '!E31</f>
        <v>Físico y Electrónico</v>
      </c>
      <c r="E31" s="14"/>
      <c r="F31" s="15"/>
      <c r="G31" s="15"/>
      <c r="H31" s="15"/>
      <c r="I31" s="15"/>
      <c r="J31" s="15"/>
      <c r="K31" s="15"/>
      <c r="L31" s="16"/>
    </row>
    <row r="32" spans="1:12" ht="120.75" hidden="1" thickBot="1" x14ac:dyDescent="0.3">
      <c r="A32" s="11" t="str">
        <f>'[1]Registro de Activos '!A32</f>
        <v>Gestión Contractual</v>
      </c>
      <c r="B32" s="12" t="str">
        <f>'[1]Registro de Activos '!B32</f>
        <v>Acta de  reunión de establecimiento del orden de elegibilidad de las propuestas asignación de puntaje e instalación dela audiencia de adjudicación</v>
      </c>
      <c r="C32" s="12" t="str">
        <f>'[1]Registro de Activos '!D32</f>
        <v>Castellano</v>
      </c>
      <c r="D32" s="13" t="str">
        <f>'[1]Registro de Activos '!E32</f>
        <v>Físico y Electrónico</v>
      </c>
      <c r="E32" s="14"/>
      <c r="F32" s="15"/>
      <c r="G32" s="15"/>
      <c r="H32" s="15"/>
      <c r="I32" s="15"/>
      <c r="J32" s="15"/>
      <c r="K32" s="15"/>
      <c r="L32" s="16"/>
    </row>
    <row r="33" spans="1:12" ht="30.75" hidden="1" thickBot="1" x14ac:dyDescent="0.3">
      <c r="A33" s="11" t="str">
        <f>'[1]Registro de Activos '!A33</f>
        <v>Gestión Contractual</v>
      </c>
      <c r="B33" s="12" t="str">
        <f>'[1]Registro de Activos '!B33</f>
        <v>Resolución de adjudicación</v>
      </c>
      <c r="C33" s="12" t="str">
        <f>'[1]Registro de Activos '!D33</f>
        <v>Castellano</v>
      </c>
      <c r="D33" s="13" t="str">
        <f>'[1]Registro de Activos '!E33</f>
        <v>Físico y Electrónico</v>
      </c>
      <c r="E33" s="14"/>
      <c r="F33" s="15"/>
      <c r="G33" s="15"/>
      <c r="H33" s="15"/>
      <c r="I33" s="15"/>
      <c r="J33" s="15"/>
      <c r="K33" s="15"/>
      <c r="L33" s="16"/>
    </row>
    <row r="34" spans="1:12" ht="30.75" hidden="1" thickBot="1" x14ac:dyDescent="0.3">
      <c r="A34" s="11" t="str">
        <f>'[1]Registro de Activos '!A34</f>
        <v>Gestión Contractual</v>
      </c>
      <c r="B34" s="12" t="str">
        <f>'[1]Registro de Activos '!B34</f>
        <v>Resolución declaratoria desierta</v>
      </c>
      <c r="C34" s="12" t="str">
        <f>'[1]Registro de Activos '!D34</f>
        <v>Castellano</v>
      </c>
      <c r="D34" s="13" t="str">
        <f>'[1]Registro de Activos '!E34</f>
        <v>Físico y Electrónico</v>
      </c>
      <c r="E34" s="14"/>
      <c r="F34" s="15"/>
      <c r="G34" s="15"/>
      <c r="H34" s="15"/>
      <c r="I34" s="15"/>
      <c r="J34" s="15"/>
      <c r="K34" s="15"/>
      <c r="L34" s="16"/>
    </row>
    <row r="35" spans="1:12" ht="30.75" hidden="1" thickBot="1" x14ac:dyDescent="0.3">
      <c r="A35" s="11" t="str">
        <f>'[1]Registro de Activos '!A35</f>
        <v>Gestión de Infraestructura  Vial</v>
      </c>
      <c r="B35" s="12" t="str">
        <f>'[1]Registro de Activos '!B35</f>
        <v xml:space="preserve">Estudio previo </v>
      </c>
      <c r="C35" s="12" t="str">
        <f>'[1]Registro de Activos '!D35</f>
        <v>Castellano</v>
      </c>
      <c r="D35" s="13" t="str">
        <f>'[1]Registro de Activos '!E35</f>
        <v>Físico y Electrónico</v>
      </c>
      <c r="E35" s="17"/>
      <c r="F35" s="18"/>
      <c r="G35" s="18"/>
      <c r="H35" s="18"/>
      <c r="I35" s="18"/>
      <c r="J35" s="18"/>
      <c r="K35" s="18"/>
      <c r="L35" s="19"/>
    </row>
    <row r="36" spans="1:12" ht="30.75" hidden="1" thickBot="1" x14ac:dyDescent="0.3">
      <c r="A36" s="11" t="str">
        <f>'[1]Registro de Activos '!A36</f>
        <v>Gestión de Infraestructura  Vial</v>
      </c>
      <c r="B36" s="12" t="str">
        <f>'[1]Registro de Activos '!B36</f>
        <v xml:space="preserve">Designación gestor técnico del proyecto </v>
      </c>
      <c r="C36" s="12" t="str">
        <f>'[1]Registro de Activos '!D36</f>
        <v>Castellano</v>
      </c>
      <c r="D36" s="13" t="str">
        <f>'[1]Registro de Activos '!E36</f>
        <v>Físico y Electrónico</v>
      </c>
      <c r="E36" s="17"/>
      <c r="F36" s="18"/>
      <c r="G36" s="18"/>
      <c r="H36" s="18"/>
      <c r="I36" s="18"/>
      <c r="J36" s="18"/>
      <c r="K36" s="18"/>
      <c r="L36" s="19"/>
    </row>
    <row r="37" spans="1:12" ht="30.75" hidden="1" thickBot="1" x14ac:dyDescent="0.3">
      <c r="A37" s="11" t="str">
        <f>'[1]Registro de Activos '!A37</f>
        <v>Gestión de Infraestructura  Vial</v>
      </c>
      <c r="B37" s="12" t="str">
        <f>'[1]Registro de Activos '!B37</f>
        <v xml:space="preserve">Orden de inicio de contrato interventoría </v>
      </c>
      <c r="C37" s="12" t="str">
        <f>'[1]Registro de Activos '!D37</f>
        <v>Castellano</v>
      </c>
      <c r="D37" s="13" t="str">
        <f>'[1]Registro de Activos '!E37</f>
        <v>Físico y Electrónico</v>
      </c>
      <c r="E37" s="17"/>
      <c r="F37" s="18"/>
      <c r="G37" s="18"/>
      <c r="H37" s="18"/>
      <c r="I37" s="18"/>
      <c r="J37" s="18"/>
      <c r="K37" s="18"/>
      <c r="L37" s="19"/>
    </row>
    <row r="38" spans="1:12" ht="60.75" hidden="1" thickBot="1" x14ac:dyDescent="0.3">
      <c r="A38" s="11" t="str">
        <f>'[1]Registro de Activos '!A38</f>
        <v>Gestión de Infraestructura  Vial</v>
      </c>
      <c r="B38" s="12" t="str">
        <f>'[1]Registro de Activos '!B38</f>
        <v xml:space="preserve">Designación supervisor del contrato de interventoría </v>
      </c>
      <c r="C38" s="12" t="str">
        <f>'[1]Registro de Activos '!D38</f>
        <v>Castellano</v>
      </c>
      <c r="D38" s="13" t="str">
        <f>'[1]Registro de Activos '!E38</f>
        <v>Físico y Electrónico</v>
      </c>
      <c r="E38" s="17"/>
      <c r="F38" s="18"/>
      <c r="G38" s="18"/>
      <c r="H38" s="18"/>
      <c r="I38" s="18"/>
      <c r="J38" s="18"/>
      <c r="K38" s="18"/>
      <c r="L38" s="19"/>
    </row>
    <row r="39" spans="1:12" ht="90.75" hidden="1" thickBot="1" x14ac:dyDescent="0.3">
      <c r="A39" s="11" t="str">
        <f>'[1]Registro de Activos '!A39</f>
        <v>Gestión de Infraestructura  Vial</v>
      </c>
      <c r="B39" s="12" t="str">
        <f>'[1]Registro de Activos '!B39</f>
        <v xml:space="preserve">Correspondencia cruzada interventoría-contratista-Invias producto de la ejecución del proyecto </v>
      </c>
      <c r="C39" s="12" t="str">
        <f>'[1]Registro de Activos '!D39</f>
        <v>Castellano</v>
      </c>
      <c r="D39" s="13" t="str">
        <f>'[1]Registro de Activos '!E39</f>
        <v>Físico</v>
      </c>
      <c r="E39" s="17"/>
      <c r="F39" s="18"/>
      <c r="G39" s="18"/>
      <c r="H39" s="18"/>
      <c r="I39" s="18"/>
      <c r="J39" s="18"/>
      <c r="K39" s="18"/>
      <c r="L39" s="19"/>
    </row>
    <row r="40" spans="1:12" ht="60.75" hidden="1" thickBot="1" x14ac:dyDescent="0.3">
      <c r="A40" s="11" t="str">
        <f>'[1]Registro de Activos '!A40</f>
        <v>Gestión de Infraestructura  Vial</v>
      </c>
      <c r="B40" s="12" t="str">
        <f>'[1]Registro de Activos '!B40</f>
        <v>Entrega de documentos del contratista al interventor</v>
      </c>
      <c r="C40" s="12" t="str">
        <f>'[1]Registro de Activos '!D40</f>
        <v>Castellano</v>
      </c>
      <c r="D40" s="13" t="str">
        <f>'[1]Registro de Activos '!E40</f>
        <v>Físico</v>
      </c>
      <c r="E40" s="17"/>
      <c r="F40" s="18"/>
      <c r="G40" s="18"/>
      <c r="H40" s="18"/>
      <c r="I40" s="18"/>
      <c r="J40" s="18"/>
      <c r="K40" s="18"/>
      <c r="L40" s="19"/>
    </row>
    <row r="41" spans="1:12" ht="30.75" hidden="1" thickBot="1" x14ac:dyDescent="0.3">
      <c r="A41" s="11" t="str">
        <f>'[1]Registro de Activos '!A41</f>
        <v>Gestión de Infraestructura  Vial</v>
      </c>
      <c r="B41" s="12" t="str">
        <f>'[1]Registro de Activos '!B41</f>
        <v>Orden de inicio contrato de obra</v>
      </c>
      <c r="C41" s="12" t="str">
        <f>'[1]Registro de Activos '!D41</f>
        <v>Castellano</v>
      </c>
      <c r="D41" s="13" t="str">
        <f>'[1]Registro de Activos '!E41</f>
        <v>Físico</v>
      </c>
      <c r="E41" s="17"/>
      <c r="F41" s="18"/>
      <c r="G41" s="18"/>
      <c r="H41" s="18"/>
      <c r="I41" s="18"/>
      <c r="J41" s="18"/>
      <c r="K41" s="18"/>
      <c r="L41" s="19"/>
    </row>
    <row r="42" spans="1:12" ht="45.75" hidden="1" thickBot="1" x14ac:dyDescent="0.3">
      <c r="A42" s="11" t="str">
        <f>'[1]Registro de Activos '!A42</f>
        <v>Gestión de Infraestructura  Vial</v>
      </c>
      <c r="B42" s="12" t="str">
        <f>'[1]Registro de Activos '!B42</f>
        <v>Orden de inicio contrato de interventoría</v>
      </c>
      <c r="C42" s="12" t="str">
        <f>'[1]Registro de Activos '!D42</f>
        <v>Castellano</v>
      </c>
      <c r="D42" s="13" t="str">
        <f>'[1]Registro de Activos '!E42</f>
        <v>Físico</v>
      </c>
      <c r="E42" s="17"/>
      <c r="F42" s="18"/>
      <c r="G42" s="18"/>
      <c r="H42" s="18"/>
      <c r="I42" s="18"/>
      <c r="J42" s="18"/>
      <c r="K42" s="18"/>
      <c r="L42" s="19"/>
    </row>
    <row r="43" spans="1:12" ht="30.75" hidden="1" thickBot="1" x14ac:dyDescent="0.3">
      <c r="A43" s="11" t="str">
        <f>'[1]Registro de Activos '!A43</f>
        <v>Gestión de Infraestructura  Vial</v>
      </c>
      <c r="B43" s="12" t="str">
        <f>'[1]Registro de Activos '!B43</f>
        <v>Acta de reunión técnica inicial</v>
      </c>
      <c r="C43" s="12" t="str">
        <f>'[1]Registro de Activos '!D43</f>
        <v>Castellano</v>
      </c>
      <c r="D43" s="13" t="str">
        <f>'[1]Registro de Activos '!E43</f>
        <v>Físico</v>
      </c>
      <c r="E43" s="17"/>
      <c r="F43" s="18"/>
      <c r="G43" s="18"/>
      <c r="H43" s="18"/>
      <c r="I43" s="18"/>
      <c r="J43" s="18"/>
      <c r="K43" s="18"/>
      <c r="L43" s="19"/>
    </row>
    <row r="44" spans="1:12" ht="45.75" hidden="1" thickBot="1" x14ac:dyDescent="0.3">
      <c r="A44" s="11" t="str">
        <f>'[1]Registro de Activos '!A44</f>
        <v>Gestión de Infraestructura  Vial</v>
      </c>
      <c r="B44" s="12" t="str">
        <f>'[1]Registro de Activos '!B44</f>
        <v>Acta de aprobación parcial de estudios y diseños</v>
      </c>
      <c r="C44" s="12" t="str">
        <f>'[1]Registro de Activos '!D44</f>
        <v>Castellano</v>
      </c>
      <c r="D44" s="13" t="str">
        <f>'[1]Registro de Activos '!E44</f>
        <v>Físico</v>
      </c>
      <c r="E44" s="17"/>
      <c r="F44" s="18"/>
      <c r="G44" s="18"/>
      <c r="H44" s="18"/>
      <c r="I44" s="18"/>
      <c r="J44" s="18"/>
      <c r="K44" s="18"/>
      <c r="L44" s="19"/>
    </row>
    <row r="45" spans="1:12" ht="45.75" hidden="1" thickBot="1" x14ac:dyDescent="0.3">
      <c r="A45" s="11" t="str">
        <f>'[1]Registro de Activos '!A45</f>
        <v>Gestión de Infraestructura  Vial</v>
      </c>
      <c r="B45" s="12" t="str">
        <f>'[1]Registro de Activos '!B45</f>
        <v>Acta de aprobación definitiva de estudios y diseños</v>
      </c>
      <c r="C45" s="12" t="str">
        <f>'[1]Registro de Activos '!D45</f>
        <v>Castellano</v>
      </c>
      <c r="D45" s="13" t="str">
        <f>'[1]Registro de Activos '!E45</f>
        <v>Físico</v>
      </c>
      <c r="E45" s="17"/>
      <c r="F45" s="18"/>
      <c r="G45" s="18"/>
      <c r="H45" s="18"/>
      <c r="I45" s="18"/>
      <c r="J45" s="18"/>
      <c r="K45" s="18"/>
      <c r="L45" s="19"/>
    </row>
    <row r="46" spans="1:12" ht="60.75" hidden="1" thickBot="1" x14ac:dyDescent="0.3">
      <c r="A46" s="11" t="str">
        <f>'[1]Registro de Activos '!A46</f>
        <v>Gestión de Infraestructura  Vial</v>
      </c>
      <c r="B46" s="12" t="str">
        <f>'[1]Registro de Activos '!B46</f>
        <v>Instructivo para anticipo y/o pago anticipado contrato de obra</v>
      </c>
      <c r="C46" s="12" t="str">
        <f>'[1]Registro de Activos '!D46</f>
        <v>Castellano</v>
      </c>
      <c r="D46" s="13" t="str">
        <f>'[1]Registro de Activos '!E46</f>
        <v>Físico</v>
      </c>
      <c r="E46" s="17"/>
      <c r="F46" s="18"/>
      <c r="G46" s="18"/>
      <c r="H46" s="18"/>
      <c r="I46" s="18"/>
      <c r="J46" s="18"/>
      <c r="K46" s="18"/>
      <c r="L46" s="19"/>
    </row>
    <row r="47" spans="1:12" ht="45.75" hidden="1" thickBot="1" x14ac:dyDescent="0.3">
      <c r="A47" s="11" t="str">
        <f>'[1]Registro de Activos '!A47</f>
        <v>Gestión de Infraestructura  Vial</v>
      </c>
      <c r="B47" s="12" t="str">
        <f>'[1]Registro de Activos '!B47</f>
        <v>Plan de inversión del anticipo mensualizado contrato de obra</v>
      </c>
      <c r="C47" s="12" t="str">
        <f>'[1]Registro de Activos '!D47</f>
        <v>Castellano</v>
      </c>
      <c r="D47" s="13" t="str">
        <f>'[1]Registro de Activos '!E47</f>
        <v>Físico</v>
      </c>
      <c r="E47" s="17"/>
      <c r="F47" s="18"/>
      <c r="G47" s="18"/>
      <c r="H47" s="18"/>
      <c r="I47" s="18"/>
      <c r="J47" s="18"/>
      <c r="K47" s="18"/>
      <c r="L47" s="19"/>
    </row>
    <row r="48" spans="1:12" ht="60.75" hidden="1" thickBot="1" x14ac:dyDescent="0.3">
      <c r="A48" s="11" t="str">
        <f>'[1]Registro de Activos '!A48</f>
        <v>Gestión de Infraestructura  Vial</v>
      </c>
      <c r="B48" s="12" t="str">
        <f>'[1]Registro de Activos '!B48</f>
        <v>Informe de inversión y buen manejo del anticipo contrato de obra</v>
      </c>
      <c r="C48" s="12" t="str">
        <f>'[1]Registro de Activos '!D48</f>
        <v>Castellano</v>
      </c>
      <c r="D48" s="13" t="str">
        <f>'[1]Registro de Activos '!E48</f>
        <v>Físico</v>
      </c>
      <c r="E48" s="17"/>
      <c r="F48" s="18"/>
      <c r="G48" s="18"/>
      <c r="H48" s="18"/>
      <c r="I48" s="18"/>
      <c r="J48" s="18"/>
      <c r="K48" s="18"/>
      <c r="L48" s="19"/>
    </row>
    <row r="49" spans="1:12" ht="60.75" hidden="1" thickBot="1" x14ac:dyDescent="0.3">
      <c r="A49" s="11" t="str">
        <f>'[1]Registro de Activos '!A49</f>
        <v>Gestión de Infraestructura  Vial</v>
      </c>
      <c r="B49" s="12" t="str">
        <f>'[1]Registro de Activos '!B49</f>
        <v>Plan de inversión del anticipo mensualizado contrato de interventoría</v>
      </c>
      <c r="C49" s="12" t="str">
        <f>'[1]Registro de Activos '!D49</f>
        <v>Castellano</v>
      </c>
      <c r="D49" s="13" t="str">
        <f>'[1]Registro de Activos '!E49</f>
        <v>Físico</v>
      </c>
      <c r="E49" s="17"/>
      <c r="F49" s="18"/>
      <c r="G49" s="18"/>
      <c r="H49" s="18"/>
      <c r="I49" s="18"/>
      <c r="J49" s="18"/>
      <c r="K49" s="18"/>
      <c r="L49" s="19"/>
    </row>
    <row r="50" spans="1:12" ht="60.75" hidden="1" thickBot="1" x14ac:dyDescent="0.3">
      <c r="A50" s="11" t="str">
        <f>'[1]Registro de Activos '!A50</f>
        <v>Gestión de Infraestructura  Vial</v>
      </c>
      <c r="B50" s="12" t="str">
        <f>'[1]Registro de Activos '!B50</f>
        <v>Informe de inversión y buen manejo del anticipo contrato de interventoría</v>
      </c>
      <c r="C50" s="12" t="str">
        <f>'[1]Registro de Activos '!D50</f>
        <v>Castellano</v>
      </c>
      <c r="D50" s="13" t="str">
        <f>'[1]Registro de Activos '!E50</f>
        <v>Físico</v>
      </c>
      <c r="E50" s="17"/>
      <c r="F50" s="18"/>
      <c r="G50" s="18"/>
      <c r="H50" s="18"/>
      <c r="I50" s="18"/>
      <c r="J50" s="18"/>
      <c r="K50" s="18"/>
      <c r="L50" s="19"/>
    </row>
    <row r="51" spans="1:12" ht="30.75" hidden="1" thickBot="1" x14ac:dyDescent="0.3">
      <c r="A51" s="11" t="str">
        <f>'[1]Registro de Activos '!A51</f>
        <v>Gestión de Infraestructura  Vial</v>
      </c>
      <c r="B51" s="12" t="str">
        <f>'[1]Registro de Activos '!B51</f>
        <v>Acta de recibo parcial de obra</v>
      </c>
      <c r="C51" s="12" t="str">
        <f>'[1]Registro de Activos '!D51</f>
        <v>Castellano</v>
      </c>
      <c r="D51" s="13" t="str">
        <f>'[1]Registro de Activos '!E51</f>
        <v>Físico</v>
      </c>
      <c r="E51" s="17"/>
      <c r="F51" s="18"/>
      <c r="G51" s="18"/>
      <c r="H51" s="18"/>
      <c r="I51" s="18"/>
      <c r="J51" s="18"/>
      <c r="K51" s="18"/>
      <c r="L51" s="19"/>
    </row>
    <row r="52" spans="1:12" ht="45.75" hidden="1" thickBot="1" x14ac:dyDescent="0.3">
      <c r="A52" s="11" t="str">
        <f>'[1]Registro de Activos '!A52</f>
        <v>Gestión de Infraestructura  Vial</v>
      </c>
      <c r="B52" s="12" t="str">
        <f>'[1]Registro de Activos '!B52</f>
        <v>Hoja de ruta y orden de pago contrato de obra</v>
      </c>
      <c r="C52" s="12" t="str">
        <f>'[1]Registro de Activos '!D52</f>
        <v>Castellano</v>
      </c>
      <c r="D52" s="13" t="str">
        <f>'[1]Registro de Activos '!E52</f>
        <v>Físico</v>
      </c>
      <c r="E52" s="17"/>
      <c r="F52" s="18"/>
      <c r="G52" s="18"/>
      <c r="H52" s="18"/>
      <c r="I52" s="18"/>
      <c r="J52" s="18"/>
      <c r="K52" s="18"/>
      <c r="L52" s="19"/>
    </row>
    <row r="53" spans="1:12" ht="30.75" hidden="1" thickBot="1" x14ac:dyDescent="0.3">
      <c r="A53" s="11" t="str">
        <f>'[1]Registro de Activos '!A53</f>
        <v>Gestión de Infraestructura  Vial</v>
      </c>
      <c r="B53" s="12" t="str">
        <f>'[1]Registro de Activos '!B53</f>
        <v>Acta de ajustes</v>
      </c>
      <c r="C53" s="12" t="str">
        <f>'[1]Registro de Activos '!D53</f>
        <v>Castellano</v>
      </c>
      <c r="D53" s="13" t="str">
        <f>'[1]Registro de Activos '!E53</f>
        <v>Físico</v>
      </c>
      <c r="E53" s="17"/>
      <c r="F53" s="18"/>
      <c r="G53" s="18"/>
      <c r="H53" s="18"/>
      <c r="I53" s="18"/>
      <c r="J53" s="18"/>
      <c r="K53" s="18"/>
      <c r="L53" s="19"/>
    </row>
    <row r="54" spans="1:12" ht="30.75" hidden="1" thickBot="1" x14ac:dyDescent="0.3">
      <c r="A54" s="11" t="str">
        <f>'[1]Registro de Activos '!A54</f>
        <v>Gestión de Infraestructura  Vial</v>
      </c>
      <c r="B54" s="12" t="str">
        <f>'[1]Registro de Activos '!B54</f>
        <v>Acta de ajustes con "IA"</v>
      </c>
      <c r="C54" s="12" t="str">
        <f>'[1]Registro de Activos '!D54</f>
        <v>Castellano</v>
      </c>
      <c r="D54" s="13" t="str">
        <f>'[1]Registro de Activos '!E54</f>
        <v>Físico</v>
      </c>
      <c r="E54" s="17"/>
      <c r="F54" s="18"/>
      <c r="G54" s="18"/>
      <c r="H54" s="18"/>
      <c r="I54" s="18"/>
      <c r="J54" s="18"/>
      <c r="K54" s="18"/>
      <c r="L54" s="19"/>
    </row>
    <row r="55" spans="1:12" ht="30.75" hidden="1" thickBot="1" x14ac:dyDescent="0.3">
      <c r="A55" s="11" t="str">
        <f>'[1]Registro de Activos '!A55</f>
        <v>Gestión de Infraestructura  Vial</v>
      </c>
      <c r="B55" s="12" t="str">
        <f>'[1]Registro de Activos '!B55</f>
        <v>Informe mensual supervisor</v>
      </c>
      <c r="C55" s="12" t="str">
        <f>'[1]Registro de Activos '!D55</f>
        <v>Castellano</v>
      </c>
      <c r="D55" s="13" t="str">
        <f>'[1]Registro de Activos '!E55</f>
        <v>Físico</v>
      </c>
      <c r="E55" s="17"/>
      <c r="F55" s="18"/>
      <c r="G55" s="18"/>
      <c r="H55" s="18"/>
      <c r="I55" s="18"/>
      <c r="J55" s="18"/>
      <c r="K55" s="18"/>
      <c r="L55" s="19"/>
    </row>
    <row r="56" spans="1:12" ht="45.75" hidden="1" thickBot="1" x14ac:dyDescent="0.3">
      <c r="A56" s="11" t="str">
        <f>'[1]Registro de Activos '!A56</f>
        <v>Gestión de Infraestructura  Vial</v>
      </c>
      <c r="B56" s="12" t="str">
        <f>'[1]Registro de Activos '!B56</f>
        <v>Informe mensual gestor técnico de proyecto</v>
      </c>
      <c r="C56" s="12" t="str">
        <f>'[1]Registro de Activos '!D56</f>
        <v>Castellano</v>
      </c>
      <c r="D56" s="13" t="str">
        <f>'[1]Registro de Activos '!E56</f>
        <v>Físico</v>
      </c>
      <c r="E56" s="17"/>
      <c r="F56" s="18"/>
      <c r="G56" s="18"/>
      <c r="H56" s="18"/>
      <c r="I56" s="18"/>
      <c r="J56" s="18"/>
      <c r="K56" s="18"/>
      <c r="L56" s="19"/>
    </row>
    <row r="57" spans="1:12" ht="75.75" hidden="1" thickBot="1" x14ac:dyDescent="0.3">
      <c r="A57" s="11" t="str">
        <f>'[1]Registro de Activos '!A57</f>
        <v>Gestión de Infraestructura  Vial</v>
      </c>
      <c r="B57" s="12" t="str">
        <f>'[1]Registro de Activos '!B57</f>
        <v>Programa de inversiones o reprogramación al programa de inversiones</v>
      </c>
      <c r="C57" s="12" t="str">
        <f>'[1]Registro de Activos '!D57</f>
        <v>Castellano</v>
      </c>
      <c r="D57" s="13" t="str">
        <f>'[1]Registro de Activos '!E57</f>
        <v>Físico</v>
      </c>
      <c r="E57" s="17"/>
      <c r="F57" s="18"/>
      <c r="G57" s="18"/>
      <c r="H57" s="18"/>
      <c r="I57" s="18"/>
      <c r="J57" s="18"/>
      <c r="K57" s="18"/>
      <c r="L57" s="19"/>
    </row>
    <row r="58" spans="1:12" ht="45.75" hidden="1" thickBot="1" x14ac:dyDescent="0.3">
      <c r="A58" s="11" t="str">
        <f>'[1]Registro de Activos '!A58</f>
        <v>Gestión de Infraestructura  Vial</v>
      </c>
      <c r="B58" s="12" t="str">
        <f>'[1]Registro de Activos '!B58</f>
        <v>Seguimiento al programa de inversiones</v>
      </c>
      <c r="C58" s="12" t="str">
        <f>'[1]Registro de Activos '!D58</f>
        <v>Castellano</v>
      </c>
      <c r="D58" s="13" t="str">
        <f>'[1]Registro de Activos '!E58</f>
        <v>Físico</v>
      </c>
      <c r="E58" s="17"/>
      <c r="F58" s="18"/>
      <c r="G58" s="18"/>
      <c r="H58" s="18"/>
      <c r="I58" s="18"/>
      <c r="J58" s="18"/>
      <c r="K58" s="18"/>
      <c r="L58" s="19"/>
    </row>
    <row r="59" spans="1:12" ht="30.75" hidden="1" thickBot="1" x14ac:dyDescent="0.3">
      <c r="A59" s="11" t="str">
        <f>'[1]Registro de Activos '!A59</f>
        <v>Gestión de Infraestructura  Vial</v>
      </c>
      <c r="B59" s="12" t="str">
        <f>'[1]Registro de Activos '!B59</f>
        <v>Acta de modificación de cantidades de obra</v>
      </c>
      <c r="C59" s="12" t="str">
        <f>'[1]Registro de Activos '!D59</f>
        <v>Castellano</v>
      </c>
      <c r="D59" s="13" t="str">
        <f>'[1]Registro de Activos '!E59</f>
        <v>Físico</v>
      </c>
      <c r="E59" s="17"/>
      <c r="F59" s="18"/>
      <c r="G59" s="18"/>
      <c r="H59" s="18"/>
      <c r="I59" s="18"/>
      <c r="J59" s="18"/>
      <c r="K59" s="18"/>
      <c r="L59" s="19"/>
    </row>
    <row r="60" spans="1:12" ht="30.75" hidden="1" thickBot="1" x14ac:dyDescent="0.3">
      <c r="A60" s="11" t="str">
        <f>'[1]Registro de Activos '!A60</f>
        <v>Gestión de Infraestructura  Vial</v>
      </c>
      <c r="B60" s="12" t="str">
        <f>'[1]Registro de Activos '!B60</f>
        <v>Acta de costos</v>
      </c>
      <c r="C60" s="12" t="str">
        <f>'[1]Registro de Activos '!D60</f>
        <v>Castellano</v>
      </c>
      <c r="D60" s="13" t="str">
        <f>'[1]Registro de Activos '!E60</f>
        <v>Físico</v>
      </c>
      <c r="E60" s="17"/>
      <c r="F60" s="18"/>
      <c r="G60" s="18"/>
      <c r="H60" s="18"/>
      <c r="I60" s="18"/>
      <c r="J60" s="18"/>
      <c r="K60" s="18"/>
      <c r="L60" s="19"/>
    </row>
    <row r="61" spans="1:12" ht="45.75" hidden="1" thickBot="1" x14ac:dyDescent="0.3">
      <c r="A61" s="11" t="str">
        <f>'[1]Registro de Activos '!A61</f>
        <v>Gestión de Infraestructura  Vial</v>
      </c>
      <c r="B61" s="12" t="str">
        <f>'[1]Registro de Activos '!B61</f>
        <v>Hoja de ruta y orden de pago contrato de interventoría</v>
      </c>
      <c r="C61" s="12" t="str">
        <f>'[1]Registro de Activos '!D61</f>
        <v>Castellano</v>
      </c>
      <c r="D61" s="13" t="str">
        <f>'[1]Registro de Activos '!E61</f>
        <v>Físico</v>
      </c>
      <c r="E61" s="17"/>
      <c r="F61" s="18"/>
      <c r="G61" s="18"/>
      <c r="H61" s="18"/>
      <c r="I61" s="18"/>
      <c r="J61" s="18"/>
      <c r="K61" s="18"/>
      <c r="L61" s="19"/>
    </row>
    <row r="62" spans="1:12" ht="30.75" hidden="1" thickBot="1" x14ac:dyDescent="0.3">
      <c r="A62" s="11" t="str">
        <f>'[1]Registro de Activos '!A62</f>
        <v>Gestión de Infraestructura  Vial</v>
      </c>
      <c r="B62" s="12" t="str">
        <f>'[1]Registro de Activos '!B62</f>
        <v>Acta de modificación de costos</v>
      </c>
      <c r="C62" s="12" t="str">
        <f>'[1]Registro de Activos '!D62</f>
        <v>Castellano</v>
      </c>
      <c r="D62" s="13" t="str">
        <f>'[1]Registro de Activos '!E62</f>
        <v>Físico</v>
      </c>
      <c r="E62" s="17"/>
      <c r="F62" s="18"/>
      <c r="G62" s="18"/>
      <c r="H62" s="18"/>
      <c r="I62" s="18"/>
      <c r="J62" s="18"/>
      <c r="K62" s="18"/>
      <c r="L62" s="19"/>
    </row>
    <row r="63" spans="1:12" ht="30.75" hidden="1" thickBot="1" x14ac:dyDescent="0.3">
      <c r="A63" s="11" t="str">
        <f>'[1]Registro de Activos '!A63</f>
        <v>Gestión de Infraestructura  Vial</v>
      </c>
      <c r="B63" s="12" t="str">
        <f>'[1]Registro de Activos '!B63</f>
        <v>Análisis de precios unitarios</v>
      </c>
      <c r="C63" s="12" t="str">
        <f>'[1]Registro de Activos '!D63</f>
        <v>Castellano</v>
      </c>
      <c r="D63" s="13" t="str">
        <f>'[1]Registro de Activos '!E63</f>
        <v>Físico</v>
      </c>
      <c r="E63" s="17"/>
      <c r="F63" s="18"/>
      <c r="G63" s="18"/>
      <c r="H63" s="18"/>
      <c r="I63" s="18"/>
      <c r="J63" s="18"/>
      <c r="K63" s="18"/>
      <c r="L63" s="19"/>
    </row>
    <row r="64" spans="1:12" ht="45.75" hidden="1" thickBot="1" x14ac:dyDescent="0.3">
      <c r="A64" s="11" t="str">
        <f>'[1]Registro de Activos '!A64</f>
        <v>Gestión de Infraestructura  Vial</v>
      </c>
      <c r="B64" s="12" t="str">
        <f>'[1]Registro de Activos '!B64</f>
        <v>Comparación de precios unitarios de ítems no previstos</v>
      </c>
      <c r="C64" s="12" t="str">
        <f>'[1]Registro de Activos '!D64</f>
        <v>Castellano</v>
      </c>
      <c r="D64" s="13" t="str">
        <f>'[1]Registro de Activos '!E64</f>
        <v>Físico</v>
      </c>
      <c r="E64" s="17"/>
      <c r="F64" s="18"/>
      <c r="G64" s="18"/>
      <c r="H64" s="18"/>
      <c r="I64" s="18"/>
      <c r="J64" s="18"/>
      <c r="K64" s="18"/>
      <c r="L64" s="19"/>
    </row>
    <row r="65" spans="1:12" ht="30.75" hidden="1" thickBot="1" x14ac:dyDescent="0.3">
      <c r="A65" s="11" t="str">
        <f>'[1]Registro de Activos '!A65</f>
        <v>Gestión de Infraestructura  Vial</v>
      </c>
      <c r="B65" s="12" t="str">
        <f>'[1]Registro de Activos '!B65</f>
        <v>Reversión de precios no previstos</v>
      </c>
      <c r="C65" s="12" t="str">
        <f>'[1]Registro de Activos '!D65</f>
        <v>Castellano</v>
      </c>
      <c r="D65" s="13" t="str">
        <f>'[1]Registro de Activos '!E65</f>
        <v>Físico</v>
      </c>
      <c r="E65" s="17"/>
      <c r="F65" s="18"/>
      <c r="G65" s="18"/>
      <c r="H65" s="18"/>
      <c r="I65" s="18"/>
      <c r="J65" s="18"/>
      <c r="K65" s="18"/>
      <c r="L65" s="19"/>
    </row>
    <row r="66" spans="1:12" ht="30.75" hidden="1" thickBot="1" x14ac:dyDescent="0.3">
      <c r="A66" s="11" t="str">
        <f>'[1]Registro de Activos '!A66</f>
        <v>Gestión de Infraestructura  Vial</v>
      </c>
      <c r="B66" s="12" t="str">
        <f>'[1]Registro de Activos '!B66</f>
        <v>Acta de fijación de ítems no previstos</v>
      </c>
      <c r="C66" s="12" t="str">
        <f>'[1]Registro de Activos '!D66</f>
        <v>Castellano</v>
      </c>
      <c r="D66" s="13" t="str">
        <f>'[1]Registro de Activos '!E66</f>
        <v>Físico</v>
      </c>
      <c r="E66" s="17"/>
      <c r="F66" s="18"/>
      <c r="G66" s="18"/>
      <c r="H66" s="18"/>
      <c r="I66" s="18"/>
      <c r="J66" s="18"/>
      <c r="K66" s="18"/>
      <c r="L66" s="19"/>
    </row>
    <row r="67" spans="1:12" ht="60.75" hidden="1" thickBot="1" x14ac:dyDescent="0.3">
      <c r="A67" s="11" t="str">
        <f>'[1]Registro de Activos '!A67</f>
        <v>Gestión de Infraestructura  Vial</v>
      </c>
      <c r="B67" s="12" t="str">
        <f>'[1]Registro de Activos '!B67</f>
        <v>Acta de suspensión o ampliación de la suspensión contrato de o</v>
      </c>
      <c r="C67" s="12" t="str">
        <f>'[1]Registro de Activos '!D67</f>
        <v>Castellano</v>
      </c>
      <c r="D67" s="13" t="str">
        <f>'[1]Registro de Activos '!E67</f>
        <v>Físico</v>
      </c>
      <c r="E67" s="17"/>
      <c r="F67" s="18"/>
      <c r="G67" s="18"/>
      <c r="H67" s="18"/>
      <c r="I67" s="18"/>
      <c r="J67" s="18"/>
      <c r="K67" s="18"/>
      <c r="L67" s="19"/>
    </row>
    <row r="68" spans="1:12" ht="60.75" hidden="1" thickBot="1" x14ac:dyDescent="0.3">
      <c r="A68" s="11" t="str">
        <f>'[1]Registro de Activos '!A68</f>
        <v>Gestión de Infraestructura  Vial</v>
      </c>
      <c r="B68" s="12" t="str">
        <f>'[1]Registro de Activos '!B68</f>
        <v>Acta de suspensión o ampliación de la suspensión contrato de interventoría</v>
      </c>
      <c r="C68" s="12" t="str">
        <f>'[1]Registro de Activos '!D68</f>
        <v>Castellano</v>
      </c>
      <c r="D68" s="13" t="str">
        <f>'[1]Registro de Activos '!E68</f>
        <v>Físico</v>
      </c>
      <c r="E68" s="17"/>
      <c r="F68" s="18"/>
      <c r="G68" s="18"/>
      <c r="H68" s="18"/>
      <c r="I68" s="18"/>
      <c r="J68" s="18"/>
      <c r="K68" s="18"/>
      <c r="L68" s="19"/>
    </row>
    <row r="69" spans="1:12" ht="30.75" hidden="1" thickBot="1" x14ac:dyDescent="0.3">
      <c r="A69" s="11" t="str">
        <f>'[1]Registro de Activos '!A69</f>
        <v>Gestión de Infraestructura  Vial</v>
      </c>
      <c r="B69" s="12" t="str">
        <f>'[1]Registro de Activos '!B69</f>
        <v>Acta de reanudación contrato de obra</v>
      </c>
      <c r="C69" s="12" t="str">
        <f>'[1]Registro de Activos '!D69</f>
        <v>Castellano</v>
      </c>
      <c r="D69" s="13" t="str">
        <f>'[1]Registro de Activos '!E69</f>
        <v>Físico</v>
      </c>
      <c r="E69" s="17"/>
      <c r="F69" s="18"/>
      <c r="G69" s="18"/>
      <c r="H69" s="18"/>
      <c r="I69" s="18"/>
      <c r="J69" s="18"/>
      <c r="K69" s="18"/>
      <c r="L69" s="19"/>
    </row>
    <row r="70" spans="1:12" ht="45.75" hidden="1" thickBot="1" x14ac:dyDescent="0.3">
      <c r="A70" s="11" t="str">
        <f>'[1]Registro de Activos '!A70</f>
        <v>Gestión de Infraestructura  Vial</v>
      </c>
      <c r="B70" s="12" t="str">
        <f>'[1]Registro de Activos '!B70</f>
        <v>Acta de reanudación contrato de interventoría</v>
      </c>
      <c r="C70" s="12" t="str">
        <f>'[1]Registro de Activos '!D70</f>
        <v>Castellano</v>
      </c>
      <c r="D70" s="13" t="str">
        <f>'[1]Registro de Activos '!E70</f>
        <v>Físico</v>
      </c>
      <c r="E70" s="17"/>
      <c r="F70" s="18"/>
      <c r="G70" s="18"/>
      <c r="H70" s="18"/>
      <c r="I70" s="18"/>
      <c r="J70" s="18"/>
      <c r="K70" s="18"/>
      <c r="L70" s="19"/>
    </row>
    <row r="71" spans="1:12" ht="60.75" hidden="1" thickBot="1" x14ac:dyDescent="0.3">
      <c r="A71" s="11" t="str">
        <f>'[1]Registro de Activos '!A71</f>
        <v>Gestión de Infraestructura  Vial</v>
      </c>
      <c r="B71" s="12" t="str">
        <f>'[1]Registro de Activos '!B71</f>
        <v>Solicitud de adición y/o modificación y/o prórroga contrato de obra</v>
      </c>
      <c r="C71" s="12" t="str">
        <f>'[1]Registro de Activos '!D71</f>
        <v>Castellano</v>
      </c>
      <c r="D71" s="13" t="str">
        <f>'[1]Registro de Activos '!E71</f>
        <v>Físico</v>
      </c>
      <c r="E71" s="17"/>
      <c r="F71" s="18"/>
      <c r="G71" s="18"/>
      <c r="H71" s="18"/>
      <c r="I71" s="18"/>
      <c r="J71" s="18"/>
      <c r="K71" s="18"/>
      <c r="L71" s="19"/>
    </row>
    <row r="72" spans="1:12" ht="60.75" hidden="1" thickBot="1" x14ac:dyDescent="0.3">
      <c r="A72" s="11" t="str">
        <f>'[1]Registro de Activos '!A72</f>
        <v>Gestión de Infraestructura  Vial</v>
      </c>
      <c r="B72" s="12" t="str">
        <f>'[1]Registro de Activos '!B72</f>
        <v>Solicitud de adición y/o modificación y/o prórroga contrato de interventoría</v>
      </c>
      <c r="C72" s="12" t="str">
        <f>'[1]Registro de Activos '!D72</f>
        <v>Castellano</v>
      </c>
      <c r="D72" s="13" t="str">
        <f>'[1]Registro de Activos '!E72</f>
        <v>Físico</v>
      </c>
      <c r="E72" s="17"/>
      <c r="F72" s="18"/>
      <c r="G72" s="18"/>
      <c r="H72" s="18"/>
      <c r="I72" s="18"/>
      <c r="J72" s="18"/>
      <c r="K72" s="18"/>
      <c r="L72" s="19"/>
    </row>
    <row r="73" spans="1:12" ht="30.75" hidden="1" thickBot="1" x14ac:dyDescent="0.3">
      <c r="A73" s="11" t="str">
        <f>'[1]Registro de Activos '!A73</f>
        <v>Gestión de Infraestructura  Vial</v>
      </c>
      <c r="B73" s="12" t="str">
        <f>'[1]Registro de Activos '!B73</f>
        <v>Acta de comité de obra</v>
      </c>
      <c r="C73" s="12" t="str">
        <f>'[1]Registro de Activos '!D73</f>
        <v>Castellano</v>
      </c>
      <c r="D73" s="13" t="str">
        <f>'[1]Registro de Activos '!E73</f>
        <v>Físico</v>
      </c>
      <c r="E73" s="17"/>
      <c r="F73" s="18"/>
      <c r="G73" s="18"/>
      <c r="H73" s="18"/>
      <c r="I73" s="18"/>
      <c r="J73" s="18"/>
      <c r="K73" s="18"/>
      <c r="L73" s="19"/>
    </row>
    <row r="74" spans="1:12" ht="30.75" hidden="1" thickBot="1" x14ac:dyDescent="0.3">
      <c r="A74" s="11" t="str">
        <f>'[1]Registro de Activos '!A74</f>
        <v>Gestión de Infraestructura  Vial</v>
      </c>
      <c r="B74" s="12" t="str">
        <f>'[1]Registro de Activos '!B74</f>
        <v>Acta de reunión</v>
      </c>
      <c r="C74" s="12" t="str">
        <f>'[1]Registro de Activos '!D74</f>
        <v>Castellano</v>
      </c>
      <c r="D74" s="13" t="str">
        <f>'[1]Registro de Activos '!E74</f>
        <v>Físico</v>
      </c>
      <c r="E74" s="17"/>
      <c r="F74" s="18"/>
      <c r="G74" s="18"/>
      <c r="H74" s="18"/>
      <c r="I74" s="18"/>
      <c r="J74" s="18"/>
      <c r="K74" s="18"/>
      <c r="L74" s="19"/>
    </row>
    <row r="75" spans="1:12" ht="45.75" hidden="1" thickBot="1" x14ac:dyDescent="0.3">
      <c r="A75" s="11" t="str">
        <f>'[1]Registro de Activos '!A75</f>
        <v>Gestión de Infraestructura  Vial</v>
      </c>
      <c r="B75" s="12" t="str">
        <f>'[1]Registro de Activos '!B75</f>
        <v>Lista de chequeo informe mensual de interventoría</v>
      </c>
      <c r="C75" s="12" t="str">
        <f>'[1]Registro de Activos '!D75</f>
        <v>Castellano</v>
      </c>
      <c r="D75" s="13" t="str">
        <f>'[1]Registro de Activos '!E75</f>
        <v>Físico</v>
      </c>
      <c r="E75" s="17"/>
      <c r="F75" s="18"/>
      <c r="G75" s="18"/>
      <c r="H75" s="18"/>
      <c r="I75" s="18"/>
      <c r="J75" s="18"/>
      <c r="K75" s="18"/>
      <c r="L75" s="19"/>
    </row>
    <row r="76" spans="1:12" ht="30.75" hidden="1" thickBot="1" x14ac:dyDescent="0.3">
      <c r="A76" s="11" t="str">
        <f>'[1]Registro de Activos '!A76</f>
        <v>Gestión de Infraestructura  Vial</v>
      </c>
      <c r="B76" s="12" t="str">
        <f>'[1]Registro de Activos '!B76</f>
        <v>Informe semanal</v>
      </c>
      <c r="C76" s="12" t="str">
        <f>'[1]Registro de Activos '!D76</f>
        <v>Castellano</v>
      </c>
      <c r="D76" s="13" t="str">
        <f>'[1]Registro de Activos '!E76</f>
        <v>Físico</v>
      </c>
      <c r="E76" s="17"/>
      <c r="F76" s="18"/>
      <c r="G76" s="18"/>
      <c r="H76" s="18"/>
      <c r="I76" s="18"/>
      <c r="J76" s="18"/>
      <c r="K76" s="18"/>
      <c r="L76" s="19"/>
    </row>
    <row r="77" spans="1:12" ht="45.75" hidden="1" thickBot="1" x14ac:dyDescent="0.3">
      <c r="A77" s="11" t="str">
        <f>'[1]Registro de Activos '!A77</f>
        <v>Gestión de Infraestructura  Vial</v>
      </c>
      <c r="B77" s="12" t="str">
        <f>'[1]Registro de Activos '!B77</f>
        <v>Resumen mensual estado general del proyecto</v>
      </c>
      <c r="C77" s="12" t="str">
        <f>'[1]Registro de Activos '!D77</f>
        <v>Castellano</v>
      </c>
      <c r="D77" s="13" t="str">
        <f>'[1]Registro de Activos '!E77</f>
        <v>Físico</v>
      </c>
      <c r="E77" s="17"/>
      <c r="F77" s="18"/>
      <c r="G77" s="18"/>
      <c r="H77" s="18"/>
      <c r="I77" s="18"/>
      <c r="J77" s="18"/>
      <c r="K77" s="18"/>
      <c r="L77" s="19"/>
    </row>
    <row r="78" spans="1:12" ht="30.75" hidden="1" thickBot="1" x14ac:dyDescent="0.3">
      <c r="A78" s="11" t="str">
        <f>'[1]Registro de Activos '!A78</f>
        <v>Gestión de Infraestructura  Vial</v>
      </c>
      <c r="B78" s="12" t="str">
        <f>'[1]Registro de Activos '!B78</f>
        <v>Maquinaria y equipo contrato de obra</v>
      </c>
      <c r="C78" s="12" t="str">
        <f>'[1]Registro de Activos '!D78</f>
        <v>Castellano</v>
      </c>
      <c r="D78" s="13" t="str">
        <f>'[1]Registro de Activos '!E78</f>
        <v>Físico</v>
      </c>
      <c r="E78" s="17"/>
      <c r="F78" s="18"/>
      <c r="G78" s="18"/>
      <c r="H78" s="18"/>
      <c r="I78" s="18"/>
      <c r="J78" s="18"/>
      <c r="K78" s="18"/>
      <c r="L78" s="19"/>
    </row>
    <row r="79" spans="1:12" ht="30.75" hidden="1" thickBot="1" x14ac:dyDescent="0.3">
      <c r="A79" s="11" t="str">
        <f>'[1]Registro de Activos '!A79</f>
        <v>Gestión de Infraestructura  Vial</v>
      </c>
      <c r="B79" s="12" t="str">
        <f>'[1]Registro de Activos '!B79</f>
        <v>Equipo contrato de interventoría</v>
      </c>
      <c r="C79" s="12" t="str">
        <f>'[1]Registro de Activos '!D79</f>
        <v>Castellano</v>
      </c>
      <c r="D79" s="13" t="str">
        <f>'[1]Registro de Activos '!E79</f>
        <v>Físico</v>
      </c>
      <c r="E79" s="17"/>
      <c r="F79" s="18"/>
      <c r="G79" s="18"/>
      <c r="H79" s="18"/>
      <c r="I79" s="18"/>
      <c r="J79" s="18"/>
      <c r="K79" s="18"/>
      <c r="L79" s="19"/>
    </row>
    <row r="80" spans="1:12" ht="30.75" hidden="1" thickBot="1" x14ac:dyDescent="0.3">
      <c r="A80" s="11" t="str">
        <f>'[1]Registro de Activos '!A80</f>
        <v>Gestión de Infraestructura  Vial</v>
      </c>
      <c r="B80" s="12" t="str">
        <f>'[1]Registro de Activos '!B80</f>
        <v>Personal contrato de obra</v>
      </c>
      <c r="C80" s="12" t="str">
        <f>'[1]Registro de Activos '!D80</f>
        <v>Castellano</v>
      </c>
      <c r="D80" s="13" t="str">
        <f>'[1]Registro de Activos '!E80</f>
        <v>Físico</v>
      </c>
      <c r="E80" s="17"/>
      <c r="F80" s="18"/>
      <c r="G80" s="18"/>
      <c r="H80" s="18"/>
      <c r="I80" s="18"/>
      <c r="J80" s="18"/>
      <c r="K80" s="18"/>
      <c r="L80" s="19"/>
    </row>
    <row r="81" spans="1:12" ht="30.75" hidden="1" thickBot="1" x14ac:dyDescent="0.3">
      <c r="A81" s="11" t="str">
        <f>'[1]Registro de Activos '!A81</f>
        <v>Gestión de Infraestructura  Vial</v>
      </c>
      <c r="B81" s="12" t="str">
        <f>'[1]Registro de Activos '!B81</f>
        <v>Personal contrato de interventoría</v>
      </c>
      <c r="C81" s="12" t="str">
        <f>'[1]Registro de Activos '!D81</f>
        <v>Castellano</v>
      </c>
      <c r="D81" s="13" t="str">
        <f>'[1]Registro de Activos '!E81</f>
        <v>Físico</v>
      </c>
      <c r="E81" s="17"/>
      <c r="F81" s="18"/>
      <c r="G81" s="18"/>
      <c r="H81" s="18"/>
      <c r="I81" s="18"/>
      <c r="J81" s="18"/>
      <c r="K81" s="18"/>
      <c r="L81" s="19"/>
    </row>
    <row r="82" spans="1:12" ht="45.75" hidden="1" thickBot="1" x14ac:dyDescent="0.3">
      <c r="A82" s="11" t="str">
        <f>'[1]Registro de Activos '!A82</f>
        <v>Gestión de Infraestructura  Vial</v>
      </c>
      <c r="B82" s="12" t="str">
        <f>'[1]Registro de Activos '!B82</f>
        <v>Informe financiero y presupuestal contrato de obra</v>
      </c>
      <c r="C82" s="12" t="str">
        <f>'[1]Registro de Activos '!D82</f>
        <v>Castellano</v>
      </c>
      <c r="D82" s="13" t="str">
        <f>'[1]Registro de Activos '!E82</f>
        <v>Físico</v>
      </c>
      <c r="E82" s="17"/>
      <c r="F82" s="18"/>
      <c r="G82" s="18"/>
      <c r="H82" s="18"/>
      <c r="I82" s="18"/>
      <c r="J82" s="18"/>
      <c r="K82" s="18"/>
      <c r="L82" s="19"/>
    </row>
    <row r="83" spans="1:12" ht="45.75" hidden="1" thickBot="1" x14ac:dyDescent="0.3">
      <c r="A83" s="11" t="str">
        <f>'[1]Registro de Activos '!A83</f>
        <v>Gestión de Infraestructura  Vial</v>
      </c>
      <c r="B83" s="12" t="str">
        <f>'[1]Registro de Activos '!B83</f>
        <v>Informe financiero y presupuestal contrato de interventoría</v>
      </c>
      <c r="C83" s="12" t="str">
        <f>'[1]Registro de Activos '!D83</f>
        <v>Castellano</v>
      </c>
      <c r="D83" s="13" t="str">
        <f>'[1]Registro de Activos '!E83</f>
        <v>Físico</v>
      </c>
      <c r="E83" s="17"/>
      <c r="F83" s="18"/>
      <c r="G83" s="18"/>
      <c r="H83" s="18"/>
      <c r="I83" s="18"/>
      <c r="J83" s="18"/>
      <c r="K83" s="18"/>
      <c r="L83" s="19"/>
    </row>
    <row r="84" spans="1:12" ht="30.75" hidden="1" thickBot="1" x14ac:dyDescent="0.3">
      <c r="A84" s="11" t="str">
        <f>'[1]Registro de Activos '!A84</f>
        <v>Gestión de Infraestructura  Vial</v>
      </c>
      <c r="B84" s="12" t="str">
        <f>'[1]Registro de Activos '!B84</f>
        <v>Estado general del tiempo</v>
      </c>
      <c r="C84" s="12" t="str">
        <f>'[1]Registro de Activos '!D84</f>
        <v>Castellano</v>
      </c>
      <c r="D84" s="13" t="str">
        <f>'[1]Registro de Activos '!E84</f>
        <v>Físico</v>
      </c>
      <c r="E84" s="17"/>
      <c r="F84" s="18"/>
      <c r="G84" s="18"/>
      <c r="H84" s="18"/>
      <c r="I84" s="18"/>
      <c r="J84" s="18"/>
      <c r="K84" s="18"/>
      <c r="L84" s="19"/>
    </row>
    <row r="85" spans="1:12" ht="30.75" hidden="1" thickBot="1" x14ac:dyDescent="0.3">
      <c r="A85" s="11" t="str">
        <f>'[1]Registro de Activos '!A85</f>
        <v>Gestión de Infraestructura  Vial</v>
      </c>
      <c r="B85" s="12" t="str">
        <f>'[1]Registro de Activos '!B85</f>
        <v>Resumen ensayos de laboratorio</v>
      </c>
      <c r="C85" s="12" t="str">
        <f>'[1]Registro de Activos '!D85</f>
        <v>Castellano</v>
      </c>
      <c r="D85" s="13" t="str">
        <f>'[1]Registro de Activos '!E85</f>
        <v>Físico</v>
      </c>
      <c r="E85" s="17"/>
      <c r="F85" s="18"/>
      <c r="G85" s="18"/>
      <c r="H85" s="18"/>
      <c r="I85" s="18"/>
      <c r="J85" s="18"/>
      <c r="K85" s="18"/>
      <c r="L85" s="19"/>
    </row>
    <row r="86" spans="1:12" ht="45.75" hidden="1" thickBot="1" x14ac:dyDescent="0.3">
      <c r="A86" s="11" t="str">
        <f>'[1]Registro de Activos '!A86</f>
        <v>Gestión de Infraestructura  Vial</v>
      </c>
      <c r="B86" s="12" t="str">
        <f>'[1]Registro de Activos '!B86</f>
        <v>Control aportes legales y seguridad social contrato de obra</v>
      </c>
      <c r="C86" s="12" t="str">
        <f>'[1]Registro de Activos '!D86</f>
        <v>Castellano</v>
      </c>
      <c r="D86" s="13" t="str">
        <f>'[1]Registro de Activos '!E86</f>
        <v>Físico</v>
      </c>
      <c r="E86" s="17"/>
      <c r="F86" s="18"/>
      <c r="G86" s="18"/>
      <c r="H86" s="18"/>
      <c r="I86" s="18"/>
      <c r="J86" s="18"/>
      <c r="K86" s="18"/>
      <c r="L86" s="19"/>
    </row>
    <row r="87" spans="1:12" ht="60.75" hidden="1" thickBot="1" x14ac:dyDescent="0.3">
      <c r="A87" s="11" t="str">
        <f>'[1]Registro de Activos '!A87</f>
        <v>Gestión de Infraestructura  Vial</v>
      </c>
      <c r="B87" s="12" t="str">
        <f>'[1]Registro de Activos '!B87</f>
        <v>Control aportes legales y seguridad social contrato de interventoría</v>
      </c>
      <c r="C87" s="12" t="str">
        <f>'[1]Registro de Activos '!D87</f>
        <v>Castellano</v>
      </c>
      <c r="D87" s="13" t="str">
        <f>'[1]Registro de Activos '!E87</f>
        <v>Físico</v>
      </c>
      <c r="E87" s="17"/>
      <c r="F87" s="18"/>
      <c r="G87" s="18"/>
      <c r="H87" s="18"/>
      <c r="I87" s="18"/>
      <c r="J87" s="18"/>
      <c r="K87" s="18"/>
      <c r="L87" s="19"/>
    </row>
    <row r="88" spans="1:12" ht="30.75" hidden="1" thickBot="1" x14ac:dyDescent="0.3">
      <c r="A88" s="11" t="str">
        <f>'[1]Registro de Activos '!A88</f>
        <v>Gestión de Infraestructura  Vial</v>
      </c>
      <c r="B88" s="12" t="str">
        <f>'[1]Registro de Activos '!B88</f>
        <v>Informe avance físico-financiero</v>
      </c>
      <c r="C88" s="12" t="str">
        <f>'[1]Registro de Activos '!D88</f>
        <v>Castellano</v>
      </c>
      <c r="D88" s="13" t="str">
        <f>'[1]Registro de Activos '!E88</f>
        <v>Físico</v>
      </c>
      <c r="E88" s="17"/>
      <c r="F88" s="18"/>
      <c r="G88" s="18"/>
      <c r="H88" s="18"/>
      <c r="I88" s="18"/>
      <c r="J88" s="18"/>
      <c r="K88" s="18"/>
      <c r="L88" s="19"/>
    </row>
    <row r="89" spans="1:12" ht="45.75" hidden="1" thickBot="1" x14ac:dyDescent="0.3">
      <c r="A89" s="11" t="str">
        <f>'[1]Registro de Activos '!A89</f>
        <v>Gestión de Infraestructura  Vial</v>
      </c>
      <c r="B89" s="12" t="str">
        <f>'[1]Registro de Activos '!B89</f>
        <v>Seguimiento garantías y seguros contrato de obra</v>
      </c>
      <c r="C89" s="12" t="str">
        <f>'[1]Registro de Activos '!D89</f>
        <v>Castellano</v>
      </c>
      <c r="D89" s="13" t="str">
        <f>'[1]Registro de Activos '!E89</f>
        <v>Físico</v>
      </c>
      <c r="E89" s="17"/>
      <c r="F89" s="18"/>
      <c r="G89" s="18"/>
      <c r="H89" s="18"/>
      <c r="I89" s="18"/>
      <c r="J89" s="18"/>
      <c r="K89" s="18"/>
      <c r="L89" s="19"/>
    </row>
    <row r="90" spans="1:12" ht="45.75" hidden="1" thickBot="1" x14ac:dyDescent="0.3">
      <c r="A90" s="11" t="str">
        <f>'[1]Registro de Activos '!A90</f>
        <v>Gestión de Infraestructura  Vial</v>
      </c>
      <c r="B90" s="12" t="str">
        <f>'[1]Registro de Activos '!B90</f>
        <v>Seguimiento garantías contrato de interventoría</v>
      </c>
      <c r="C90" s="12" t="str">
        <f>'[1]Registro de Activos '!D90</f>
        <v>Castellano</v>
      </c>
      <c r="D90" s="13" t="str">
        <f>'[1]Registro de Activos '!E90</f>
        <v>Físico</v>
      </c>
      <c r="E90" s="17"/>
      <c r="F90" s="18"/>
      <c r="G90" s="18"/>
      <c r="H90" s="18"/>
      <c r="I90" s="18"/>
      <c r="J90" s="18"/>
      <c r="K90" s="18"/>
      <c r="L90" s="19"/>
    </row>
    <row r="91" spans="1:12" ht="45.75" hidden="1" thickBot="1" x14ac:dyDescent="0.3">
      <c r="A91" s="11" t="str">
        <f>'[1]Registro de Activos '!A91</f>
        <v>Gestión de Infraestructura  Vial</v>
      </c>
      <c r="B91" s="12" t="str">
        <f>'[1]Registro de Activos '!B91</f>
        <v>Seguimiento al plan de calidad contrato de obra</v>
      </c>
      <c r="C91" s="12" t="str">
        <f>'[1]Registro de Activos '!D91</f>
        <v>Castellano</v>
      </c>
      <c r="D91" s="13" t="str">
        <f>'[1]Registro de Activos '!E91</f>
        <v>Físico</v>
      </c>
      <c r="E91" s="17"/>
      <c r="F91" s="18"/>
      <c r="G91" s="18"/>
      <c r="H91" s="18"/>
      <c r="I91" s="18"/>
      <c r="J91" s="18"/>
      <c r="K91" s="18"/>
      <c r="L91" s="19"/>
    </row>
    <row r="92" spans="1:12" ht="45.75" hidden="1" thickBot="1" x14ac:dyDescent="0.3">
      <c r="A92" s="11" t="str">
        <f>'[1]Registro de Activos '!A92</f>
        <v>Gestión de Infraestructura  Vial</v>
      </c>
      <c r="B92" s="12" t="str">
        <f>'[1]Registro de Activos '!B92</f>
        <v>Seguimiento al plan de calidad contrato de interventoría</v>
      </c>
      <c r="C92" s="12" t="str">
        <f>'[1]Registro de Activos '!D92</f>
        <v>Castellano</v>
      </c>
      <c r="D92" s="13" t="str">
        <f>'[1]Registro de Activos '!E92</f>
        <v>Físico</v>
      </c>
      <c r="E92" s="17"/>
      <c r="F92" s="18"/>
      <c r="G92" s="18"/>
      <c r="H92" s="18"/>
      <c r="I92" s="18"/>
      <c r="J92" s="18"/>
      <c r="K92" s="18"/>
      <c r="L92" s="19"/>
    </row>
    <row r="93" spans="1:12" ht="45.75" hidden="1" thickBot="1" x14ac:dyDescent="0.3">
      <c r="A93" s="11" t="str">
        <f>'[1]Registro de Activos '!A93</f>
        <v>Gestión de Infraestructura  Vial</v>
      </c>
      <c r="B93" s="12" t="str">
        <f>'[1]Registro de Activos '!B93</f>
        <v>Acta de visita previa para recibo definitivo de obra</v>
      </c>
      <c r="C93" s="12" t="str">
        <f>'[1]Registro de Activos '!D93</f>
        <v>Castellano</v>
      </c>
      <c r="D93" s="13" t="str">
        <f>'[1]Registro de Activos '!E93</f>
        <v>Físico</v>
      </c>
      <c r="E93" s="17"/>
      <c r="F93" s="18"/>
      <c r="G93" s="18"/>
      <c r="H93" s="18"/>
      <c r="I93" s="18"/>
      <c r="J93" s="18"/>
      <c r="K93" s="18"/>
      <c r="L93" s="19"/>
    </row>
    <row r="94" spans="1:12" ht="45.75" hidden="1" thickBot="1" x14ac:dyDescent="0.3">
      <c r="A94" s="11" t="str">
        <f>'[1]Registro de Activos '!A94</f>
        <v>Gestión de Infraestructura  Vial</v>
      </c>
      <c r="B94" s="12" t="str">
        <f>'[1]Registro de Activos '!B94</f>
        <v>Acta de entrega y recibo definitivo de obra</v>
      </c>
      <c r="C94" s="12" t="str">
        <f>'[1]Registro de Activos '!D94</f>
        <v>Castellano</v>
      </c>
      <c r="D94" s="13" t="str">
        <f>'[1]Registro de Activos '!E94</f>
        <v>Físico</v>
      </c>
      <c r="E94" s="17"/>
      <c r="F94" s="18"/>
      <c r="G94" s="18"/>
      <c r="H94" s="18"/>
      <c r="I94" s="18"/>
      <c r="J94" s="18"/>
      <c r="K94" s="18"/>
      <c r="L94" s="19"/>
    </row>
    <row r="95" spans="1:12" ht="45.75" hidden="1" thickBot="1" x14ac:dyDescent="0.3">
      <c r="A95" s="11" t="str">
        <f>'[1]Registro de Activos '!A95</f>
        <v>Gestión de Infraestructura  Vial</v>
      </c>
      <c r="B95" s="12" t="str">
        <f>'[1]Registro de Activos '!B95</f>
        <v>Acta de entrega y recibo definitivo de interventoría</v>
      </c>
      <c r="C95" s="12" t="str">
        <f>'[1]Registro de Activos '!D95</f>
        <v>Castellano</v>
      </c>
      <c r="D95" s="13" t="str">
        <f>'[1]Registro de Activos '!E95</f>
        <v>Físico</v>
      </c>
      <c r="E95" s="17"/>
      <c r="F95" s="18"/>
      <c r="G95" s="18"/>
      <c r="H95" s="18"/>
      <c r="I95" s="18"/>
      <c r="J95" s="18"/>
      <c r="K95" s="18"/>
      <c r="L95" s="19"/>
    </row>
    <row r="96" spans="1:12" ht="30.75" hidden="1" thickBot="1" x14ac:dyDescent="0.3">
      <c r="A96" s="11" t="str">
        <f>'[1]Registro de Activos '!A96</f>
        <v>Gestión de Infraestructura  Vial</v>
      </c>
      <c r="B96" s="12" t="str">
        <f>'[1]Registro de Activos '!B96</f>
        <v>Acta de liquidación contrato de obra</v>
      </c>
      <c r="C96" s="12" t="str">
        <f>'[1]Registro de Activos '!D96</f>
        <v>Castellano</v>
      </c>
      <c r="D96" s="13" t="str">
        <f>'[1]Registro de Activos '!E96</f>
        <v>Físico</v>
      </c>
      <c r="E96" s="17"/>
      <c r="F96" s="18"/>
      <c r="G96" s="18"/>
      <c r="H96" s="18"/>
      <c r="I96" s="18"/>
      <c r="J96" s="18"/>
      <c r="K96" s="18"/>
      <c r="L96" s="19"/>
    </row>
    <row r="97" spans="1:12" ht="45.75" hidden="1" thickBot="1" x14ac:dyDescent="0.3">
      <c r="A97" s="11" t="str">
        <f>'[1]Registro de Activos '!A97</f>
        <v>Gestión de Infraestructura  Vial</v>
      </c>
      <c r="B97" s="12" t="str">
        <f>'[1]Registro de Activos '!B97</f>
        <v>Acta de liquidación contrato de interventoría</v>
      </c>
      <c r="C97" s="12" t="str">
        <f>'[1]Registro de Activos '!D97</f>
        <v>Castellano</v>
      </c>
      <c r="D97" s="13" t="str">
        <f>'[1]Registro de Activos '!E97</f>
        <v>Físico</v>
      </c>
      <c r="E97" s="17"/>
      <c r="F97" s="18"/>
      <c r="G97" s="18"/>
      <c r="H97" s="18"/>
      <c r="I97" s="18"/>
      <c r="J97" s="18"/>
      <c r="K97" s="18"/>
      <c r="L97" s="19"/>
    </row>
    <row r="98" spans="1:12" ht="30.75" hidden="1" thickBot="1" x14ac:dyDescent="0.3">
      <c r="A98" s="11" t="str">
        <f>'[1]Registro de Activos '!A98</f>
        <v>Gestión de Infraestructura  Vial</v>
      </c>
      <c r="B98" s="12" t="str">
        <f>'[1]Registro de Activos '!B98</f>
        <v xml:space="preserve">Acta de comité de adiciones y prorrogas </v>
      </c>
      <c r="C98" s="12" t="str">
        <f>'[1]Registro de Activos '!D98</f>
        <v>Castellano</v>
      </c>
      <c r="D98" s="13" t="str">
        <f>'[1]Registro de Activos '!E98</f>
        <v>Físico</v>
      </c>
      <c r="E98" s="17"/>
      <c r="F98" s="18"/>
      <c r="G98" s="18"/>
      <c r="H98" s="18"/>
      <c r="I98" s="18"/>
      <c r="J98" s="18"/>
      <c r="K98" s="18"/>
      <c r="L98" s="19"/>
    </row>
    <row r="99" spans="1:12" ht="30.75" hidden="1" thickBot="1" x14ac:dyDescent="0.3">
      <c r="A99" s="11" t="str">
        <f>'[1]Registro de Activos '!A99</f>
        <v>Gestión de Infraestructura  Vial</v>
      </c>
      <c r="B99" s="12" t="str">
        <f>'[1]Registro de Activos '!B99</f>
        <v xml:space="preserve">Correspondencia cruzada interna </v>
      </c>
      <c r="C99" s="12" t="str">
        <f>'[1]Registro de Activos '!D99</f>
        <v>Castellano</v>
      </c>
      <c r="D99" s="13" t="str">
        <f>'[1]Registro de Activos '!E99</f>
        <v>Físico y Electrónico</v>
      </c>
      <c r="E99" s="17"/>
      <c r="F99" s="18"/>
      <c r="G99" s="18"/>
      <c r="H99" s="18"/>
      <c r="I99" s="18"/>
      <c r="J99" s="18"/>
      <c r="K99" s="18"/>
      <c r="L99" s="19"/>
    </row>
    <row r="100" spans="1:12" s="27" customFormat="1" ht="60.75" thickBot="1" x14ac:dyDescent="0.3">
      <c r="A100" s="20" t="str">
        <f>'[1]Registro de Activos '!A100</f>
        <v>Gestión de Infraestructura  Vial</v>
      </c>
      <c r="B100" s="21" t="str">
        <f>'[1]Registro de Activos '!B100</f>
        <v xml:space="preserve">Documentos de procesos sancionatorios </v>
      </c>
      <c r="C100" s="21" t="str">
        <f>'[1]Registro de Activos '!D100</f>
        <v>Castellano</v>
      </c>
      <c r="D100" s="22" t="str">
        <f>'[1]Registro de Activos '!E100</f>
        <v>Físico</v>
      </c>
      <c r="E100" s="23" t="s">
        <v>15</v>
      </c>
      <c r="F100" s="24" t="s">
        <v>16</v>
      </c>
      <c r="G100" s="24" t="s">
        <v>17</v>
      </c>
      <c r="H100" s="24" t="s">
        <v>18</v>
      </c>
      <c r="I100" s="24" t="s">
        <v>19</v>
      </c>
      <c r="J100" s="24" t="s">
        <v>20</v>
      </c>
      <c r="K100" s="25">
        <v>42957</v>
      </c>
      <c r="L100" s="26" t="s">
        <v>21</v>
      </c>
    </row>
    <row r="101" spans="1:12" ht="60.75" hidden="1" thickBot="1" x14ac:dyDescent="0.3">
      <c r="A101" s="11" t="str">
        <f>'[1]Registro de Activos '!A101</f>
        <v>Gestión de Infraestructura  Vial</v>
      </c>
      <c r="B101" s="12" t="str">
        <f>'[1]Registro de Activos '!B101</f>
        <v>Correspondencia cruzada con la comunidad, los gremios etc.</v>
      </c>
      <c r="C101" s="12" t="str">
        <f>'[1]Registro de Activos '!D101</f>
        <v>Castellano</v>
      </c>
      <c r="D101" s="13" t="str">
        <f>'[1]Registro de Activos '!E101</f>
        <v>Físico y Electrónico</v>
      </c>
      <c r="E101" s="17"/>
      <c r="F101" s="18"/>
      <c r="G101" s="18"/>
      <c r="H101" s="18"/>
      <c r="I101" s="18"/>
      <c r="J101" s="18"/>
      <c r="K101" s="18"/>
      <c r="L101" s="19"/>
    </row>
    <row r="102" spans="1:12" ht="30.75" hidden="1" thickBot="1" x14ac:dyDescent="0.3">
      <c r="A102" s="11" t="str">
        <f>'[1]Registro de Activos '!A102</f>
        <v>Gestión de Infraestructura  Vial</v>
      </c>
      <c r="B102" s="12" t="str">
        <f>'[1]Registro de Activos '!B102</f>
        <v xml:space="preserve">Informes de comisión de los supervisores </v>
      </c>
      <c r="C102" s="12" t="str">
        <f>'[1]Registro de Activos '!D102</f>
        <v>Castellano</v>
      </c>
      <c r="D102" s="13" t="str">
        <f>'[1]Registro de Activos '!E102</f>
        <v>Físico</v>
      </c>
      <c r="E102" s="17"/>
      <c r="F102" s="18"/>
      <c r="G102" s="18"/>
      <c r="H102" s="18"/>
      <c r="I102" s="18"/>
      <c r="J102" s="18"/>
      <c r="K102" s="18"/>
      <c r="L102" s="19"/>
    </row>
    <row r="103" spans="1:12" ht="30.75" hidden="1" thickBot="1" x14ac:dyDescent="0.3">
      <c r="A103" s="11" t="str">
        <f>'[1]Registro de Activos '!A103</f>
        <v>Gestión de Infraestructura  Vial</v>
      </c>
      <c r="B103" s="12" t="str">
        <f>'[1]Registro de Activos '!B103</f>
        <v xml:space="preserve">Informe mensual de supervisión </v>
      </c>
      <c r="C103" s="12" t="str">
        <f>'[1]Registro de Activos '!D103</f>
        <v>Castellano</v>
      </c>
      <c r="D103" s="13" t="str">
        <f>'[1]Registro de Activos '!E103</f>
        <v>Físico</v>
      </c>
      <c r="E103" s="17"/>
      <c r="F103" s="18"/>
      <c r="G103" s="18"/>
      <c r="H103" s="18"/>
      <c r="I103" s="18"/>
      <c r="J103" s="18"/>
      <c r="K103" s="18"/>
      <c r="L103" s="19"/>
    </row>
    <row r="104" spans="1:12" ht="45.75" hidden="1" thickBot="1" x14ac:dyDescent="0.3">
      <c r="A104" s="11" t="str">
        <f>'[1]Registro de Activos '!A104</f>
        <v>Gestión de Infraestructura  Vial</v>
      </c>
      <c r="B104" s="12" t="str">
        <f>'[1]Registro de Activos '!B104</f>
        <v>Manual de Interventoría e Instructivos</v>
      </c>
      <c r="C104" s="12" t="str">
        <f>'[1]Registro de Activos '!D104</f>
        <v>Castellano</v>
      </c>
      <c r="D104" s="13" t="str">
        <f>'[1]Registro de Activos '!E104</f>
        <v>Físico y Electrónico</v>
      </c>
      <c r="E104" s="17"/>
      <c r="F104" s="18"/>
      <c r="G104" s="18"/>
      <c r="H104" s="18"/>
      <c r="I104" s="18"/>
      <c r="J104" s="18"/>
      <c r="K104" s="18"/>
      <c r="L104" s="19"/>
    </row>
    <row r="105" spans="1:12" ht="45.75" hidden="1" thickBot="1" x14ac:dyDescent="0.3">
      <c r="A105" s="11" t="str">
        <f>'[1]Registro de Activos '!A105</f>
        <v>Control Financiero y Contable</v>
      </c>
      <c r="B105" s="12" t="str">
        <f>'[1]Registro de Activos '!B105</f>
        <v>Estados Financieros Instituto Nacional de Vías</v>
      </c>
      <c r="C105" s="12" t="str">
        <f>'[1]Registro de Activos '!D105</f>
        <v>Castellano</v>
      </c>
      <c r="D105" s="13" t="str">
        <f>'[1]Registro de Activos '!E105</f>
        <v>Físico y Electrónico</v>
      </c>
      <c r="E105" s="17"/>
      <c r="F105" s="18"/>
      <c r="G105" s="18"/>
      <c r="H105" s="18"/>
      <c r="I105" s="18"/>
      <c r="J105" s="18"/>
      <c r="K105" s="18"/>
      <c r="L105" s="19"/>
    </row>
    <row r="106" spans="1:12" s="34" customFormat="1" ht="30.75" hidden="1" thickBot="1" x14ac:dyDescent="0.3">
      <c r="A106" s="28" t="str">
        <f>'[1]Registro de Activos '!A106</f>
        <v>Control Financiero y Contable</v>
      </c>
      <c r="B106" s="29" t="str">
        <f>'[1]Registro de Activos '!B106</f>
        <v>Pagos</v>
      </c>
      <c r="C106" s="29" t="str">
        <f>'[1]Registro de Activos '!D106</f>
        <v>Castellano</v>
      </c>
      <c r="D106" s="30" t="str">
        <f>'[1]Registro de Activos '!E106</f>
        <v>Físico y Electrónico</v>
      </c>
      <c r="E106" s="31"/>
      <c r="F106" s="32"/>
      <c r="G106" s="32"/>
      <c r="H106" s="32"/>
      <c r="I106" s="32"/>
      <c r="J106" s="32"/>
      <c r="K106" s="32"/>
      <c r="L106" s="33"/>
    </row>
    <row r="107" spans="1:12" s="41" customFormat="1" ht="60.75" hidden="1" thickBot="1" x14ac:dyDescent="0.3">
      <c r="A107" s="35" t="str">
        <f>'[1]Registro de Activos '!A107</f>
        <v>Control Financiero y Contable</v>
      </c>
      <c r="B107" s="36" t="str">
        <f>'[1]Registro de Activos '!B107</f>
        <v xml:space="preserve">Entidades Financieras para trámites de recaudo a favor de INVIAS </v>
      </c>
      <c r="C107" s="36" t="str">
        <f>'[1]Registro de Activos '!D107</f>
        <v>Castellano</v>
      </c>
      <c r="D107" s="37" t="str">
        <f>'[1]Registro de Activos '!E107</f>
        <v>Físico</v>
      </c>
      <c r="E107" s="38"/>
      <c r="F107" s="39"/>
      <c r="G107" s="39"/>
      <c r="H107" s="39"/>
      <c r="I107" s="39"/>
      <c r="J107" s="39"/>
      <c r="K107" s="39"/>
      <c r="L107" s="40"/>
    </row>
    <row r="108" spans="1:12" ht="60.75" hidden="1" thickBot="1" x14ac:dyDescent="0.3">
      <c r="A108" s="11" t="str">
        <f>'[1]Registro de Activos '!A108</f>
        <v>Evaluación y Seguimiento</v>
      </c>
      <c r="B108" s="12" t="str">
        <f>'[1]Registro de Activos '!B108</f>
        <v>Informe anual de evaluación del Sistema de Control Interno</v>
      </c>
      <c r="C108" s="12" t="str">
        <f>'[1]Registro de Activos '!D108</f>
        <v>Castellano</v>
      </c>
      <c r="D108" s="13" t="str">
        <f>'[1]Registro de Activos '!E108</f>
        <v>Físico y Electrónico</v>
      </c>
      <c r="E108" s="17"/>
      <c r="F108" s="18"/>
      <c r="G108" s="18"/>
      <c r="H108" s="18"/>
      <c r="I108" s="18"/>
      <c r="J108" s="18"/>
      <c r="K108" s="18"/>
      <c r="L108" s="19"/>
    </row>
    <row r="109" spans="1:12" ht="45.75" hidden="1" thickBot="1" x14ac:dyDescent="0.3">
      <c r="A109" s="11" t="str">
        <f>'[1]Registro de Activos '!A109</f>
        <v>Evaluación y Seguimiento</v>
      </c>
      <c r="B109" s="12" t="str">
        <f>'[1]Registro de Activos '!B109</f>
        <v>Informe cuatrimestral de evaluación de Control Interno</v>
      </c>
      <c r="C109" s="12" t="str">
        <f>'[1]Registro de Activos '!D109</f>
        <v>Castellano</v>
      </c>
      <c r="D109" s="13" t="str">
        <f>'[1]Registro de Activos '!E109</f>
        <v>Físico y Electrónico</v>
      </c>
      <c r="E109" s="17"/>
      <c r="F109" s="18"/>
      <c r="G109" s="18"/>
      <c r="H109" s="18"/>
      <c r="I109" s="18"/>
      <c r="J109" s="18"/>
      <c r="K109" s="18"/>
      <c r="L109" s="19"/>
    </row>
    <row r="110" spans="1:12" ht="60.75" hidden="1" thickBot="1" x14ac:dyDescent="0.3">
      <c r="A110" s="11" t="str">
        <f>'[1]Registro de Activos '!A110</f>
        <v>Evaluación y Seguimiento</v>
      </c>
      <c r="B110" s="12" t="str">
        <f>'[1]Registro de Activos '!B110</f>
        <v xml:space="preserve">Informe de seguimiento Plan Anticorrupción y de Atención al Ciudadano </v>
      </c>
      <c r="C110" s="12" t="str">
        <f>'[1]Registro de Activos '!D110</f>
        <v>Castellano</v>
      </c>
      <c r="D110" s="13" t="str">
        <f>'[1]Registro de Activos '!E110</f>
        <v>Físico y Electrónico</v>
      </c>
      <c r="E110" s="17"/>
      <c r="F110" s="18"/>
      <c r="G110" s="18"/>
      <c r="H110" s="18"/>
      <c r="I110" s="18"/>
      <c r="J110" s="18"/>
      <c r="K110" s="18"/>
      <c r="L110" s="19"/>
    </row>
    <row r="111" spans="1:12" ht="75.75" hidden="1" thickBot="1" x14ac:dyDescent="0.3">
      <c r="A111" s="11" t="str">
        <f>'[1]Registro de Activos '!A111</f>
        <v>Evaluación y Seguimiento</v>
      </c>
      <c r="B111" s="12" t="str">
        <f>'[1]Registro de Activos '!B111</f>
        <v>Informe de avance Plan de Mejoramiento suscrito con la Contraloría General de la República</v>
      </c>
      <c r="C111" s="12" t="str">
        <f>'[1]Registro de Activos '!D111</f>
        <v>Castellano</v>
      </c>
      <c r="D111" s="13" t="str">
        <f>'[1]Registro de Activos '!E111</f>
        <v>Electrónico</v>
      </c>
      <c r="E111" s="17"/>
      <c r="F111" s="18"/>
      <c r="G111" s="18"/>
      <c r="H111" s="18"/>
      <c r="I111" s="18"/>
      <c r="J111" s="18"/>
      <c r="K111" s="18"/>
      <c r="L111" s="19"/>
    </row>
    <row r="112" spans="1:12" ht="75.75" hidden="1" thickBot="1" x14ac:dyDescent="0.3">
      <c r="A112" s="11" t="str">
        <f>'[1]Registro de Activos '!A112</f>
        <v>Evaluación y Seguimiento</v>
      </c>
      <c r="B112" s="12" t="str">
        <f>'[1]Registro de Activos '!B112</f>
        <v>Informe de Auditoría Externas efectuadas por la Contraloría General de la república</v>
      </c>
      <c r="C112" s="12" t="str">
        <f>'[1]Registro de Activos '!D112</f>
        <v>Castellano</v>
      </c>
      <c r="D112" s="13" t="str">
        <f>'[1]Registro de Activos '!E112</f>
        <v>Electrónico</v>
      </c>
      <c r="E112" s="17"/>
      <c r="F112" s="18"/>
      <c r="G112" s="18"/>
      <c r="H112" s="18"/>
      <c r="I112" s="18"/>
      <c r="J112" s="18"/>
      <c r="K112" s="18"/>
      <c r="L112" s="19"/>
    </row>
    <row r="113" spans="1:12" ht="60.75" hidden="1" thickBot="1" x14ac:dyDescent="0.3">
      <c r="A113" s="11" t="str">
        <f>'[1]Registro de Activos '!A113</f>
        <v>Evaluación y Seguimiento</v>
      </c>
      <c r="B113" s="12" t="str">
        <f>'[1]Registro de Activos '!B113</f>
        <v>Informe de Auditoría Internas efectuadas por la Oficina de Control Interno</v>
      </c>
      <c r="C113" s="12" t="str">
        <f>'[1]Registro de Activos '!D113</f>
        <v>Castellano</v>
      </c>
      <c r="D113" s="13" t="str">
        <f>'[1]Registro de Activos '!E113</f>
        <v>Electrónico</v>
      </c>
      <c r="E113" s="17"/>
      <c r="F113" s="18"/>
      <c r="G113" s="18"/>
      <c r="H113" s="18"/>
      <c r="I113" s="18"/>
      <c r="J113" s="18"/>
      <c r="K113" s="18"/>
      <c r="L113" s="19"/>
    </row>
    <row r="114" spans="1:12" ht="60.75" hidden="1" thickBot="1" x14ac:dyDescent="0.3">
      <c r="A114" s="11" t="str">
        <f>'[1]Registro de Activos '!A114</f>
        <v>Planeación Institucional y Gestión Presupuestal</v>
      </c>
      <c r="B114" s="12" t="str">
        <f>'[1]Registro de Activos '!B114</f>
        <v>Direccionamiento Estratégico</v>
      </c>
      <c r="C114" s="12" t="str">
        <f>'[1]Registro de Activos '!D114</f>
        <v>Castellano</v>
      </c>
      <c r="D114" s="13" t="str">
        <f>'[1]Registro de Activos '!E114</f>
        <v>Electrónico</v>
      </c>
      <c r="E114" s="17"/>
      <c r="F114" s="18"/>
      <c r="G114" s="18"/>
      <c r="H114" s="18"/>
      <c r="I114" s="18"/>
      <c r="J114" s="18"/>
      <c r="K114" s="18"/>
      <c r="L114" s="19"/>
    </row>
    <row r="115" spans="1:12" ht="60.75" hidden="1" thickBot="1" x14ac:dyDescent="0.3">
      <c r="A115" s="11" t="str">
        <f>'[1]Registro de Activos '!A115</f>
        <v>Planeación Institucional y Gestión Presupuestal</v>
      </c>
      <c r="B115" s="12" t="str">
        <f>'[1]Registro de Activos '!B115</f>
        <v xml:space="preserve"> Plan Estratégico Institucional</v>
      </c>
      <c r="C115" s="12" t="str">
        <f>'[1]Registro de Activos '!D115</f>
        <v>Castellano</v>
      </c>
      <c r="D115" s="13" t="str">
        <f>'[1]Registro de Activos '!E115</f>
        <v>Electrónico</v>
      </c>
      <c r="E115" s="17"/>
      <c r="F115" s="18"/>
      <c r="G115" s="18"/>
      <c r="H115" s="18"/>
      <c r="I115" s="18"/>
      <c r="J115" s="18"/>
      <c r="K115" s="18"/>
      <c r="L115" s="19"/>
    </row>
    <row r="116" spans="1:12" ht="60.75" hidden="1" thickBot="1" x14ac:dyDescent="0.3">
      <c r="A116" s="11" t="str">
        <f>'[1]Registro de Activos '!A116</f>
        <v>Planeación Institucional y Gestión Presupuestal</v>
      </c>
      <c r="B116" s="12" t="str">
        <f>'[1]Registro de Activos '!B116</f>
        <v>Plan Anticorrupción y de Atención al Ciudadano</v>
      </c>
      <c r="C116" s="12" t="str">
        <f>'[1]Registro de Activos '!D116</f>
        <v>Castellano</v>
      </c>
      <c r="D116" s="13" t="str">
        <f>'[1]Registro de Activos '!E116</f>
        <v>Electrónico</v>
      </c>
      <c r="E116" s="17"/>
      <c r="F116" s="18"/>
      <c r="G116" s="18"/>
      <c r="H116" s="18"/>
      <c r="I116" s="18"/>
      <c r="J116" s="18"/>
      <c r="K116" s="18"/>
      <c r="L116" s="19"/>
    </row>
    <row r="117" spans="1:12" ht="60.75" hidden="1" thickBot="1" x14ac:dyDescent="0.3">
      <c r="A117" s="11" t="str">
        <f>'[1]Registro de Activos '!A117</f>
        <v>Planeación Institucional y Gestión Presupuestal</v>
      </c>
      <c r="B117" s="12" t="str">
        <f>'[1]Registro de Activos '!B117</f>
        <v>Plan de Acción Anual</v>
      </c>
      <c r="C117" s="12" t="str">
        <f>'[1]Registro de Activos '!D117</f>
        <v>Castellano</v>
      </c>
      <c r="D117" s="13" t="str">
        <f>'[1]Registro de Activos '!E117</f>
        <v>Electrónico</v>
      </c>
      <c r="E117" s="17"/>
      <c r="F117" s="18"/>
      <c r="G117" s="18"/>
      <c r="H117" s="18"/>
      <c r="I117" s="18"/>
      <c r="J117" s="18"/>
      <c r="K117" s="18"/>
      <c r="L117" s="19"/>
    </row>
    <row r="118" spans="1:12" ht="60.75" hidden="1" thickBot="1" x14ac:dyDescent="0.3">
      <c r="A118" s="11" t="str">
        <f>'[1]Registro de Activos '!A118</f>
        <v>Planeación Institucional y Gestión Presupuestal</v>
      </c>
      <c r="B118" s="12" t="str">
        <f>'[1]Registro de Activos '!B118</f>
        <v>Seguimiento al Plan de Acción Anual</v>
      </c>
      <c r="C118" s="12" t="str">
        <f>'[1]Registro de Activos '!D118</f>
        <v>Castellano</v>
      </c>
      <c r="D118" s="13" t="str">
        <f>'[1]Registro de Activos '!E118</f>
        <v>Electrónico</v>
      </c>
      <c r="E118" s="17"/>
      <c r="F118" s="18"/>
      <c r="G118" s="18"/>
      <c r="H118" s="18"/>
      <c r="I118" s="18"/>
      <c r="J118" s="18"/>
      <c r="K118" s="18"/>
      <c r="L118" s="19"/>
    </row>
    <row r="119" spans="1:12" ht="60.75" hidden="1" thickBot="1" x14ac:dyDescent="0.3">
      <c r="A119" s="11" t="str">
        <f>'[1]Registro de Activos '!A119</f>
        <v>Planeación Institucional y Gestión Presupuestal</v>
      </c>
      <c r="B119" s="12" t="str">
        <f>'[1]Registro de Activos '!B119</f>
        <v>Informes de gestión</v>
      </c>
      <c r="C119" s="12" t="str">
        <f>'[1]Registro de Activos '!D119</f>
        <v>Castellano</v>
      </c>
      <c r="D119" s="13" t="str">
        <f>'[1]Registro de Activos '!E119</f>
        <v>Electrónico</v>
      </c>
      <c r="E119" s="17"/>
      <c r="F119" s="18"/>
      <c r="G119" s="18"/>
      <c r="H119" s="18"/>
      <c r="I119" s="18"/>
      <c r="J119" s="18"/>
      <c r="K119" s="18"/>
      <c r="L119" s="19"/>
    </row>
    <row r="120" spans="1:12" ht="60.75" hidden="1" thickBot="1" x14ac:dyDescent="0.3">
      <c r="A120" s="11" t="str">
        <f>'[1]Registro de Activos '!A120</f>
        <v>Planeación Institucional y Gestión Presupuestal</v>
      </c>
      <c r="B120" s="12" t="str">
        <f>'[1]Registro de Activos '!B120</f>
        <v>Informes de empalme</v>
      </c>
      <c r="C120" s="12" t="str">
        <f>'[1]Registro de Activos '!D120</f>
        <v>Castellano</v>
      </c>
      <c r="D120" s="13" t="str">
        <f>'[1]Registro de Activos '!E120</f>
        <v>Electrónico</v>
      </c>
      <c r="E120" s="17"/>
      <c r="F120" s="18"/>
      <c r="G120" s="18"/>
      <c r="H120" s="18"/>
      <c r="I120" s="18"/>
      <c r="J120" s="18"/>
      <c r="K120" s="18"/>
      <c r="L120" s="19"/>
    </row>
    <row r="121" spans="1:12" ht="60.75" hidden="1" thickBot="1" x14ac:dyDescent="0.3">
      <c r="A121" s="11" t="str">
        <f>'[1]Registro de Activos '!A121</f>
        <v>Planeación Institucional y Gestión Presupuestal</v>
      </c>
      <c r="B121" s="12" t="str">
        <f>'[1]Registro de Activos '!B121</f>
        <v>Sistema de Gestión de Calidad</v>
      </c>
      <c r="C121" s="12" t="str">
        <f>'[1]Registro de Activos '!D121</f>
        <v>Castellano</v>
      </c>
      <c r="D121" s="13" t="str">
        <f>'[1]Registro de Activos '!E121</f>
        <v>Electrónico</v>
      </c>
      <c r="E121" s="17"/>
      <c r="F121" s="18"/>
      <c r="G121" s="18"/>
      <c r="H121" s="18"/>
      <c r="I121" s="18"/>
      <c r="J121" s="18"/>
      <c r="K121" s="18"/>
      <c r="L121" s="19"/>
    </row>
    <row r="122" spans="1:12" ht="60.75" hidden="1" thickBot="1" x14ac:dyDescent="0.3">
      <c r="A122" s="11" t="str">
        <f>'[1]Registro de Activos '!A122</f>
        <v>Planeación Institucional y Gestión Presupuestal</v>
      </c>
      <c r="B122" s="12" t="str">
        <f>'[1]Registro de Activos '!B122</f>
        <v>Políticas, lineamientos y manuales</v>
      </c>
      <c r="C122" s="12" t="str">
        <f>'[1]Registro de Activos '!D122</f>
        <v>Castellano</v>
      </c>
      <c r="D122" s="13" t="str">
        <f>'[1]Registro de Activos '!E122</f>
        <v>Electrónico</v>
      </c>
      <c r="E122" s="17"/>
      <c r="F122" s="18"/>
      <c r="G122" s="18"/>
      <c r="H122" s="18"/>
      <c r="I122" s="18"/>
      <c r="J122" s="18"/>
      <c r="K122" s="18"/>
      <c r="L122" s="19"/>
    </row>
    <row r="123" spans="1:12" ht="60.75" hidden="1" thickBot="1" x14ac:dyDescent="0.3">
      <c r="A123" s="11" t="str">
        <f>'[1]Registro de Activos '!A123</f>
        <v>Planeación Institucional y Gestión Presupuestal</v>
      </c>
      <c r="B123" s="12" t="str">
        <f>'[1]Registro de Activos '!B123</f>
        <v>Informe de análisis de los Indicadores de Gestión</v>
      </c>
      <c r="C123" s="12" t="str">
        <f>'[1]Registro de Activos '!D123</f>
        <v>Castellano</v>
      </c>
      <c r="D123" s="13" t="str">
        <f>'[1]Registro de Activos '!E123</f>
        <v>Electrónico</v>
      </c>
      <c r="E123" s="17"/>
      <c r="F123" s="18"/>
      <c r="G123" s="18"/>
      <c r="H123" s="18"/>
      <c r="I123" s="18"/>
      <c r="J123" s="18"/>
      <c r="K123" s="18"/>
      <c r="L123" s="19"/>
    </row>
    <row r="124" spans="1:12" ht="60.75" hidden="1" thickBot="1" x14ac:dyDescent="0.3">
      <c r="A124" s="11" t="str">
        <f>'[1]Registro de Activos '!A124</f>
        <v>Planeación Institucional y Gestión Presupuestal</v>
      </c>
      <c r="B124" s="12" t="str">
        <f>'[1]Registro de Activos '!B124</f>
        <v>actas de comité institucional de desarrollo administrativo</v>
      </c>
      <c r="C124" s="12" t="str">
        <f>'[1]Registro de Activos '!D124</f>
        <v>Castellano</v>
      </c>
      <c r="D124" s="13" t="str">
        <f>'[1]Registro de Activos '!E124</f>
        <v>Físico y Electrónico</v>
      </c>
      <c r="E124" s="17"/>
      <c r="F124" s="18"/>
      <c r="G124" s="18"/>
      <c r="H124" s="18"/>
      <c r="I124" s="18"/>
      <c r="J124" s="18"/>
      <c r="K124" s="18"/>
      <c r="L124" s="19"/>
    </row>
    <row r="125" spans="1:12" ht="60.75" hidden="1" thickBot="1" x14ac:dyDescent="0.3">
      <c r="A125" s="11" t="str">
        <f>'[1]Registro de Activos '!A125</f>
        <v>Planeación Institucional y Gestión Presupuestal</v>
      </c>
      <c r="B125" s="12" t="str">
        <f>'[1]Registro de Activos '!B125</f>
        <v>Presupuesto general asignado</v>
      </c>
      <c r="C125" s="12" t="str">
        <f>'[1]Registro de Activos '!D125</f>
        <v>Castellano</v>
      </c>
      <c r="D125" s="13" t="str">
        <f>'[1]Registro de Activos '!E125</f>
        <v>Electrónico</v>
      </c>
      <c r="E125" s="17"/>
      <c r="F125" s="18"/>
      <c r="G125" s="18"/>
      <c r="H125" s="18"/>
      <c r="I125" s="18"/>
      <c r="J125" s="18"/>
      <c r="K125" s="18"/>
      <c r="L125" s="19"/>
    </row>
    <row r="126" spans="1:12" ht="60.75" hidden="1" thickBot="1" x14ac:dyDescent="0.3">
      <c r="A126" s="11" t="str">
        <f>'[1]Registro de Activos '!A126</f>
        <v>Planeación Institucional y Gestión Presupuestal</v>
      </c>
      <c r="B126" s="12" t="str">
        <f>'[1]Registro de Activos '!B126</f>
        <v>Ejecución presupuestal histórica anual</v>
      </c>
      <c r="C126" s="12" t="str">
        <f>'[1]Registro de Activos '!D126</f>
        <v>Castellano</v>
      </c>
      <c r="D126" s="13" t="str">
        <f>'[1]Registro de Activos '!E126</f>
        <v>Electrónico</v>
      </c>
      <c r="E126" s="17"/>
      <c r="F126" s="18"/>
      <c r="G126" s="18"/>
      <c r="H126" s="18"/>
      <c r="I126" s="18"/>
      <c r="J126" s="18"/>
      <c r="K126" s="18"/>
      <c r="L126" s="19"/>
    </row>
    <row r="127" spans="1:12" ht="60.75" hidden="1" thickBot="1" x14ac:dyDescent="0.3">
      <c r="A127" s="11" t="str">
        <f>'[1]Registro de Activos '!A127</f>
        <v>Planeación Institucional y Gestión Presupuestal</v>
      </c>
      <c r="B127" s="12" t="str">
        <f>'[1]Registro de Activos '!B127</f>
        <v>Encuestas de satisfacción</v>
      </c>
      <c r="C127" s="12" t="str">
        <f>'[1]Registro de Activos '!D127</f>
        <v>Castellano</v>
      </c>
      <c r="D127" s="13" t="str">
        <f>'[1]Registro de Activos '!E127</f>
        <v>Electrónico</v>
      </c>
      <c r="E127" s="17"/>
      <c r="F127" s="18"/>
      <c r="G127" s="18"/>
      <c r="H127" s="18"/>
      <c r="I127" s="18"/>
      <c r="J127" s="18"/>
      <c r="K127" s="18"/>
      <c r="L127" s="19"/>
    </row>
    <row r="128" spans="1:12" ht="45.75" hidden="1" thickBot="1" x14ac:dyDescent="0.3">
      <c r="A128" s="11" t="str">
        <f>'[1]Registro de Activos '!A128</f>
        <v>Administración de Bienes y Servicios</v>
      </c>
      <c r="B128" s="12" t="str">
        <f>'[1]Registro de Activos '!B128</f>
        <v>Resolución no. 4824 del 24 de agosto de 1995</v>
      </c>
      <c r="C128" s="12" t="str">
        <f>'[1]Registro de Activos '!D128</f>
        <v>Castellano</v>
      </c>
      <c r="D128" s="13" t="str">
        <f>'[1]Registro de Activos '!E128</f>
        <v xml:space="preserve">Físico </v>
      </c>
      <c r="E128" s="17"/>
      <c r="F128" s="18"/>
      <c r="G128" s="18"/>
      <c r="H128" s="18"/>
      <c r="I128" s="18"/>
      <c r="J128" s="18"/>
      <c r="K128" s="18"/>
      <c r="L128" s="19"/>
    </row>
    <row r="129" spans="1:12" ht="30.75" hidden="1" thickBot="1" x14ac:dyDescent="0.3">
      <c r="A129" s="11" t="str">
        <f>'[1]Registro de Activos '!A129</f>
        <v>Administración de Bienes y Servicios</v>
      </c>
      <c r="B129" s="12" t="str">
        <f>'[1]Registro de Activos '!B129</f>
        <v>Resolución no. 803 del 25 de febrero de 2005</v>
      </c>
      <c r="C129" s="12" t="str">
        <f>'[1]Registro de Activos '!D129</f>
        <v>Castellano</v>
      </c>
      <c r="D129" s="13" t="str">
        <f>'[1]Registro de Activos '!E129</f>
        <v xml:space="preserve">Físico </v>
      </c>
      <c r="E129" s="17"/>
      <c r="F129" s="18"/>
      <c r="G129" s="18"/>
      <c r="H129" s="18"/>
      <c r="I129" s="18"/>
      <c r="J129" s="18"/>
      <c r="K129" s="18"/>
      <c r="L129" s="19"/>
    </row>
    <row r="130" spans="1:12" ht="45.75" hidden="1" thickBot="1" x14ac:dyDescent="0.3">
      <c r="A130" s="11" t="str">
        <f>'[1]Registro de Activos '!A130</f>
        <v>Administración de Bienes y Servicios</v>
      </c>
      <c r="B130" s="12" t="str">
        <f>'[1]Registro de Activos '!B130</f>
        <v>Resolución no. 05007 de 18 de septiembre de 2008</v>
      </c>
      <c r="C130" s="12" t="str">
        <f>'[1]Registro de Activos '!D130</f>
        <v>Castellano</v>
      </c>
      <c r="D130" s="13" t="str">
        <f>'[1]Registro de Activos '!E130</f>
        <v xml:space="preserve">Físico </v>
      </c>
      <c r="E130" s="17"/>
      <c r="F130" s="18"/>
      <c r="G130" s="18"/>
      <c r="H130" s="18"/>
      <c r="I130" s="18"/>
      <c r="J130" s="18"/>
      <c r="K130" s="18"/>
      <c r="L130" s="19"/>
    </row>
    <row r="131" spans="1:12" ht="30.75" hidden="1" thickBot="1" x14ac:dyDescent="0.3">
      <c r="A131" s="11" t="str">
        <f>'[1]Registro de Activos '!A131</f>
        <v>Administración de Bienes y Servicios</v>
      </c>
      <c r="B131" s="12" t="str">
        <f>'[1]Registro de Activos '!B131</f>
        <v>Resolución no. 3661 del 2 de junio de 2016</v>
      </c>
      <c r="C131" s="12" t="str">
        <f>'[1]Registro de Activos '!D131</f>
        <v>Castellano</v>
      </c>
      <c r="D131" s="13" t="str">
        <f>'[1]Registro de Activos '!E131</f>
        <v>Físico y Electrónico</v>
      </c>
      <c r="E131" s="17"/>
      <c r="F131" s="18"/>
      <c r="G131" s="18"/>
      <c r="H131" s="18"/>
      <c r="I131" s="18"/>
      <c r="J131" s="18"/>
      <c r="K131" s="18"/>
      <c r="L131" s="19"/>
    </row>
    <row r="132" spans="1:12" ht="30.75" hidden="1" thickBot="1" x14ac:dyDescent="0.3">
      <c r="A132" s="11" t="str">
        <f>'[1]Registro de Activos '!A132</f>
        <v>Administración de Bienes y Servicios</v>
      </c>
      <c r="B132" s="12" t="str">
        <f>'[1]Registro de Activos '!B132</f>
        <v>Inventario documental</v>
      </c>
      <c r="C132" s="12" t="str">
        <f>'[1]Registro de Activos '!D132</f>
        <v>Castellano</v>
      </c>
      <c r="D132" s="13" t="str">
        <f>'[1]Registro de Activos '!E132</f>
        <v xml:space="preserve"> Electrónico </v>
      </c>
      <c r="E132" s="17"/>
      <c r="F132" s="18"/>
      <c r="G132" s="18"/>
      <c r="H132" s="18"/>
      <c r="I132" s="18"/>
      <c r="J132" s="18"/>
      <c r="K132" s="18"/>
      <c r="L132" s="19"/>
    </row>
    <row r="133" spans="1:12" ht="45.75" hidden="1" thickBot="1" x14ac:dyDescent="0.3">
      <c r="A133" s="11" t="str">
        <f>'[1]Registro de Activos '!A133</f>
        <v>Administración de Bienes y Servicios</v>
      </c>
      <c r="B133" s="12" t="str">
        <f>'[1]Registro de Activos '!B133</f>
        <v>Cuadro de clasificación documental</v>
      </c>
      <c r="C133" s="12" t="str">
        <f>'[1]Registro de Activos '!D133</f>
        <v>Castellano</v>
      </c>
      <c r="D133" s="13" t="str">
        <f>'[1]Registro de Activos '!E133</f>
        <v>Físico y Electrónico</v>
      </c>
      <c r="E133" s="17"/>
      <c r="F133" s="18"/>
      <c r="G133" s="18"/>
      <c r="H133" s="18"/>
      <c r="I133" s="18"/>
      <c r="J133" s="18"/>
      <c r="K133" s="18"/>
      <c r="L133" s="19"/>
    </row>
    <row r="134" spans="1:12" ht="60.75" hidden="1" thickBot="1" x14ac:dyDescent="0.3">
      <c r="A134" s="11" t="str">
        <f>'[1]Registro de Activos '!A134</f>
        <v>Administración de Bienes y Servicios</v>
      </c>
      <c r="B134" s="12" t="str">
        <f>'[1]Registro de Activos '!B134</f>
        <v>Inventario de eliminación de propuestas no ganadoras -2012</v>
      </c>
      <c r="C134" s="12" t="str">
        <f>'[1]Registro de Activos '!D134</f>
        <v>Castellano</v>
      </c>
      <c r="D134" s="13" t="str">
        <f>'[1]Registro de Activos '!E134</f>
        <v xml:space="preserve"> Electrónico </v>
      </c>
      <c r="E134" s="17"/>
      <c r="F134" s="18"/>
      <c r="G134" s="18"/>
      <c r="H134" s="18"/>
      <c r="I134" s="18"/>
      <c r="J134" s="18"/>
      <c r="K134" s="18"/>
      <c r="L134" s="19"/>
    </row>
    <row r="135" spans="1:12" ht="30.75" hidden="1" thickBot="1" x14ac:dyDescent="0.3">
      <c r="A135" s="11" t="str">
        <f>'[1]Registro de Activos '!A135</f>
        <v>Administración de Bienes y Servicios</v>
      </c>
      <c r="B135" s="12" t="str">
        <f>'[1]Registro de Activos '!B135</f>
        <v>Tabla de retención documental</v>
      </c>
      <c r="C135" s="12" t="str">
        <f>'[1]Registro de Activos '!D135</f>
        <v>Castellano</v>
      </c>
      <c r="D135" s="13" t="str">
        <f>'[1]Registro de Activos '!E135</f>
        <v>Físico y Electrónico</v>
      </c>
      <c r="E135" s="17"/>
      <c r="F135" s="18"/>
      <c r="G135" s="18"/>
      <c r="H135" s="18"/>
      <c r="I135" s="18"/>
      <c r="J135" s="18"/>
      <c r="K135" s="18"/>
      <c r="L135" s="19"/>
    </row>
    <row r="136" spans="1:12" ht="30.75" hidden="1" thickBot="1" x14ac:dyDescent="0.3">
      <c r="A136" s="11" t="str">
        <f>'[1]Registro de Activos '!A136</f>
        <v>Administración de Bienes y Servicios</v>
      </c>
      <c r="B136" s="12" t="str">
        <f>'[1]Registro de Activos '!B136</f>
        <v>Plan institucional  de archivo -pinar</v>
      </c>
      <c r="C136" s="12" t="str">
        <f>'[1]Registro de Activos '!D136</f>
        <v>Castellano</v>
      </c>
      <c r="D136" s="13" t="str">
        <f>'[1]Registro de Activos '!E136</f>
        <v>Físico y Electrónico</v>
      </c>
      <c r="E136" s="17"/>
      <c r="F136" s="18"/>
      <c r="G136" s="18"/>
      <c r="H136" s="18"/>
      <c r="I136" s="18"/>
      <c r="J136" s="18"/>
      <c r="K136" s="18"/>
      <c r="L136" s="19"/>
    </row>
    <row r="137" spans="1:12" ht="30.75" hidden="1" thickBot="1" x14ac:dyDescent="0.3">
      <c r="A137" s="11" t="str">
        <f>'[1]Registro de Activos '!A137</f>
        <v>Administración de Bienes y Servicios</v>
      </c>
      <c r="B137" s="12" t="str">
        <f>'[1]Registro de Activos '!B137</f>
        <v>Pólizas programa de seguros</v>
      </c>
      <c r="C137" s="12" t="str">
        <f>'[1]Registro de Activos '!D137</f>
        <v>Castellano</v>
      </c>
      <c r="D137" s="13" t="str">
        <f>'[1]Registro de Activos '!E137</f>
        <v>Físico y Electrónico</v>
      </c>
      <c r="E137" s="17"/>
      <c r="F137" s="18"/>
      <c r="G137" s="18"/>
      <c r="H137" s="18"/>
      <c r="I137" s="18"/>
      <c r="J137" s="18"/>
      <c r="K137" s="18"/>
      <c r="L137" s="19"/>
    </row>
    <row r="138" spans="1:12" ht="45.75" hidden="1" thickBot="1" x14ac:dyDescent="0.3">
      <c r="A138" s="11" t="str">
        <f>'[1]Registro de Activos '!A138</f>
        <v>Administración de Bienes y Servicios</v>
      </c>
      <c r="B138" s="12" t="str">
        <f>'[1]Registro de Activos '!B138</f>
        <v>Registro de participantes ABIENS-FR-3</v>
      </c>
      <c r="C138" s="12" t="str">
        <f>'[1]Registro de Activos '!D138</f>
        <v>Castellano</v>
      </c>
      <c r="D138" s="13" t="str">
        <f>'[1]Registro de Activos '!E138</f>
        <v>Físico</v>
      </c>
      <c r="E138" s="17"/>
      <c r="F138" s="18"/>
      <c r="G138" s="18"/>
      <c r="H138" s="18"/>
      <c r="I138" s="18"/>
      <c r="J138" s="18"/>
      <c r="K138" s="18"/>
      <c r="L138" s="19"/>
    </row>
    <row r="139" spans="1:12" ht="30.75" hidden="1" thickBot="1" x14ac:dyDescent="0.3">
      <c r="A139" s="11" t="str">
        <f>'[1]Registro de Activos '!A139</f>
        <v>Administración de Bienes y Servicios</v>
      </c>
      <c r="B139" s="12" t="str">
        <f>'[1]Registro de Activos '!B139</f>
        <v>Acta de reunión ABIENS-FR-1</v>
      </c>
      <c r="C139" s="12" t="str">
        <f>'[1]Registro de Activos '!D139</f>
        <v>Castellano</v>
      </c>
      <c r="D139" s="13" t="str">
        <f>'[1]Registro de Activos '!E139</f>
        <v>Físico</v>
      </c>
      <c r="E139" s="17"/>
      <c r="F139" s="18"/>
      <c r="G139" s="18"/>
      <c r="H139" s="18"/>
      <c r="I139" s="18"/>
      <c r="J139" s="18"/>
      <c r="K139" s="18"/>
      <c r="L139" s="19"/>
    </row>
    <row r="140" spans="1:12" ht="45.75" hidden="1" thickBot="1" x14ac:dyDescent="0.3">
      <c r="A140" s="11" t="str">
        <f>'[1]Registro de Activos '!A140</f>
        <v>Administración de Bienes y Servicios</v>
      </c>
      <c r="B140" s="12" t="str">
        <f>'[1]Registro de Activos '!B140</f>
        <v>Formato para arqueo de caja menor ABIENS-FR-36</v>
      </c>
      <c r="C140" s="12" t="str">
        <f>'[1]Registro de Activos '!D140</f>
        <v>Castellano</v>
      </c>
      <c r="D140" s="13" t="str">
        <f>'[1]Registro de Activos '!E140</f>
        <v>Físico</v>
      </c>
      <c r="E140" s="17"/>
      <c r="F140" s="18"/>
      <c r="G140" s="18"/>
      <c r="H140" s="18"/>
      <c r="I140" s="18"/>
      <c r="J140" s="18"/>
      <c r="K140" s="18"/>
      <c r="L140" s="19"/>
    </row>
    <row r="141" spans="1:12" ht="45.75" hidden="1" thickBot="1" x14ac:dyDescent="0.3">
      <c r="A141" s="11" t="str">
        <f>'[1]Registro de Activos '!A141</f>
        <v>Administración de Bienes y Servicios</v>
      </c>
      <c r="B141" s="12" t="str">
        <f>'[1]Registro de Activos '!B141</f>
        <v>Inspección mensual de vehículos ABIENS-FR-17</v>
      </c>
      <c r="C141" s="12" t="str">
        <f>'[1]Registro de Activos '!D141</f>
        <v>Castellano</v>
      </c>
      <c r="D141" s="13" t="str">
        <f>'[1]Registro de Activos '!E141</f>
        <v>Físico</v>
      </c>
      <c r="E141" s="17"/>
      <c r="F141" s="18"/>
      <c r="G141" s="18"/>
      <c r="H141" s="18"/>
      <c r="I141" s="18"/>
      <c r="J141" s="18"/>
      <c r="K141" s="18"/>
      <c r="L141" s="19"/>
    </row>
    <row r="142" spans="1:12" ht="45.75" hidden="1" thickBot="1" x14ac:dyDescent="0.3">
      <c r="A142" s="11" t="str">
        <f>'[1]Registro de Activos '!A142</f>
        <v>Administración de Bienes y Servicios</v>
      </c>
      <c r="B142" s="12" t="str">
        <f>'[1]Registro de Activos '!B142</f>
        <v>Solicitud servicio de transporte ABIENS-FR-18</v>
      </c>
      <c r="C142" s="12" t="str">
        <f>'[1]Registro de Activos '!D142</f>
        <v>Castellano</v>
      </c>
      <c r="D142" s="13" t="str">
        <f>'[1]Registro de Activos '!E142</f>
        <v>Físico</v>
      </c>
      <c r="E142" s="17"/>
      <c r="F142" s="18"/>
      <c r="G142" s="18"/>
      <c r="H142" s="18"/>
      <c r="I142" s="18"/>
      <c r="J142" s="18"/>
      <c r="K142" s="18"/>
      <c r="L142" s="19"/>
    </row>
    <row r="143" spans="1:12" ht="45.75" hidden="1" thickBot="1" x14ac:dyDescent="0.3">
      <c r="A143" s="11" t="str">
        <f>'[1]Registro de Activos '!A143</f>
        <v>Administración de Bienes y Servicios</v>
      </c>
      <c r="B143" s="12" t="str">
        <f>'[1]Registro de Activos '!B143</f>
        <v>Orden de mantenimiento de vehículo ABIENS-FR-20</v>
      </c>
      <c r="C143" s="12" t="str">
        <f>'[1]Registro de Activos '!D143</f>
        <v>Castellano</v>
      </c>
      <c r="D143" s="13" t="str">
        <f>'[1]Registro de Activos '!E143</f>
        <v>Físico</v>
      </c>
      <c r="E143" s="17"/>
      <c r="F143" s="18"/>
      <c r="G143" s="18"/>
      <c r="H143" s="18"/>
      <c r="I143" s="18"/>
      <c r="J143" s="18"/>
      <c r="K143" s="18"/>
      <c r="L143" s="19"/>
    </row>
    <row r="144" spans="1:12" ht="75.75" hidden="1" thickBot="1" x14ac:dyDescent="0.3">
      <c r="A144" s="11" t="str">
        <f>'[1]Registro de Activos '!A144</f>
        <v>Administración de Bienes y Servicios</v>
      </c>
      <c r="B144" s="12" t="str">
        <f>'[1]Registro de Activos '!B144</f>
        <v>Inspección y mantenimiento preventivo diario de vehículos ABIENS-FR-21</v>
      </c>
      <c r="C144" s="12" t="str">
        <f>'[1]Registro de Activos '!D144</f>
        <v>Castellano</v>
      </c>
      <c r="D144" s="13" t="str">
        <f>'[1]Registro de Activos '!E144</f>
        <v>Físico</v>
      </c>
      <c r="E144" s="17"/>
      <c r="F144" s="18"/>
      <c r="G144" s="18"/>
      <c r="H144" s="18"/>
      <c r="I144" s="18"/>
      <c r="J144" s="18"/>
      <c r="K144" s="18"/>
      <c r="L144" s="19"/>
    </row>
    <row r="145" spans="1:12" ht="60.75" hidden="1" thickBot="1" x14ac:dyDescent="0.3">
      <c r="A145" s="11" t="str">
        <f>'[1]Registro de Activos '!A145</f>
        <v>Administración de Bienes y Servicios</v>
      </c>
      <c r="B145" s="12" t="str">
        <f>'[1]Registro de Activos '!B145</f>
        <v>Solicitud mantenimiento de vehículos ABIENS-FR-26</v>
      </c>
      <c r="C145" s="12" t="str">
        <f>'[1]Registro de Activos '!D145</f>
        <v>Castellano</v>
      </c>
      <c r="D145" s="13" t="str">
        <f>'[1]Registro de Activos '!E145</f>
        <v>Físico</v>
      </c>
      <c r="E145" s="17"/>
      <c r="F145" s="18"/>
      <c r="G145" s="18"/>
      <c r="H145" s="18"/>
      <c r="I145" s="18"/>
      <c r="J145" s="18"/>
      <c r="K145" s="18"/>
      <c r="L145" s="19"/>
    </row>
    <row r="146" spans="1:12" ht="75.75" hidden="1" thickBot="1" x14ac:dyDescent="0.3">
      <c r="A146" s="11" t="str">
        <f>'[1]Registro de Activos '!A146</f>
        <v>Administración de Bienes y Servicios</v>
      </c>
      <c r="B146" s="12" t="str">
        <f>'[1]Registro de Activos '!B146</f>
        <v>Planilla control y seguimiento de préstamo de documentos archivo ABIENS-FR-4</v>
      </c>
      <c r="C146" s="12" t="str">
        <f>'[1]Registro de Activos '!D146</f>
        <v>Castellano</v>
      </c>
      <c r="D146" s="13" t="str">
        <f>'[1]Registro de Activos '!E146</f>
        <v xml:space="preserve">Físico </v>
      </c>
      <c r="E146" s="17"/>
      <c r="F146" s="18"/>
      <c r="G146" s="18"/>
      <c r="H146" s="18"/>
      <c r="I146" s="18"/>
      <c r="J146" s="18"/>
      <c r="K146" s="18"/>
      <c r="L146" s="19"/>
    </row>
    <row r="147" spans="1:12" ht="90.75" hidden="1" thickBot="1" x14ac:dyDescent="0.3">
      <c r="A147" s="11" t="str">
        <f>'[1]Registro de Activos '!A147</f>
        <v>Administración de Bienes y Servicios</v>
      </c>
      <c r="B147" s="12" t="str">
        <f>'[1]Registro de Activos '!B147</f>
        <v>Planilla control y seguimiento de préstamo de documentos archivo de gestión ABIENS-FR-6</v>
      </c>
      <c r="C147" s="12" t="str">
        <f>'[1]Registro de Activos '!D147</f>
        <v>Castellano</v>
      </c>
      <c r="D147" s="13" t="str">
        <f>'[1]Registro de Activos '!E147</f>
        <v xml:space="preserve">Físico </v>
      </c>
      <c r="E147" s="17"/>
      <c r="F147" s="18"/>
      <c r="G147" s="18"/>
      <c r="H147" s="18"/>
      <c r="I147" s="18"/>
      <c r="J147" s="18"/>
      <c r="K147" s="18"/>
      <c r="L147" s="19"/>
    </row>
    <row r="148" spans="1:12" ht="45.75" hidden="1" thickBot="1" x14ac:dyDescent="0.3">
      <c r="A148" s="11" t="str">
        <f>'[1]Registro de Activos '!A148</f>
        <v>Administración de Bienes y Servicios</v>
      </c>
      <c r="B148" s="12" t="str">
        <f>'[1]Registro de Activos '!B148</f>
        <v>Transferencia documental ABIENS-FR-10</v>
      </c>
      <c r="C148" s="12" t="str">
        <f>'[1]Registro de Activos '!D148</f>
        <v>Castellano</v>
      </c>
      <c r="D148" s="13" t="str">
        <f>'[1]Registro de Activos '!E148</f>
        <v xml:space="preserve">Físico </v>
      </c>
      <c r="E148" s="17"/>
      <c r="F148" s="18"/>
      <c r="G148" s="18"/>
      <c r="H148" s="18"/>
      <c r="I148" s="18"/>
      <c r="J148" s="18"/>
      <c r="K148" s="18"/>
      <c r="L148" s="19"/>
    </row>
    <row r="149" spans="1:12" ht="60.75" hidden="1" thickBot="1" x14ac:dyDescent="0.3">
      <c r="A149" s="11" t="str">
        <f>'[1]Registro de Activos '!A149</f>
        <v>Administración de Bienes y Servicios</v>
      </c>
      <c r="B149" s="12" t="str">
        <f>'[1]Registro de Activos '!B149</f>
        <v>Planilla transferencia de documentación contable y financiera ABIENS-FR-23</v>
      </c>
      <c r="C149" s="12" t="str">
        <f>'[1]Registro de Activos '!D149</f>
        <v>Castellano</v>
      </c>
      <c r="D149" s="13" t="str">
        <f>'[1]Registro de Activos '!E149</f>
        <v xml:space="preserve">Físico </v>
      </c>
      <c r="E149" s="17"/>
      <c r="F149" s="18"/>
      <c r="G149" s="18"/>
      <c r="H149" s="18"/>
      <c r="I149" s="18"/>
      <c r="J149" s="18"/>
      <c r="K149" s="18"/>
      <c r="L149" s="19"/>
    </row>
    <row r="150" spans="1:12" ht="75.75" hidden="1" thickBot="1" x14ac:dyDescent="0.3">
      <c r="A150" s="11" t="str">
        <f>'[1]Registro de Activos '!A150</f>
        <v>Administración de Bienes y Servicios</v>
      </c>
      <c r="B150" s="12" t="str">
        <f>'[1]Registro de Activos '!B150</f>
        <v>Planilla control y seguimiento de entrega de documentación ABIENS-FR-28</v>
      </c>
      <c r="C150" s="12" t="str">
        <f>'[1]Registro de Activos '!D150</f>
        <v>Castellano</v>
      </c>
      <c r="D150" s="13" t="str">
        <f>'[1]Registro de Activos '!E150</f>
        <v xml:space="preserve">Físico </v>
      </c>
      <c r="E150" s="17"/>
      <c r="F150" s="18"/>
      <c r="G150" s="18"/>
      <c r="H150" s="18"/>
      <c r="I150" s="18"/>
      <c r="J150" s="18"/>
      <c r="K150" s="18"/>
      <c r="L150" s="19"/>
    </row>
    <row r="151" spans="1:12" ht="30.75" hidden="1" thickBot="1" x14ac:dyDescent="0.3">
      <c r="A151" s="11" t="str">
        <f>'[1]Registro de Activos '!A151</f>
        <v>Administración de Bienes y Servicios</v>
      </c>
      <c r="B151" s="12" t="str">
        <f>'[1]Registro de Activos '!B151</f>
        <v>Programa de gestión documental</v>
      </c>
      <c r="C151" s="12" t="str">
        <f>'[1]Registro de Activos '!D151</f>
        <v>Castellano</v>
      </c>
      <c r="D151" s="13" t="str">
        <f>'[1]Registro de Activos '!E151</f>
        <v>Físico y Electrónico</v>
      </c>
      <c r="E151" s="17"/>
      <c r="F151" s="18"/>
      <c r="G151" s="18"/>
      <c r="H151" s="18"/>
      <c r="I151" s="18"/>
      <c r="J151" s="18"/>
      <c r="K151" s="18"/>
      <c r="L151" s="19"/>
    </row>
    <row r="152" spans="1:12" ht="75.75" hidden="1" thickBot="1" x14ac:dyDescent="0.3">
      <c r="A152" s="11" t="str">
        <f>'[1]Registro de Activos '!A152</f>
        <v>Administración de Bienes y Servicios</v>
      </c>
      <c r="B152" s="12" t="str">
        <f>'[1]Registro de Activos '!B152</f>
        <v>Solicitud de servicio de mantenimiento correctivo y preventivo ABIENS-FR-27</v>
      </c>
      <c r="C152" s="12" t="str">
        <f>'[1]Registro de Activos '!D152</f>
        <v>Castellano</v>
      </c>
      <c r="D152" s="13" t="str">
        <f>'[1]Registro de Activos '!E152</f>
        <v>Físico y Electrónico</v>
      </c>
      <c r="E152" s="17"/>
      <c r="F152" s="18"/>
      <c r="G152" s="18"/>
      <c r="H152" s="18"/>
      <c r="I152" s="18"/>
      <c r="J152" s="18"/>
      <c r="K152" s="18"/>
      <c r="L152" s="19"/>
    </row>
    <row r="153" spans="1:12" ht="60.75" hidden="1" thickBot="1" x14ac:dyDescent="0.3">
      <c r="A153" s="11" t="str">
        <f>'[1]Registro de Activos '!A153</f>
        <v>Administración de Bienes y Servicios</v>
      </c>
      <c r="B153" s="12" t="str">
        <f>'[1]Registro de Activos '!B153</f>
        <v>Lista de chequeo revisión de expediente predios fiscales ABIENS-FR-13</v>
      </c>
      <c r="C153" s="12" t="str">
        <f>'[1]Registro de Activos '!D153</f>
        <v>Castellano</v>
      </c>
      <c r="D153" s="13" t="str">
        <f>'[1]Registro de Activos '!E153</f>
        <v>Físico y Electrónico</v>
      </c>
      <c r="E153" s="17"/>
      <c r="F153" s="18"/>
      <c r="G153" s="18"/>
      <c r="H153" s="18"/>
      <c r="I153" s="18"/>
      <c r="J153" s="18"/>
      <c r="K153" s="18"/>
      <c r="L153" s="19"/>
    </row>
    <row r="154" spans="1:12" ht="60.75" hidden="1" thickBot="1" x14ac:dyDescent="0.3">
      <c r="A154" s="11" t="str">
        <f>'[1]Registro de Activos '!A154</f>
        <v>Administración de Bienes y Servicios</v>
      </c>
      <c r="B154" s="12" t="str">
        <f>'[1]Registro de Activos '!B154</f>
        <v>Disponibilidad semanal de vehículos control vigilancia ABIENS-FR-16</v>
      </c>
      <c r="C154" s="12" t="str">
        <f>'[1]Registro de Activos '!D154</f>
        <v>Castellano</v>
      </c>
      <c r="D154" s="13" t="str">
        <f>'[1]Registro de Activos '!E154</f>
        <v>Físico y Electrónico</v>
      </c>
      <c r="E154" s="17"/>
      <c r="F154" s="18"/>
      <c r="G154" s="18"/>
      <c r="H154" s="18"/>
      <c r="I154" s="18"/>
      <c r="J154" s="18"/>
      <c r="K154" s="18"/>
      <c r="L154" s="19"/>
    </row>
    <row r="155" spans="1:12" ht="45.75" hidden="1" thickBot="1" x14ac:dyDescent="0.3">
      <c r="A155" s="11" t="str">
        <f>'[1]Registro de Activos '!A155</f>
        <v>Administración de Bienes y Servicios</v>
      </c>
      <c r="B155" s="12" t="str">
        <f>'[1]Registro de Activos '!B155</f>
        <v>Facturas tramite registro presupuestal ABIENS-FR-29</v>
      </c>
      <c r="C155" s="12" t="str">
        <f>'[1]Registro de Activos '!D155</f>
        <v>Castellano</v>
      </c>
      <c r="D155" s="13" t="str">
        <f>'[1]Registro de Activos '!E155</f>
        <v>Físico y Electrónico</v>
      </c>
      <c r="E155" s="17"/>
      <c r="F155" s="18"/>
      <c r="G155" s="18"/>
      <c r="H155" s="18"/>
      <c r="I155" s="18"/>
      <c r="J155" s="18"/>
      <c r="K155" s="18"/>
      <c r="L155" s="19"/>
    </row>
    <row r="156" spans="1:12" ht="45.75" hidden="1" thickBot="1" x14ac:dyDescent="0.3">
      <c r="A156" s="11" t="str">
        <f>'[1]Registro de Activos '!A156</f>
        <v>Administración de Bienes y Servicios</v>
      </c>
      <c r="B156" s="12" t="str">
        <f>'[1]Registro de Activos '!B156</f>
        <v>Sistema de administración de control predial</v>
      </c>
      <c r="C156" s="12" t="str">
        <f>'[1]Registro de Activos '!D156</f>
        <v>Castellano</v>
      </c>
      <c r="D156" s="13" t="str">
        <f>'[1]Registro de Activos '!E156</f>
        <v>Electrónico</v>
      </c>
      <c r="E156" s="17"/>
      <c r="F156" s="18"/>
      <c r="G156" s="18"/>
      <c r="H156" s="18"/>
      <c r="I156" s="18"/>
      <c r="J156" s="18"/>
      <c r="K156" s="18"/>
      <c r="L156" s="19"/>
    </row>
    <row r="157" spans="1:12" ht="45.75" hidden="1" thickBot="1" x14ac:dyDescent="0.3">
      <c r="A157" s="11" t="str">
        <f>'[1]Registro de Activos '!A157</f>
        <v>Administración de Bienes y Servicios</v>
      </c>
      <c r="B157" s="12" t="str">
        <f>'[1]Registro de Activos '!B157</f>
        <v xml:space="preserve">Sistema de administración de inventarios - SAI- </v>
      </c>
      <c r="C157" s="12" t="str">
        <f>'[1]Registro de Activos '!D157</f>
        <v>Castellano</v>
      </c>
      <c r="D157" s="13" t="str">
        <f>'[1]Registro de Activos '!E157</f>
        <v>Electrónico</v>
      </c>
      <c r="E157" s="17"/>
      <c r="F157" s="18"/>
      <c r="G157" s="18"/>
      <c r="H157" s="18"/>
      <c r="I157" s="18"/>
      <c r="J157" s="18"/>
      <c r="K157" s="18"/>
      <c r="L157" s="19"/>
    </row>
    <row r="158" spans="1:12" ht="75.75" hidden="1" thickBot="1" x14ac:dyDescent="0.3">
      <c r="A158" s="11" t="str">
        <f>'[1]Registro de Activos '!A158</f>
        <v>Gestión del Riesgo Vial</v>
      </c>
      <c r="B158" s="12" t="str">
        <f>'[1]Registro de Activos '!B158</f>
        <v>Reporte Diario de Emergencias. Informe diario de Cierres Viales de la Red Nacional</v>
      </c>
      <c r="C158" s="12" t="str">
        <f>'[1]Registro de Activos '!D158</f>
        <v>Castellano</v>
      </c>
      <c r="D158" s="13" t="str">
        <f>'[1]Registro de Activos '!E158</f>
        <v>Electrónico</v>
      </c>
      <c r="E158" s="17"/>
      <c r="F158" s="18"/>
      <c r="G158" s="18"/>
      <c r="H158" s="18"/>
      <c r="I158" s="18"/>
      <c r="J158" s="18"/>
      <c r="K158" s="18"/>
      <c r="L158" s="19"/>
    </row>
    <row r="159" spans="1:12" ht="30.75" hidden="1" thickBot="1" x14ac:dyDescent="0.3">
      <c r="A159" s="11" t="str">
        <f>'[1]Registro de Activos '!A159</f>
        <v>Gestión del Riesgo Vial</v>
      </c>
      <c r="B159" s="12" t="str">
        <f>'[1]Registro de Activos '!B159</f>
        <v xml:space="preserve">Resolución Urgencia Manifiesta </v>
      </c>
      <c r="C159" s="12" t="str">
        <f>'[1]Registro de Activos '!D159</f>
        <v>Castellano</v>
      </c>
      <c r="D159" s="13" t="str">
        <f>'[1]Registro de Activos '!E159</f>
        <v>Electrónico</v>
      </c>
      <c r="E159" s="17"/>
      <c r="F159" s="18"/>
      <c r="G159" s="18"/>
      <c r="H159" s="18"/>
      <c r="I159" s="18"/>
      <c r="J159" s="18"/>
      <c r="K159" s="18"/>
      <c r="L159" s="19"/>
    </row>
    <row r="160" spans="1:12" ht="30.75" hidden="1" thickBot="1" x14ac:dyDescent="0.3">
      <c r="A160" s="11" t="str">
        <f>'[1]Registro de Activos '!A160</f>
        <v>Gestión del Riesgo Vial</v>
      </c>
      <c r="B160" s="12" t="str">
        <f>'[1]Registro de Activos '!B160</f>
        <v>Cartilla  Gestión del Riesgo Vial al Alcance</v>
      </c>
      <c r="C160" s="12" t="str">
        <f>'[1]Registro de Activos '!D160</f>
        <v>Castellano</v>
      </c>
      <c r="D160" s="13" t="str">
        <f>'[1]Registro de Activos '!E160</f>
        <v>Físico y Electrónico</v>
      </c>
      <c r="E160" s="17"/>
      <c r="F160" s="18"/>
      <c r="G160" s="18"/>
      <c r="H160" s="18"/>
      <c r="I160" s="18"/>
      <c r="J160" s="18"/>
      <c r="K160" s="18"/>
      <c r="L160" s="19"/>
    </row>
    <row r="161" spans="1:12" ht="30.75" hidden="1" thickBot="1" x14ac:dyDescent="0.3">
      <c r="A161" s="11" t="str">
        <f>'[1]Registro de Activos '!A161</f>
        <v>Gestión del Riesgo Vial</v>
      </c>
      <c r="B161" s="12" t="str">
        <f>'[1]Registro de Activos '!B161</f>
        <v>Sitios críticos para georeferenciación</v>
      </c>
      <c r="C161" s="12" t="str">
        <f>'[1]Registro de Activos '!D161</f>
        <v>Castellano</v>
      </c>
      <c r="D161" s="13" t="str">
        <f>'[1]Registro de Activos '!E161</f>
        <v>Electrónico</v>
      </c>
      <c r="E161" s="17"/>
      <c r="F161" s="18"/>
      <c r="G161" s="18"/>
      <c r="H161" s="18"/>
      <c r="I161" s="18"/>
      <c r="J161" s="18"/>
      <c r="K161" s="18"/>
      <c r="L161" s="19"/>
    </row>
    <row r="162" spans="1:12" ht="45.75" hidden="1" thickBot="1" x14ac:dyDescent="0.3">
      <c r="A162" s="11" t="str">
        <f>'[1]Registro de Activos '!A162</f>
        <v>Gestión del Riesgo Vial</v>
      </c>
      <c r="B162" s="12" t="str">
        <f>'[1]Registro de Activos '!B162</f>
        <v>Compilación de estudios y diseños existentes</v>
      </c>
      <c r="C162" s="12" t="str">
        <f>'[1]Registro de Activos '!D162</f>
        <v>Castellano</v>
      </c>
      <c r="D162" s="13" t="str">
        <f>'[1]Registro de Activos '!E162</f>
        <v>Electrónico</v>
      </c>
      <c r="E162" s="17"/>
      <c r="F162" s="18"/>
      <c r="G162" s="18"/>
      <c r="H162" s="18"/>
      <c r="I162" s="18"/>
      <c r="J162" s="18"/>
      <c r="K162" s="18"/>
      <c r="L162" s="19"/>
    </row>
    <row r="163" spans="1:12" ht="60.75" hidden="1" thickBot="1" x14ac:dyDescent="0.3">
      <c r="A163" s="11" t="str">
        <f>'[1]Registro de Activos '!A163</f>
        <v>Gestión de Tecnologias de Información y Comunicación</v>
      </c>
      <c r="B163" s="12" t="str">
        <f>'[1]Registro de Activos '!B163</f>
        <v>Politicas de Comunicaciones</v>
      </c>
      <c r="C163" s="12" t="str">
        <f>'[1]Registro de Activos '!D163</f>
        <v>Castellano</v>
      </c>
      <c r="D163" s="13" t="str">
        <f>'[1]Registro de Activos '!E163</f>
        <v>Electrónico</v>
      </c>
      <c r="E163" s="17"/>
      <c r="F163" s="18"/>
      <c r="G163" s="18"/>
      <c r="H163" s="18"/>
      <c r="I163" s="18"/>
      <c r="J163" s="18"/>
      <c r="K163" s="18"/>
      <c r="L163" s="19"/>
    </row>
    <row r="164" spans="1:12" ht="60.75" hidden="1" thickBot="1" x14ac:dyDescent="0.3">
      <c r="A164" s="11" t="str">
        <f>'[1]Registro de Activos '!A164</f>
        <v>Gestión de Tecnologias de Información y Comunicación</v>
      </c>
      <c r="B164" s="12" t="str">
        <f>'[1]Registro de Activos '!B164</f>
        <v>Protocolo de Comunicaciones</v>
      </c>
      <c r="C164" s="12" t="str">
        <f>'[1]Registro de Activos '!D164</f>
        <v>Castellano</v>
      </c>
      <c r="D164" s="13" t="str">
        <f>'[1]Registro de Activos '!E164</f>
        <v>Electrónico</v>
      </c>
      <c r="E164" s="17"/>
      <c r="F164" s="18"/>
      <c r="G164" s="18"/>
      <c r="H164" s="18"/>
      <c r="I164" s="18"/>
      <c r="J164" s="18"/>
      <c r="K164" s="18"/>
      <c r="L164" s="19"/>
    </row>
    <row r="165" spans="1:12" ht="60.75" hidden="1" thickBot="1" x14ac:dyDescent="0.3">
      <c r="A165" s="11" t="str">
        <f>'[1]Registro de Activos '!A165</f>
        <v>Gestión de Tecnologias de Información y Comunicación</v>
      </c>
      <c r="B165" s="12" t="str">
        <f>'[1]Registro de Activos '!B165</f>
        <v>Manual de Identidad Visual</v>
      </c>
      <c r="C165" s="12" t="str">
        <f>'[1]Registro de Activos '!D165</f>
        <v>Castellano</v>
      </c>
      <c r="D165" s="13" t="str">
        <f>'[1]Registro de Activos '!E165</f>
        <v>Electrónico</v>
      </c>
      <c r="E165" s="17"/>
      <c r="F165" s="18"/>
      <c r="G165" s="18"/>
      <c r="H165" s="18"/>
      <c r="I165" s="18"/>
      <c r="J165" s="18"/>
      <c r="K165" s="18"/>
      <c r="L165" s="19"/>
    </row>
    <row r="166" spans="1:12" ht="60.75" hidden="1" thickBot="1" x14ac:dyDescent="0.3">
      <c r="A166" s="11" t="str">
        <f>'[1]Registro de Activos '!A166</f>
        <v>Gestión de Tecnologias de Información y Comunicación</v>
      </c>
      <c r="B166" s="12" t="str">
        <f>'[1]Registro de Activos '!B166</f>
        <v>Manual Política Editorial</v>
      </c>
      <c r="C166" s="12" t="str">
        <f>'[1]Registro de Activos '!D166</f>
        <v>Castellano</v>
      </c>
      <c r="D166" s="13" t="str">
        <f>'[1]Registro de Activos '!E166</f>
        <v>Electrónico</v>
      </c>
      <c r="E166" s="17"/>
      <c r="F166" s="18"/>
      <c r="G166" s="18"/>
      <c r="H166" s="18"/>
      <c r="I166" s="18"/>
      <c r="J166" s="18"/>
      <c r="K166" s="18"/>
      <c r="L166" s="19"/>
    </row>
    <row r="167" spans="1:12" ht="60.75" hidden="1" thickBot="1" x14ac:dyDescent="0.3">
      <c r="A167" s="11" t="str">
        <f>'[1]Registro de Activos '!A167</f>
        <v>Gestión de Tecnologias de Información y Comunicación</v>
      </c>
      <c r="B167" s="12" t="str">
        <f>'[1]Registro de Activos '!B167</f>
        <v>ABC de Comunicaciones Contratista e Interventores</v>
      </c>
      <c r="C167" s="12" t="str">
        <f>'[1]Registro de Activos '!D167</f>
        <v>Castellano</v>
      </c>
      <c r="D167" s="13" t="str">
        <f>'[1]Registro de Activos '!E167</f>
        <v>Electrónico</v>
      </c>
      <c r="E167" s="17"/>
      <c r="F167" s="18"/>
      <c r="G167" s="18"/>
      <c r="H167" s="18"/>
      <c r="I167" s="18"/>
      <c r="J167" s="18"/>
      <c r="K167" s="18"/>
      <c r="L167" s="19"/>
    </row>
    <row r="168" spans="1:12" ht="60.75" hidden="1" thickBot="1" x14ac:dyDescent="0.3">
      <c r="A168" s="11" t="str">
        <f>'[1]Registro de Activos '!A168</f>
        <v>Gestión de Tecnologias de Información y Comunicación</v>
      </c>
      <c r="B168" s="12" t="str">
        <f>'[1]Registro de Activos '!B168</f>
        <v>Comunicados  de Prensa</v>
      </c>
      <c r="C168" s="12" t="str">
        <f>'[1]Registro de Activos '!D168</f>
        <v>Castellano</v>
      </c>
      <c r="D168" s="13" t="str">
        <f>'[1]Registro de Activos '!E168</f>
        <v>Electrónico</v>
      </c>
      <c r="E168" s="17"/>
      <c r="F168" s="18"/>
      <c r="G168" s="18"/>
      <c r="H168" s="18"/>
      <c r="I168" s="18"/>
      <c r="J168" s="18"/>
      <c r="K168" s="18"/>
      <c r="L168" s="19"/>
    </row>
    <row r="169" spans="1:12" ht="60.75" hidden="1" thickBot="1" x14ac:dyDescent="0.3">
      <c r="A169" s="11" t="str">
        <f>'[1]Registro de Activos '!A169</f>
        <v>Gestión de Tecnologias de Información y Comunicación</v>
      </c>
      <c r="B169" s="12" t="str">
        <f>'[1]Registro de Activos '!B169</f>
        <v>Archivo Fotográfico</v>
      </c>
      <c r="C169" s="12" t="str">
        <f>'[1]Registro de Activos '!D169</f>
        <v>Castellano</v>
      </c>
      <c r="D169" s="13" t="str">
        <f>'[1]Registro de Activos '!E169</f>
        <v>Electrónico</v>
      </c>
      <c r="E169" s="17"/>
      <c r="F169" s="18"/>
      <c r="G169" s="18"/>
      <c r="H169" s="18"/>
      <c r="I169" s="18"/>
      <c r="J169" s="18"/>
      <c r="K169" s="18"/>
      <c r="L169" s="19"/>
    </row>
    <row r="170" spans="1:12" ht="60.75" hidden="1" thickBot="1" x14ac:dyDescent="0.3">
      <c r="A170" s="11" t="str">
        <f>'[1]Registro de Activos '!A170</f>
        <v>Gestión de Tecnologias de Información y Comunicación</v>
      </c>
      <c r="B170" s="12" t="str">
        <f>'[1]Registro de Activos '!B170</f>
        <v>Videos</v>
      </c>
      <c r="C170" s="12" t="str">
        <f>'[1]Registro de Activos '!D170</f>
        <v>Castellano</v>
      </c>
      <c r="D170" s="13" t="str">
        <f>'[1]Registro de Activos '!E170</f>
        <v>Electrónico</v>
      </c>
      <c r="E170" s="17"/>
      <c r="F170" s="18"/>
      <c r="G170" s="18"/>
      <c r="H170" s="18"/>
      <c r="I170" s="18"/>
      <c r="J170" s="18"/>
      <c r="K170" s="18"/>
      <c r="L170" s="19"/>
    </row>
    <row r="171" spans="1:12" ht="60.75" hidden="1" thickBot="1" x14ac:dyDescent="0.3">
      <c r="A171" s="11" t="str">
        <f>'[1]Registro de Activos '!A171</f>
        <v>Gestión de Tecnologias de Información y Comunicación</v>
      </c>
      <c r="B171" s="12" t="str">
        <f>'[1]Registro de Activos '!B171</f>
        <v>Publicaciones</v>
      </c>
      <c r="C171" s="12" t="str">
        <f>'[1]Registro de Activos '!D171</f>
        <v>Castellano</v>
      </c>
      <c r="D171" s="13" t="str">
        <f>'[1]Registro de Activos '!E171</f>
        <v>Electrónico</v>
      </c>
      <c r="E171" s="17"/>
      <c r="F171" s="18"/>
      <c r="G171" s="18"/>
      <c r="H171" s="18"/>
      <c r="I171" s="18"/>
      <c r="J171" s="18"/>
      <c r="K171" s="18"/>
      <c r="L171" s="19"/>
    </row>
    <row r="172" spans="1:12" ht="60.75" hidden="1" thickBot="1" x14ac:dyDescent="0.3">
      <c r="A172" s="11" t="str">
        <f>'[1]Registro de Activos '!A172</f>
        <v>Gestión de Tecnologias de Información y Comunicación</v>
      </c>
      <c r="B172" s="12" t="str">
        <f>'[1]Registro de Activos '!B172</f>
        <v>Web Niños</v>
      </c>
      <c r="C172" s="12" t="str">
        <f>'[1]Registro de Activos '!D172</f>
        <v>Castellano</v>
      </c>
      <c r="D172" s="13" t="str">
        <f>'[1]Registro de Activos '!E172</f>
        <v>Electrónico</v>
      </c>
      <c r="E172" s="17"/>
      <c r="F172" s="18"/>
      <c r="G172" s="18"/>
      <c r="H172" s="18"/>
      <c r="I172" s="18"/>
      <c r="J172" s="18"/>
      <c r="K172" s="18"/>
      <c r="L172" s="19"/>
    </row>
    <row r="173" spans="1:12" ht="60.75" hidden="1" thickBot="1" x14ac:dyDescent="0.3">
      <c r="A173" s="11" t="str">
        <f>'[1]Registro de Activos '!A173</f>
        <v>Gestión de Tecnologias de Información y Comunicación</v>
      </c>
      <c r="B173" s="12" t="str">
        <f>'[1]Registro de Activos '!B173</f>
        <v>Más kilómetros de Vida</v>
      </c>
      <c r="C173" s="12" t="str">
        <f>'[1]Registro de Activos '!D173</f>
        <v>Castellano</v>
      </c>
      <c r="D173" s="13" t="str">
        <f>'[1]Registro de Activos '!E173</f>
        <v>Electrónico</v>
      </c>
      <c r="E173" s="17"/>
      <c r="F173" s="18"/>
      <c r="G173" s="18"/>
      <c r="H173" s="18"/>
      <c r="I173" s="18"/>
      <c r="J173" s="18"/>
      <c r="K173" s="18"/>
      <c r="L173" s="19"/>
    </row>
    <row r="174" spans="1:12" ht="60.75" hidden="1" thickBot="1" x14ac:dyDescent="0.3">
      <c r="A174" s="11" t="str">
        <f>'[1]Registro de Activos '!A174</f>
        <v>Gestión de Tecnologias de Información y Comunicación</v>
      </c>
      <c r="B174" s="12" t="str">
        <f>'[1]Registro de Activos '!B174</f>
        <v>Tweets</v>
      </c>
      <c r="C174" s="12" t="str">
        <f>'[1]Registro de Activos '!D174</f>
        <v>Castellano</v>
      </c>
      <c r="D174" s="13" t="str">
        <f>'[1]Registro de Activos '!E174</f>
        <v>Electrónico</v>
      </c>
      <c r="E174" s="17"/>
      <c r="F174" s="18"/>
      <c r="G174" s="18"/>
      <c r="H174" s="18"/>
      <c r="I174" s="18"/>
      <c r="J174" s="18"/>
      <c r="K174" s="18"/>
      <c r="L174" s="19"/>
    </row>
    <row r="175" spans="1:12" ht="60.75" hidden="1" thickBot="1" x14ac:dyDescent="0.3">
      <c r="A175" s="11" t="str">
        <f>'[1]Registro de Activos '!A175</f>
        <v>Gestión de Tecnologias de Información y Comunicación</v>
      </c>
      <c r="B175" s="12" t="str">
        <f>'[1]Registro de Activos '!B175</f>
        <v>Facebook</v>
      </c>
      <c r="C175" s="12" t="str">
        <f>'[1]Registro de Activos '!D175</f>
        <v>Castellano</v>
      </c>
      <c r="D175" s="13" t="str">
        <f>'[1]Registro de Activos '!E175</f>
        <v>Electrónico</v>
      </c>
      <c r="E175" s="17"/>
      <c r="F175" s="18"/>
      <c r="G175" s="18"/>
      <c r="H175" s="18"/>
      <c r="I175" s="18"/>
      <c r="J175" s="18"/>
      <c r="K175" s="18"/>
      <c r="L175" s="19"/>
    </row>
    <row r="176" spans="1:12" ht="60.75" hidden="1" thickBot="1" x14ac:dyDescent="0.3">
      <c r="A176" s="11" t="str">
        <f>'[1]Registro de Activos '!A176</f>
        <v>Gestión de Tecnologias de Información y Comunicación</v>
      </c>
      <c r="B176" s="12" t="str">
        <f>'[1]Registro de Activos '!B176</f>
        <v>Plan Estratégico de Tecnologías de Información y Comunicaciones - PETI</v>
      </c>
      <c r="C176" s="12" t="str">
        <f>'[1]Registro de Activos '!D176</f>
        <v>Castellano</v>
      </c>
      <c r="D176" s="13" t="str">
        <f>'[1]Registro de Activos '!E176</f>
        <v>Físico y Electrónico</v>
      </c>
      <c r="E176" s="17"/>
      <c r="F176" s="18"/>
      <c r="G176" s="18"/>
      <c r="H176" s="18"/>
      <c r="I176" s="18"/>
      <c r="J176" s="18"/>
      <c r="K176" s="18"/>
      <c r="L176" s="19"/>
    </row>
    <row r="177" spans="1:12" s="27" customFormat="1" ht="75.75" thickBot="1" x14ac:dyDescent="0.3">
      <c r="A177" s="20" t="str">
        <f>'[1]Registro de Activos '!A177</f>
        <v>Gestión de Tecnologias de Información y Comunicación</v>
      </c>
      <c r="B177" s="21" t="str">
        <f>'[1]Registro de Activos '!B177</f>
        <v>Matriz de riesgos de seguridad de la Información</v>
      </c>
      <c r="C177" s="21" t="str">
        <f>'[1]Registro de Activos '!D177</f>
        <v>Castellano</v>
      </c>
      <c r="D177" s="22" t="str">
        <f>'[1]Registro de Activos '!E177</f>
        <v>Electrónico</v>
      </c>
      <c r="E177" s="23" t="s">
        <v>22</v>
      </c>
      <c r="F177" s="24" t="s">
        <v>23</v>
      </c>
      <c r="G177" s="24" t="s">
        <v>24</v>
      </c>
      <c r="H177" s="24" t="s">
        <v>25</v>
      </c>
      <c r="I177" s="24" t="s">
        <v>26</v>
      </c>
      <c r="J177" s="24" t="s">
        <v>27</v>
      </c>
      <c r="K177" s="25">
        <v>42957</v>
      </c>
      <c r="L177" s="26" t="s">
        <v>21</v>
      </c>
    </row>
    <row r="178" spans="1:12" ht="75.75" hidden="1" thickBot="1" x14ac:dyDescent="0.3">
      <c r="A178" s="11" t="str">
        <f>'[1]Registro de Activos '!A178</f>
        <v>Gestión de Tecnologias de Información y Comunicación</v>
      </c>
      <c r="B178" s="12" t="str">
        <f>'[1]Registro de Activos '!B178</f>
        <v>Manual de usuario del Sistema de Información de Correspondencia - SICOR</v>
      </c>
      <c r="C178" s="12" t="str">
        <f>'[1]Registro de Activos '!D178</f>
        <v>Castellano</v>
      </c>
      <c r="D178" s="13" t="str">
        <f>'[1]Registro de Activos '!E178</f>
        <v>Electrónico</v>
      </c>
      <c r="E178" s="17"/>
      <c r="F178" s="18"/>
      <c r="G178" s="18"/>
      <c r="H178" s="18"/>
      <c r="I178" s="18"/>
      <c r="J178" s="18"/>
      <c r="K178" s="18"/>
      <c r="L178" s="19"/>
    </row>
    <row r="179" spans="1:12" ht="60.75" hidden="1" thickBot="1" x14ac:dyDescent="0.3">
      <c r="A179" s="11" t="str">
        <f>'[1]Registro de Activos '!A179</f>
        <v>Gestión de Tecnologias de Información y Comunicación</v>
      </c>
      <c r="B179" s="12" t="str">
        <f>'[1]Registro de Activos '!B179</f>
        <v>Manual de usuario del Sistema de Gestión Documental - PATI</v>
      </c>
      <c r="C179" s="12" t="str">
        <f>'[1]Registro de Activos '!D179</f>
        <v>Castellano</v>
      </c>
      <c r="D179" s="13" t="str">
        <f>'[1]Registro de Activos '!E179</f>
        <v>Electrónico</v>
      </c>
      <c r="E179" s="17"/>
      <c r="F179" s="18"/>
      <c r="G179" s="18"/>
      <c r="H179" s="18"/>
      <c r="I179" s="18"/>
      <c r="J179" s="18"/>
      <c r="K179" s="18"/>
      <c r="L179" s="19"/>
    </row>
    <row r="180" spans="1:12" ht="60.75" hidden="1" thickBot="1" x14ac:dyDescent="0.3">
      <c r="A180" s="11" t="str">
        <f>'[1]Registro de Activos '!A180</f>
        <v>Gestión de Tecnologias de Información y Comunicación</v>
      </c>
      <c r="B180" s="12" t="str">
        <f>'[1]Registro de Activos '!B180</f>
        <v>Sitema de Información Geográfica</v>
      </c>
      <c r="C180" s="12" t="str">
        <f>'[1]Registro de Activos '!D180</f>
        <v>Castellano</v>
      </c>
      <c r="D180" s="13" t="str">
        <f>'[1]Registro de Activos '!E180</f>
        <v>Electrónico</v>
      </c>
      <c r="E180" s="17"/>
      <c r="F180" s="18"/>
      <c r="G180" s="18"/>
      <c r="H180" s="18"/>
      <c r="I180" s="18"/>
      <c r="J180" s="18"/>
      <c r="K180" s="18"/>
      <c r="L180" s="19"/>
    </row>
    <row r="181" spans="1:12" ht="60.75" hidden="1" thickBot="1" x14ac:dyDescent="0.3">
      <c r="A181" s="11" t="str">
        <f>'[1]Registro de Activos '!A181</f>
        <v>Gestión de Tecnologias de Información y Comunicación</v>
      </c>
      <c r="B181" s="12" t="str">
        <f>'[1]Registro de Activos '!B181</f>
        <v>Pagina web</v>
      </c>
      <c r="C181" s="12" t="str">
        <f>'[1]Registro de Activos '!D181</f>
        <v>Castellano</v>
      </c>
      <c r="D181" s="13" t="str">
        <f>'[1]Registro de Activos '!E181</f>
        <v>Electrónico</v>
      </c>
      <c r="E181" s="17"/>
      <c r="F181" s="18"/>
      <c r="G181" s="18"/>
      <c r="H181" s="18"/>
      <c r="I181" s="18"/>
      <c r="J181" s="18"/>
      <c r="K181" s="18"/>
      <c r="L181" s="19"/>
    </row>
    <row r="182" spans="1:12" ht="60.75" hidden="1" thickBot="1" x14ac:dyDescent="0.3">
      <c r="A182" s="11" t="str">
        <f>'[1]Registro de Activos '!A182</f>
        <v>Gestión de Tecnologias de Información y Comunicación</v>
      </c>
      <c r="B182" s="12" t="str">
        <f>'[1]Registro de Activos '!B182</f>
        <v>Invitrámites</v>
      </c>
      <c r="C182" s="12" t="str">
        <f>'[1]Registro de Activos '!D182</f>
        <v>Castellano</v>
      </c>
      <c r="D182" s="13" t="str">
        <f>'[1]Registro de Activos '!E182</f>
        <v>Electrónico</v>
      </c>
      <c r="E182" s="17"/>
      <c r="F182" s="18"/>
      <c r="G182" s="18"/>
      <c r="H182" s="18"/>
      <c r="I182" s="18"/>
      <c r="J182" s="18"/>
      <c r="K182" s="18"/>
      <c r="L182" s="19"/>
    </row>
    <row r="183" spans="1:12" ht="60.75" hidden="1" thickBot="1" x14ac:dyDescent="0.3">
      <c r="A183" s="11" t="str">
        <f>'[1]Registro de Activos '!A183</f>
        <v>Gestión de Tecnologias de Información y Comunicación</v>
      </c>
      <c r="B183" s="12" t="str">
        <f>'[1]Registro de Activos '!B183</f>
        <v>Viajero Seguro</v>
      </c>
      <c r="C183" s="12" t="str">
        <f>'[1]Registro de Activos '!D183</f>
        <v>Castellano</v>
      </c>
      <c r="D183" s="13" t="str">
        <f>'[1]Registro de Activos '!E183</f>
        <v>Electrónico</v>
      </c>
      <c r="E183" s="17"/>
      <c r="F183" s="18"/>
      <c r="G183" s="18"/>
      <c r="H183" s="18"/>
      <c r="I183" s="18"/>
      <c r="J183" s="18"/>
      <c r="K183" s="18"/>
      <c r="L183" s="19"/>
    </row>
    <row r="184" spans="1:12" ht="75.75" hidden="1" thickBot="1" x14ac:dyDescent="0.3">
      <c r="A184" s="11" t="str">
        <f>'[1]Registro de Activos '!A184</f>
        <v>Gestión de Tecnologias de Información y Comunicación</v>
      </c>
      <c r="B184" s="12" t="str">
        <f>'[1]Registro de Activos '!B184</f>
        <v>Adquisición Mantenimiento y Actualización de la Plataforma Tecnológica</v>
      </c>
      <c r="C184" s="12" t="str">
        <f>'[1]Registro de Activos '!D184</f>
        <v>Castellano</v>
      </c>
      <c r="D184" s="13" t="str">
        <f>'[1]Registro de Activos '!E184</f>
        <v>Electrónico</v>
      </c>
      <c r="E184" s="17"/>
      <c r="F184" s="18"/>
      <c r="G184" s="18"/>
      <c r="H184" s="18"/>
      <c r="I184" s="18"/>
      <c r="J184" s="18"/>
      <c r="K184" s="18"/>
      <c r="L184" s="19"/>
    </row>
    <row r="185" spans="1:12" ht="60.75" hidden="1" thickBot="1" x14ac:dyDescent="0.3">
      <c r="A185" s="11" t="str">
        <f>'[1]Registro de Activos '!A185</f>
        <v>Gestión de Tecnologias de Información y Comunicación</v>
      </c>
      <c r="B185" s="12" t="str">
        <f>'[1]Registro de Activos '!B185</f>
        <v>Soporte Tecnológico</v>
      </c>
      <c r="C185" s="12" t="str">
        <f>'[1]Registro de Activos '!D185</f>
        <v>Castellano</v>
      </c>
      <c r="D185" s="13" t="str">
        <f>'[1]Registro de Activos '!E185</f>
        <v>Electrónico</v>
      </c>
      <c r="E185" s="17"/>
      <c r="F185" s="18"/>
      <c r="G185" s="18"/>
      <c r="H185" s="18"/>
      <c r="I185" s="18"/>
      <c r="J185" s="18"/>
      <c r="K185" s="18"/>
      <c r="L185" s="19"/>
    </row>
    <row r="186" spans="1:12" ht="75.75" hidden="1" thickBot="1" x14ac:dyDescent="0.3">
      <c r="A186" s="11" t="str">
        <f>'[1]Registro de Activos '!A186</f>
        <v>Gestión de Tecnologias de Información y Comunicación</v>
      </c>
      <c r="B186" s="12" t="str">
        <f>'[1]Registro de Activos '!B186</f>
        <v>Adquisición, Desarrollo y Mantenimiento de Sistemas de Información</v>
      </c>
      <c r="C186" s="12" t="str">
        <f>'[1]Registro de Activos '!D186</f>
        <v>Castellano</v>
      </c>
      <c r="D186" s="13" t="str">
        <f>'[1]Registro de Activos '!E186</f>
        <v>Electrónico</v>
      </c>
      <c r="E186" s="17"/>
      <c r="F186" s="18"/>
      <c r="G186" s="18"/>
      <c r="H186" s="18"/>
      <c r="I186" s="18"/>
      <c r="J186" s="18"/>
      <c r="K186" s="18"/>
      <c r="L186" s="19"/>
    </row>
    <row r="187" spans="1:12" ht="60.75" hidden="1" thickBot="1" x14ac:dyDescent="0.3">
      <c r="A187" s="11" t="str">
        <f>'[1]Registro de Activos '!A187</f>
        <v>Gestión de Tecnologias de Información y Comunicación</v>
      </c>
      <c r="B187" s="12" t="str">
        <f>'[1]Registro de Activos '!B187</f>
        <v>Planeación de Servicios Tecnológicos</v>
      </c>
      <c r="C187" s="12" t="str">
        <f>'[1]Registro de Activos '!D187</f>
        <v>Castellano</v>
      </c>
      <c r="D187" s="13" t="str">
        <f>'[1]Registro de Activos '!E187</f>
        <v>Electrónico</v>
      </c>
      <c r="E187" s="17"/>
      <c r="F187" s="18"/>
      <c r="G187" s="18"/>
      <c r="H187" s="18"/>
      <c r="I187" s="18"/>
      <c r="J187" s="18"/>
      <c r="K187" s="18"/>
      <c r="L187" s="19"/>
    </row>
    <row r="188" spans="1:12" ht="60.75" hidden="1" thickBot="1" x14ac:dyDescent="0.3">
      <c r="A188" s="11" t="str">
        <f>'[1]Registro de Activos '!A188</f>
        <v>Gestión de Tecnologias de Información y Comunicación</v>
      </c>
      <c r="B188" s="12" t="str">
        <f>'[1]Registro de Activos '!B188</f>
        <v>Administración Antivirus</v>
      </c>
      <c r="C188" s="12" t="str">
        <f>'[1]Registro de Activos '!D188</f>
        <v>Castellano</v>
      </c>
      <c r="D188" s="13" t="str">
        <f>'[1]Registro de Activos '!E188</f>
        <v>Electrónico</v>
      </c>
      <c r="E188" s="17"/>
      <c r="F188" s="18"/>
      <c r="G188" s="18"/>
      <c r="H188" s="18"/>
      <c r="I188" s="18"/>
      <c r="J188" s="18"/>
      <c r="K188" s="18"/>
      <c r="L188" s="19"/>
    </row>
    <row r="189" spans="1:12" ht="150.75" hidden="1" thickBot="1" x14ac:dyDescent="0.3">
      <c r="A189" s="11" t="str">
        <f>'[1]Registro de Activos '!A189</f>
        <v>Gestión de Tecnologias de Información y Comunicación</v>
      </c>
      <c r="B189" s="12" t="str">
        <f>'[1]Registro de Activos '!B189</f>
        <v xml:space="preserve">Manual de uso Aranda Service Desk Web Edition Para Usuarios - ETICOM-MN-1 - V1
Manual de Políticas y Normas de Seguridad en la Información - ETICOM-MN-6 - V1
</v>
      </c>
      <c r="C189" s="12" t="str">
        <f>'[1]Registro de Activos '!D189</f>
        <v>Castellano</v>
      </c>
      <c r="D189" s="13" t="str">
        <f>'[1]Registro de Activos '!E189</f>
        <v>Electrónico</v>
      </c>
      <c r="E189" s="17"/>
      <c r="F189" s="18"/>
      <c r="G189" s="18"/>
      <c r="H189" s="18"/>
      <c r="I189" s="18"/>
      <c r="J189" s="18"/>
      <c r="K189" s="18"/>
      <c r="L189" s="19"/>
    </row>
    <row r="190" spans="1:12" ht="60.75" hidden="1" thickBot="1" x14ac:dyDescent="0.3">
      <c r="A190" s="11" t="str">
        <f>'[1]Registro de Activos '!A190</f>
        <v>Gestión de Tecnologias de Información y Comunicación</v>
      </c>
      <c r="B190" s="12" t="str">
        <f>'[1]Registro de Activos '!B190</f>
        <v xml:space="preserve">Control de Acceso al Centro de Cómputo. ETICOM-FR-1 </v>
      </c>
      <c r="C190" s="12" t="str">
        <f>'[1]Registro de Activos '!D190</f>
        <v>Castellano</v>
      </c>
      <c r="D190" s="13" t="str">
        <f>'[1]Registro de Activos '!E190</f>
        <v>Físico y Electrónico</v>
      </c>
      <c r="E190" s="17"/>
      <c r="F190" s="18"/>
      <c r="G190" s="18"/>
      <c r="H190" s="18"/>
      <c r="I190" s="18"/>
      <c r="J190" s="18"/>
      <c r="K190" s="18"/>
      <c r="L190" s="19"/>
    </row>
    <row r="191" spans="1:12" ht="60.75" hidden="1" thickBot="1" x14ac:dyDescent="0.3">
      <c r="A191" s="11" t="str">
        <f>'[1]Registro de Activos '!A191</f>
        <v>Gestión de Tecnologias de Información y Comunicación</v>
      </c>
      <c r="B191" s="12" t="str">
        <f>'[1]Registro de Activos '!B191</f>
        <v>Manual de Políticas y Normas de Seguridad de la Información. ETICOM-MN-6</v>
      </c>
      <c r="C191" s="12" t="str">
        <f>'[1]Registro de Activos '!D191</f>
        <v>Castellano</v>
      </c>
      <c r="D191" s="13" t="str">
        <f>'[1]Registro de Activos '!E191</f>
        <v>Físico y Electrónico</v>
      </c>
      <c r="E191" s="17"/>
      <c r="F191" s="18"/>
      <c r="G191" s="18"/>
      <c r="H191" s="18"/>
      <c r="I191" s="18"/>
      <c r="J191" s="18"/>
      <c r="K191" s="18"/>
      <c r="L191" s="19"/>
    </row>
    <row r="192" spans="1:12" ht="60.75" hidden="1" thickBot="1" x14ac:dyDescent="0.3">
      <c r="A192" s="11" t="str">
        <f>'[1]Registro de Activos '!A192</f>
        <v>Gestión de Tecnologias de Información y Comunicación</v>
      </c>
      <c r="B192" s="12" t="str">
        <f>'[1]Registro de Activos '!B192</f>
        <v xml:space="preserve">
Control de acceso al centro de cómputo. ETICOM-IN-1 - </v>
      </c>
      <c r="C192" s="12" t="str">
        <f>'[1]Registro de Activos '!D192</f>
        <v>Castellano</v>
      </c>
      <c r="D192" s="13" t="str">
        <f>'[1]Registro de Activos '!E192</f>
        <v>Físico y Electrónico</v>
      </c>
      <c r="E192" s="17"/>
      <c r="F192" s="18"/>
      <c r="G192" s="18"/>
      <c r="H192" s="18"/>
      <c r="I192" s="18"/>
      <c r="J192" s="18"/>
      <c r="K192" s="18"/>
      <c r="L192" s="19"/>
    </row>
    <row r="193" spans="1:12" ht="60.75" hidden="1" thickBot="1" x14ac:dyDescent="0.3">
      <c r="A193" s="11" t="str">
        <f>'[1]Registro de Activos '!A193</f>
        <v>Gestión Social y Ambiental en Proyectos de infraestructura</v>
      </c>
      <c r="B193" s="12" t="str">
        <f>'[1]Registro de Activos '!B193</f>
        <v>Guia de Manejo Ambiental</v>
      </c>
      <c r="C193" s="12" t="str">
        <f>'[1]Registro de Activos '!D193</f>
        <v>Castellano</v>
      </c>
      <c r="D193" s="13" t="str">
        <f>'[1]Registro de Activos '!E193</f>
        <v>Físico y Electrónico</v>
      </c>
      <c r="E193" s="17"/>
      <c r="F193" s="18"/>
      <c r="G193" s="18"/>
      <c r="H193" s="18"/>
      <c r="I193" s="18"/>
      <c r="J193" s="18"/>
      <c r="K193" s="18"/>
      <c r="L193" s="19"/>
    </row>
    <row r="194" spans="1:12" ht="165.75" hidden="1" thickBot="1" x14ac:dyDescent="0.3">
      <c r="A194" s="11" t="str">
        <f>'[1]Registro de Activos '!A194</f>
        <v>Gestión Social y Ambiental en Proyectos de infraestructura</v>
      </c>
      <c r="B194" s="12" t="str">
        <f>'[1]Registro de Activos '!B194</f>
        <v>Memorias de Encuentros Institucionales Regionales, Para el Fortalecimiento de la Gestión Ambiental, Social y Predial en el Desarrollo de Proyectos de Infraestructura del INVIAS</v>
      </c>
      <c r="C194" s="12" t="str">
        <f>'[1]Registro de Activos '!D194</f>
        <v>Castellano</v>
      </c>
      <c r="D194" s="13" t="str">
        <f>'[1]Registro de Activos '!E194</f>
        <v>Físico y Electrónico</v>
      </c>
      <c r="E194" s="17"/>
      <c r="F194" s="18"/>
      <c r="G194" s="18"/>
      <c r="H194" s="18"/>
      <c r="I194" s="18"/>
      <c r="J194" s="18"/>
      <c r="K194" s="18"/>
      <c r="L194" s="19"/>
    </row>
    <row r="195" spans="1:12" ht="75.75" hidden="1" thickBot="1" x14ac:dyDescent="0.3">
      <c r="A195" s="11" t="str">
        <f>'[1]Registro de Activos '!A195</f>
        <v>Gestión Social y Ambiental en Proyectos de infraestructura</v>
      </c>
      <c r="B195" s="12" t="str">
        <f>'[1]Registro de Activos '!B195</f>
        <v>Radicación de proyectos, presupuesto, informes y Cierre Ambiental y social</v>
      </c>
      <c r="C195" s="12" t="str">
        <f>'[1]Registro de Activos '!D195</f>
        <v>Castellano</v>
      </c>
      <c r="D195" s="13" t="str">
        <f>'[1]Registro de Activos '!E195</f>
        <v>Físico y Electrónico</v>
      </c>
      <c r="E195" s="17"/>
      <c r="F195" s="18"/>
      <c r="G195" s="18"/>
      <c r="H195" s="18"/>
      <c r="I195" s="18"/>
      <c r="J195" s="18"/>
      <c r="K195" s="18"/>
      <c r="L195" s="19"/>
    </row>
    <row r="196" spans="1:12" ht="60.75" hidden="1" thickBot="1" x14ac:dyDescent="0.3">
      <c r="A196" s="11" t="str">
        <f>'[1]Registro de Activos '!A196</f>
        <v>Gestión Social y Ambiental en Proyectos de infraestructura</v>
      </c>
      <c r="B196" s="12" t="str">
        <f>'[1]Registro de Activos '!B196</f>
        <v xml:space="preserve">Programa  Información y Divulgación informativo Proyectos Licenciados </v>
      </c>
      <c r="C196" s="12" t="str">
        <f>'[1]Registro de Activos '!D196</f>
        <v>Castellano</v>
      </c>
      <c r="D196" s="13" t="str">
        <f>'[1]Registro de Activos '!E196</f>
        <v>Físico y Electrónico</v>
      </c>
      <c r="E196" s="17"/>
      <c r="F196" s="18"/>
      <c r="G196" s="18"/>
      <c r="H196" s="18"/>
      <c r="I196" s="18"/>
      <c r="J196" s="18"/>
      <c r="K196" s="18"/>
      <c r="L196" s="19"/>
    </row>
    <row r="197" spans="1:12" ht="60.75" hidden="1" thickBot="1" x14ac:dyDescent="0.3">
      <c r="A197" s="11" t="str">
        <f>'[1]Registro de Activos '!A197</f>
        <v>Gestión Social y Ambiental en Proyectos de infraestructura</v>
      </c>
      <c r="B197" s="12" t="str">
        <f>'[1]Registro de Activos '!B197</f>
        <v xml:space="preserve">Encuestas de Calidad </v>
      </c>
      <c r="C197" s="12" t="str">
        <f>'[1]Registro de Activos '!D197</f>
        <v>Castellano</v>
      </c>
      <c r="D197" s="13" t="str">
        <f>'[1]Registro de Activos '!E197</f>
        <v xml:space="preserve">Físico </v>
      </c>
      <c r="E197" s="17"/>
      <c r="F197" s="18"/>
      <c r="G197" s="18"/>
      <c r="H197" s="18"/>
      <c r="I197" s="18"/>
      <c r="J197" s="18"/>
      <c r="K197" s="18"/>
      <c r="L197" s="19"/>
    </row>
    <row r="198" spans="1:12" ht="60.75" hidden="1" thickBot="1" x14ac:dyDescent="0.3">
      <c r="A198" s="11" t="str">
        <f>'[1]Registro de Activos '!A198</f>
        <v>Gestión Social y Ambiental en Proyectos de infraestructura</v>
      </c>
      <c r="B198" s="12" t="str">
        <f>'[1]Registro de Activos '!B198</f>
        <v xml:space="preserve">Actas  Consultas Previas </v>
      </c>
      <c r="C198" s="12" t="str">
        <f>'[1]Registro de Activos '!D198</f>
        <v>Castellano</v>
      </c>
      <c r="D198" s="13" t="str">
        <f>'[1]Registro de Activos '!E198</f>
        <v>Electrónico</v>
      </c>
      <c r="E198" s="17"/>
      <c r="F198" s="18"/>
      <c r="G198" s="18"/>
      <c r="H198" s="18"/>
      <c r="I198" s="18"/>
      <c r="J198" s="18"/>
      <c r="K198" s="18"/>
      <c r="L198" s="19"/>
    </row>
    <row r="199" spans="1:12" ht="60.75" hidden="1" thickBot="1" x14ac:dyDescent="0.3">
      <c r="A199" s="11" t="str">
        <f>'[1]Registro de Activos '!A199</f>
        <v>Gestión Social y Ambiental en Proyectos de infraestructura</v>
      </c>
      <c r="B199" s="12" t="str">
        <f>'[1]Registro de Activos '!B199</f>
        <v xml:space="preserve">Generación de Empleo </v>
      </c>
      <c r="C199" s="12" t="str">
        <f>'[1]Registro de Activos '!D199</f>
        <v>Castellano</v>
      </c>
      <c r="D199" s="13" t="str">
        <f>'[1]Registro de Activos '!E199</f>
        <v xml:space="preserve">Físico </v>
      </c>
      <c r="E199" s="17"/>
      <c r="F199" s="18"/>
      <c r="G199" s="18"/>
      <c r="H199" s="18"/>
      <c r="I199" s="18"/>
      <c r="J199" s="18"/>
      <c r="K199" s="18"/>
      <c r="L199" s="19"/>
    </row>
    <row r="200" spans="1:12" ht="60.75" hidden="1" thickBot="1" x14ac:dyDescent="0.3">
      <c r="A200" s="11" t="str">
        <f>'[1]Registro de Activos '!A200</f>
        <v>Gestión Social y Ambiental en Proyectos de infraestructura</v>
      </c>
      <c r="B200" s="12" t="str">
        <f>'[1]Registro de Activos '!B200</f>
        <v xml:space="preserve">Inversión Social </v>
      </c>
      <c r="C200" s="12" t="str">
        <f>'[1]Registro de Activos '!D200</f>
        <v>Castellano</v>
      </c>
      <c r="D200" s="13" t="str">
        <f>'[1]Registro de Activos '!E200</f>
        <v>Electrónico</v>
      </c>
      <c r="E200" s="17"/>
      <c r="F200" s="18"/>
      <c r="G200" s="18"/>
      <c r="H200" s="18"/>
      <c r="I200" s="18"/>
      <c r="J200" s="18"/>
      <c r="K200" s="18"/>
      <c r="L200" s="19"/>
    </row>
    <row r="201" spans="1:12" ht="60.75" hidden="1" thickBot="1" x14ac:dyDescent="0.3">
      <c r="A201" s="11" t="str">
        <f>'[1]Registro de Activos '!A201</f>
        <v>Gestión Social y Ambiental en Proyectos de infraestructura</v>
      </c>
      <c r="B201" s="12" t="str">
        <f>'[1]Registro de Activos '!B201</f>
        <v xml:space="preserve">Predios Adquiridos </v>
      </c>
      <c r="C201" s="12" t="str">
        <f>'[1]Registro de Activos '!D201</f>
        <v>Castellano</v>
      </c>
      <c r="D201" s="13" t="str">
        <f>'[1]Registro de Activos '!E201</f>
        <v>Electrónico</v>
      </c>
      <c r="E201" s="17"/>
      <c r="F201" s="18"/>
      <c r="G201" s="18"/>
      <c r="H201" s="18"/>
      <c r="I201" s="18"/>
      <c r="J201" s="18"/>
      <c r="K201" s="18"/>
      <c r="L201" s="19"/>
    </row>
    <row r="202" spans="1:12" ht="60.75" hidden="1" thickBot="1" x14ac:dyDescent="0.3">
      <c r="A202" s="11" t="str">
        <f>'[1]Registro de Activos '!A202</f>
        <v>Gestión Social y Ambiental en Proyectos de infraestructura</v>
      </c>
      <c r="B202" s="12" t="str">
        <f>'[1]Registro de Activos '!B202</f>
        <v xml:space="preserve">Avaluos revisados </v>
      </c>
      <c r="C202" s="12" t="str">
        <f>'[1]Registro de Activos '!D202</f>
        <v>Castellano</v>
      </c>
      <c r="D202" s="13" t="str">
        <f>'[1]Registro de Activos '!E202</f>
        <v>Electrónico</v>
      </c>
      <c r="E202" s="17"/>
      <c r="F202" s="18"/>
      <c r="G202" s="18"/>
      <c r="H202" s="18"/>
      <c r="I202" s="18"/>
      <c r="J202" s="18"/>
      <c r="K202" s="18"/>
      <c r="L202" s="19"/>
    </row>
    <row r="203" spans="1:12" ht="60.75" hidden="1" thickBot="1" x14ac:dyDescent="0.3">
      <c r="A203" s="11" t="str">
        <f>'[1]Registro de Activos '!A203</f>
        <v>Gestión Social y Ambiental en Proyectos de infraestructura</v>
      </c>
      <c r="B203" s="12" t="str">
        <f>'[1]Registro de Activos '!B203</f>
        <v>Fichas Revisadas</v>
      </c>
      <c r="C203" s="12" t="str">
        <f>'[1]Registro de Activos '!D203</f>
        <v>Castellano</v>
      </c>
      <c r="D203" s="13" t="str">
        <f>'[1]Registro de Activos '!E203</f>
        <v>Electrónico</v>
      </c>
      <c r="E203" s="17"/>
      <c r="F203" s="18"/>
      <c r="G203" s="18"/>
      <c r="H203" s="18"/>
      <c r="I203" s="18"/>
      <c r="J203" s="18"/>
      <c r="K203" s="18"/>
      <c r="L203" s="19"/>
    </row>
    <row r="204" spans="1:12" ht="60.75" hidden="1" thickBot="1" x14ac:dyDescent="0.3">
      <c r="A204" s="11" t="str">
        <f>'[1]Registro de Activos '!A204</f>
        <v>Gestión Social y Ambiental en Proyectos de infraestructura</v>
      </c>
      <c r="B204" s="12" t="str">
        <f>'[1]Registro de Activos '!B204</f>
        <v xml:space="preserve">Saneamiento Predial </v>
      </c>
      <c r="C204" s="12" t="str">
        <f>'[1]Registro de Activos '!D204</f>
        <v>Castellano</v>
      </c>
      <c r="D204" s="13" t="str">
        <f>'[1]Registro de Activos '!E204</f>
        <v>Electrónico</v>
      </c>
      <c r="E204" s="17"/>
      <c r="F204" s="18"/>
      <c r="G204" s="18"/>
      <c r="H204" s="18"/>
      <c r="I204" s="18"/>
      <c r="J204" s="18"/>
      <c r="K204" s="18"/>
      <c r="L204" s="19"/>
    </row>
    <row r="205" spans="1:12" ht="60.75" hidden="1" thickBot="1" x14ac:dyDescent="0.3">
      <c r="A205" s="11" t="str">
        <f>'[1]Registro de Activos '!A205</f>
        <v>Gestión del Talento Humano</v>
      </c>
      <c r="B205" s="12" t="str">
        <f>'[1]Registro de Activos '!B205</f>
        <v>Código de principios y valores institucionales y guia de conducta ética del Invias</v>
      </c>
      <c r="C205" s="12" t="str">
        <f>'[1]Registro de Activos '!D205</f>
        <v>Castellano</v>
      </c>
      <c r="D205" s="13" t="str">
        <f>'[1]Registro de Activos '!E205</f>
        <v>Electrónico</v>
      </c>
      <c r="E205" s="17"/>
      <c r="F205" s="18"/>
      <c r="G205" s="18"/>
      <c r="H205" s="18"/>
      <c r="I205" s="18"/>
      <c r="J205" s="18"/>
      <c r="K205" s="18"/>
      <c r="L205" s="19"/>
    </row>
    <row r="206" spans="1:12" ht="30.75" hidden="1" thickBot="1" x14ac:dyDescent="0.3">
      <c r="A206" s="11" t="str">
        <f>'[1]Registro de Activos '!A206</f>
        <v>Gestión del Talento Humano</v>
      </c>
      <c r="B206" s="12" t="str">
        <f>'[1]Registro de Activos '!B206</f>
        <v xml:space="preserve">Estructura del Invias </v>
      </c>
      <c r="C206" s="12" t="str">
        <f>'[1]Registro de Activos '!D206</f>
        <v>Castellano</v>
      </c>
      <c r="D206" s="13" t="str">
        <f>'[1]Registro de Activos '!E206</f>
        <v>Electrónico</v>
      </c>
      <c r="E206" s="17"/>
      <c r="F206" s="18"/>
      <c r="G206" s="18"/>
      <c r="H206" s="18"/>
      <c r="I206" s="18"/>
      <c r="J206" s="18"/>
      <c r="K206" s="18"/>
      <c r="L206" s="19"/>
    </row>
    <row r="207" spans="1:12" ht="30.75" hidden="1" thickBot="1" x14ac:dyDescent="0.3">
      <c r="A207" s="11" t="str">
        <f>'[1]Registro de Activos '!A207</f>
        <v>Gestión del Talento Humano</v>
      </c>
      <c r="B207" s="12" t="str">
        <f>'[1]Registro de Activos '!B207</f>
        <v>Manual de Funciones</v>
      </c>
      <c r="C207" s="12" t="str">
        <f>'[1]Registro de Activos '!D207</f>
        <v>Castellano</v>
      </c>
      <c r="D207" s="13" t="str">
        <f>'[1]Registro de Activos '!E207</f>
        <v>Electrónico</v>
      </c>
      <c r="E207" s="17"/>
      <c r="F207" s="18"/>
      <c r="G207" s="18"/>
      <c r="H207" s="18"/>
      <c r="I207" s="18"/>
      <c r="J207" s="18"/>
      <c r="K207" s="18"/>
      <c r="L207" s="19"/>
    </row>
    <row r="208" spans="1:12" ht="30.75" hidden="1" thickBot="1" x14ac:dyDescent="0.3">
      <c r="A208" s="11" t="str">
        <f>'[1]Registro de Activos '!A208</f>
        <v>Gestión del Talento Humano</v>
      </c>
      <c r="B208" s="12" t="str">
        <f>'[1]Registro de Activos '!B208</f>
        <v>Directiva Presidencial</v>
      </c>
      <c r="C208" s="12" t="str">
        <f>'[1]Registro de Activos '!D208</f>
        <v>Castellano</v>
      </c>
      <c r="D208" s="13" t="str">
        <f>'[1]Registro de Activos '!E208</f>
        <v>Electrónico</v>
      </c>
      <c r="E208" s="17"/>
      <c r="F208" s="18"/>
      <c r="G208" s="18"/>
      <c r="H208" s="18"/>
      <c r="I208" s="18"/>
      <c r="J208" s="18"/>
      <c r="K208" s="18"/>
      <c r="L208" s="19"/>
    </row>
    <row r="209" spans="1:12" ht="45.75" hidden="1" thickBot="1" x14ac:dyDescent="0.3">
      <c r="A209" s="11" t="str">
        <f>'[1]Registro de Activos '!A209</f>
        <v>Gestión del Talento Humano</v>
      </c>
      <c r="B209" s="12" t="str">
        <f>'[1]Registro de Activos '!B209</f>
        <v>Manual Sistema de Gestión en Seguridad y Salud en el Trabajo</v>
      </c>
      <c r="C209" s="12" t="str">
        <f>'[1]Registro de Activos '!D209</f>
        <v>Castellano</v>
      </c>
      <c r="D209" s="13" t="str">
        <f>'[1]Registro de Activos '!E209</f>
        <v>Electrónico</v>
      </c>
      <c r="E209" s="17"/>
      <c r="F209" s="18"/>
      <c r="G209" s="18"/>
      <c r="H209" s="18"/>
      <c r="I209" s="18"/>
      <c r="J209" s="18"/>
      <c r="K209" s="18"/>
      <c r="L209" s="19"/>
    </row>
    <row r="210" spans="1:12" ht="30.75" hidden="1" thickBot="1" x14ac:dyDescent="0.3">
      <c r="A210" s="11" t="str">
        <f>'[1]Registro de Activos '!A210</f>
        <v>Gestión del Talento Humano</v>
      </c>
      <c r="B210" s="12" t="str">
        <f>'[1]Registro de Activos '!B210</f>
        <v>Plan Estratégico de Seguridad Vial</v>
      </c>
      <c r="C210" s="12" t="str">
        <f>'[1]Registro de Activos '!D210</f>
        <v>Castellano</v>
      </c>
      <c r="D210" s="13" t="str">
        <f>'[1]Registro de Activos '!E210</f>
        <v>Electrónico</v>
      </c>
      <c r="E210" s="17"/>
      <c r="F210" s="18"/>
      <c r="G210" s="18"/>
      <c r="H210" s="18"/>
      <c r="I210" s="18"/>
      <c r="J210" s="18"/>
      <c r="K210" s="18"/>
      <c r="L210" s="19"/>
    </row>
    <row r="211" spans="1:12" ht="60.75" hidden="1" thickBot="1" x14ac:dyDescent="0.3">
      <c r="A211" s="11" t="str">
        <f>'[1]Registro de Activos '!A211</f>
        <v>Gestión del Talento Humano</v>
      </c>
      <c r="B211" s="12" t="str">
        <f>'[1]Registro de Activos '!B211</f>
        <v>Politica del Sistema de Gestión de la Seguridad y Salud en el Trabajo</v>
      </c>
      <c r="C211" s="12" t="str">
        <f>'[1]Registro de Activos '!D211</f>
        <v>Castellano</v>
      </c>
      <c r="D211" s="13" t="str">
        <f>'[1]Registro de Activos '!E211</f>
        <v>Electrónico</v>
      </c>
      <c r="E211" s="17"/>
      <c r="F211" s="18"/>
      <c r="G211" s="18"/>
      <c r="H211" s="18"/>
      <c r="I211" s="18"/>
      <c r="J211" s="18"/>
      <c r="K211" s="18"/>
      <c r="L211" s="19"/>
    </row>
    <row r="212" spans="1:12" ht="90.75" hidden="1" thickBot="1" x14ac:dyDescent="0.3">
      <c r="A212" s="11" t="str">
        <f>'[1]Registro de Activos '!A212</f>
        <v>Gestión del Talento Humano</v>
      </c>
      <c r="B212" s="12" t="str">
        <f>'[1]Registro de Activos '!B212</f>
        <v>Politica para la prevención del consumo de alcohol y sustancias sicoactivas y lineamientos  sobre hábitos de fumar</v>
      </c>
      <c r="C212" s="12" t="str">
        <f>'[1]Registro de Activos '!D212</f>
        <v>Castellano</v>
      </c>
      <c r="D212" s="13" t="str">
        <f>'[1]Registro de Activos '!E212</f>
        <v>Electrónico</v>
      </c>
      <c r="E212" s="17"/>
      <c r="F212" s="18"/>
      <c r="G212" s="18"/>
      <c r="H212" s="18"/>
      <c r="I212" s="18"/>
      <c r="J212" s="18"/>
      <c r="K212" s="18"/>
      <c r="L212" s="19"/>
    </row>
    <row r="213" spans="1:12" ht="30.75" hidden="1" thickBot="1" x14ac:dyDescent="0.3">
      <c r="A213" s="11" t="str">
        <f>'[1]Registro de Activos '!A213</f>
        <v>Gestión del Talento Humano</v>
      </c>
      <c r="B213" s="12" t="str">
        <f>'[1]Registro de Activos '!B213</f>
        <v>Politica de Seguridad Vial</v>
      </c>
      <c r="C213" s="12" t="str">
        <f>'[1]Registro de Activos '!D213</f>
        <v>Castellano</v>
      </c>
      <c r="D213" s="13" t="str">
        <f>'[1]Registro de Activos '!E213</f>
        <v>Electrónico</v>
      </c>
      <c r="E213" s="17"/>
      <c r="F213" s="18"/>
      <c r="G213" s="18"/>
      <c r="H213" s="18"/>
      <c r="I213" s="18"/>
      <c r="J213" s="18"/>
      <c r="K213" s="18"/>
      <c r="L213" s="19"/>
    </row>
    <row r="214" spans="1:12" ht="45.75" hidden="1" thickBot="1" x14ac:dyDescent="0.3">
      <c r="A214" s="11" t="str">
        <f>'[1]Registro de Activos '!A214</f>
        <v>Gestión del Talento Humano</v>
      </c>
      <c r="B214" s="12" t="str">
        <f>'[1]Registro de Activos '!B214</f>
        <v>Reglamento Higiene y Seguridad Industrial del Invias</v>
      </c>
      <c r="C214" s="12" t="str">
        <f>'[1]Registro de Activos '!D214</f>
        <v>Castellano</v>
      </c>
      <c r="D214" s="13" t="str">
        <f>'[1]Registro de Activos '!E214</f>
        <v>Electrónico</v>
      </c>
      <c r="E214" s="17"/>
      <c r="F214" s="18"/>
      <c r="G214" s="18"/>
      <c r="H214" s="18"/>
      <c r="I214" s="18"/>
      <c r="J214" s="18"/>
      <c r="K214" s="18"/>
      <c r="L214" s="19"/>
    </row>
    <row r="215" spans="1:12" ht="30.75" hidden="1" thickBot="1" x14ac:dyDescent="0.3">
      <c r="A215" s="11" t="str">
        <f>'[1]Registro de Activos '!A215</f>
        <v>Gestión del Talento Humano</v>
      </c>
      <c r="B215" s="12" t="str">
        <f>'[1]Registro de Activos '!B215</f>
        <v xml:space="preserve">Plan de capacitación </v>
      </c>
      <c r="C215" s="12" t="str">
        <f>'[1]Registro de Activos '!D215</f>
        <v>Castellano</v>
      </c>
      <c r="D215" s="13" t="str">
        <f>'[1]Registro de Activos '!E215</f>
        <v>Electrónico</v>
      </c>
      <c r="E215" s="17"/>
      <c r="F215" s="18"/>
      <c r="G215" s="18"/>
      <c r="H215" s="18"/>
      <c r="I215" s="18"/>
      <c r="J215" s="18"/>
      <c r="K215" s="18"/>
      <c r="L215" s="19"/>
    </row>
    <row r="216" spans="1:12" ht="90.75" hidden="1" thickBot="1" x14ac:dyDescent="0.3">
      <c r="A216" s="11" t="str">
        <f>'[1]Registro de Activos '!A216</f>
        <v xml:space="preserve">Gestión de Innovación y Reglamentación Técnica de la Infraestructura
</v>
      </c>
      <c r="B216" s="12" t="str">
        <f>'[1]Registro de Activos '!B216</f>
        <v>Mapa de carreteras</v>
      </c>
      <c r="C216" s="12" t="str">
        <f>'[1]Registro de Activos '!D216</f>
        <v>Castellano</v>
      </c>
      <c r="D216" s="13" t="str">
        <f>'[1]Registro de Activos '!E216</f>
        <v>Electrónico</v>
      </c>
      <c r="E216" s="17"/>
      <c r="F216" s="18"/>
      <c r="G216" s="18"/>
      <c r="H216" s="18"/>
      <c r="I216" s="18"/>
      <c r="J216" s="18"/>
      <c r="K216" s="18"/>
      <c r="L216" s="19"/>
    </row>
    <row r="217" spans="1:12" ht="90.75" hidden="1" thickBot="1" x14ac:dyDescent="0.3">
      <c r="A217" s="11" t="str">
        <f>'[1]Registro de Activos '!A217</f>
        <v xml:space="preserve">Gestión de Innovación y Reglamentación Técnica de la Infraestructura
</v>
      </c>
      <c r="B217" s="12" t="str">
        <f>'[1]Registro de Activos '!B217</f>
        <v>Estado de la red vial nacional</v>
      </c>
      <c r="C217" s="12" t="str">
        <f>'[1]Registro de Activos '!D217</f>
        <v>Castellano</v>
      </c>
      <c r="D217" s="13" t="str">
        <f>'[1]Registro de Activos '!E217</f>
        <v>Electrónico</v>
      </c>
      <c r="E217" s="17"/>
      <c r="F217" s="18"/>
      <c r="G217" s="18"/>
      <c r="H217" s="18"/>
      <c r="I217" s="18"/>
      <c r="J217" s="18"/>
      <c r="K217" s="18"/>
      <c r="L217" s="19"/>
    </row>
    <row r="218" spans="1:12" ht="90.75" hidden="1" thickBot="1" x14ac:dyDescent="0.3">
      <c r="A218" s="11" t="str">
        <f>'[1]Registro de Activos '!A218</f>
        <v xml:space="preserve">Gestión de Innovación y Reglamentación Técnica de la Infraestructura
</v>
      </c>
      <c r="B218" s="12" t="str">
        <f>'[1]Registro de Activos '!B218</f>
        <v>Norma técnica colombiana de diseño de puentes  CCP 14</v>
      </c>
      <c r="C218" s="12" t="str">
        <f>'[1]Registro de Activos '!D218</f>
        <v>Castellano</v>
      </c>
      <c r="D218" s="13" t="str">
        <f>'[1]Registro de Activos '!E218</f>
        <v>Físico y Electrónico</v>
      </c>
      <c r="E218" s="17"/>
      <c r="F218" s="18"/>
      <c r="G218" s="18"/>
      <c r="H218" s="18"/>
      <c r="I218" s="18"/>
      <c r="J218" s="18"/>
      <c r="K218" s="18"/>
      <c r="L218" s="19"/>
    </row>
    <row r="219" spans="1:12" ht="105.75" hidden="1" thickBot="1" x14ac:dyDescent="0.3">
      <c r="A219" s="11" t="str">
        <f>'[1]Registro de Activos '!A219</f>
        <v xml:space="preserve">Gestión de Innovación y Reglamentación Técnica de la Infraestructura
</v>
      </c>
      <c r="B219" s="12" t="str">
        <f>'[1]Registro de Activos '!B219</f>
        <v>Especificaciones generales de construcción de carreteras y normas de ensayo para materiales de carreteras</v>
      </c>
      <c r="C219" s="12" t="str">
        <f>'[1]Registro de Activos '!D219</f>
        <v>Castellano</v>
      </c>
      <c r="D219" s="13" t="str">
        <f>'[1]Registro de Activos '!E219</f>
        <v>Físico y Electrónico</v>
      </c>
      <c r="E219" s="17"/>
      <c r="F219" s="18"/>
      <c r="G219" s="18"/>
      <c r="H219" s="18"/>
      <c r="I219" s="18"/>
      <c r="J219" s="18"/>
      <c r="K219" s="18"/>
      <c r="L219" s="19"/>
    </row>
    <row r="220" spans="1:12" ht="90.75" hidden="1" thickBot="1" x14ac:dyDescent="0.3">
      <c r="A220" s="11" t="str">
        <f>'[1]Registro de Activos '!A220</f>
        <v xml:space="preserve">Gestión de Innovación y Reglamentación Técnica de la Infraestructura
</v>
      </c>
      <c r="B220" s="12" t="str">
        <f>'[1]Registro de Activos '!B220</f>
        <v>Manual de diseño geométrico</v>
      </c>
      <c r="C220" s="12" t="str">
        <f>'[1]Registro de Activos '!D220</f>
        <v>Castellano</v>
      </c>
      <c r="D220" s="13" t="str">
        <f>'[1]Registro de Activos '!E220</f>
        <v>Físico y Electrónico</v>
      </c>
      <c r="E220" s="17"/>
      <c r="F220" s="18"/>
      <c r="G220" s="18"/>
      <c r="H220" s="18"/>
      <c r="I220" s="18"/>
      <c r="J220" s="18"/>
      <c r="K220" s="18"/>
      <c r="L220" s="19"/>
    </row>
    <row r="221" spans="1:12" ht="90.75" hidden="1" thickBot="1" x14ac:dyDescent="0.3">
      <c r="A221" s="11" t="str">
        <f>'[1]Registro de Activos '!A221</f>
        <v xml:space="preserve">Gestión de Innovación y Reglamentación Técnica de la Infraestructura
</v>
      </c>
      <c r="B221" s="12" t="str">
        <f>'[1]Registro de Activos '!B221</f>
        <v>Guía metodológica para el diseño de obras de rehabilitación de pavimentos asfálticos de carreteras</v>
      </c>
      <c r="C221" s="12" t="str">
        <f>'[1]Registro de Activos '!D221</f>
        <v>Castellano</v>
      </c>
      <c r="D221" s="13" t="str">
        <f>'[1]Registro de Activos '!E221</f>
        <v>Físico y Electrónico</v>
      </c>
      <c r="E221" s="17"/>
      <c r="F221" s="18"/>
      <c r="G221" s="18"/>
      <c r="H221" s="18"/>
      <c r="I221" s="18"/>
      <c r="J221" s="18"/>
      <c r="K221" s="18"/>
      <c r="L221" s="19"/>
    </row>
    <row r="222" spans="1:12" ht="90.75" hidden="1" thickBot="1" x14ac:dyDescent="0.3">
      <c r="A222" s="11" t="str">
        <f>'[1]Registro de Activos '!A222</f>
        <v xml:space="preserve">Gestión de Innovación y Reglamentación Técnica de la Infraestructura
</v>
      </c>
      <c r="B222" s="12" t="str">
        <f>'[1]Registro de Activos '!B222</f>
        <v>Manual de diseño de pavimentos asfálticos para vías con bajos volúmenes de tránsito</v>
      </c>
      <c r="C222" s="12" t="str">
        <f>'[1]Registro de Activos '!D222</f>
        <v>Castellano</v>
      </c>
      <c r="D222" s="13" t="str">
        <f>'[1]Registro de Activos '!E222</f>
        <v>Físico y Electrónico</v>
      </c>
      <c r="E222" s="17"/>
      <c r="F222" s="18"/>
      <c r="G222" s="18"/>
      <c r="H222" s="18"/>
      <c r="I222" s="18"/>
      <c r="J222" s="18"/>
      <c r="K222" s="18"/>
      <c r="L222" s="19"/>
    </row>
    <row r="223" spans="1:12" ht="90.75" hidden="1" thickBot="1" x14ac:dyDescent="0.3">
      <c r="A223" s="11" t="str">
        <f>'[1]Registro de Activos '!A223</f>
        <v xml:space="preserve">Gestión de Innovación y Reglamentación Técnica de la Infraestructura
</v>
      </c>
      <c r="B223" s="12" t="str">
        <f>'[1]Registro de Activos '!B223</f>
        <v>Manual de diseño de pavimentos en concreto para vías con bajos, medios y altos volúmenes de tránsito</v>
      </c>
      <c r="C223" s="12" t="str">
        <f>'[1]Registro de Activos '!D223</f>
        <v>Castellano</v>
      </c>
      <c r="D223" s="13" t="str">
        <f>'[1]Registro de Activos '!E223</f>
        <v>Físico y Electrónico</v>
      </c>
      <c r="E223" s="17"/>
      <c r="F223" s="18"/>
      <c r="G223" s="18"/>
      <c r="H223" s="18"/>
      <c r="I223" s="18"/>
      <c r="J223" s="18"/>
      <c r="K223" s="18"/>
      <c r="L223" s="19"/>
    </row>
    <row r="224" spans="1:12" ht="90.75" hidden="1" thickBot="1" x14ac:dyDescent="0.3">
      <c r="A224" s="11" t="str">
        <f>'[1]Registro de Activos '!A224</f>
        <v xml:space="preserve">Gestión de Innovación y Reglamentación Técnica de la Infraestructura
</v>
      </c>
      <c r="B224" s="12" t="str">
        <f>'[1]Registro de Activos '!B224</f>
        <v>Manual de diseño de cimentaciones superficiales y profundas para carreteras</v>
      </c>
      <c r="C224" s="12" t="str">
        <f>'[1]Registro de Activos '!D224</f>
        <v>Castellano</v>
      </c>
      <c r="D224" s="13" t="str">
        <f>'[1]Registro de Activos '!E224</f>
        <v>Físico y Electrónico</v>
      </c>
      <c r="E224" s="17"/>
      <c r="F224" s="18"/>
      <c r="G224" s="18"/>
      <c r="H224" s="18"/>
      <c r="I224" s="18"/>
      <c r="J224" s="18"/>
      <c r="K224" s="18"/>
      <c r="L224" s="19"/>
    </row>
    <row r="225" spans="1:12" ht="90.75" hidden="1" thickBot="1" x14ac:dyDescent="0.3">
      <c r="A225" s="11" t="str">
        <f>'[1]Registro de Activos '!A225</f>
        <v xml:space="preserve">Gestión de Innovación y Reglamentación Técnica de la Infraestructura
</v>
      </c>
      <c r="B225" s="12" t="str">
        <f>'[1]Registro de Activos '!B225</f>
        <v>Manual de drenaje para carreteras</v>
      </c>
      <c r="C225" s="12" t="str">
        <f>'[1]Registro de Activos '!D225</f>
        <v>Castellano</v>
      </c>
      <c r="D225" s="13" t="str">
        <f>'[1]Registro de Activos '!E225</f>
        <v>Físico y Electrónico</v>
      </c>
      <c r="E225" s="17"/>
      <c r="F225" s="18"/>
      <c r="G225" s="18"/>
      <c r="H225" s="18"/>
      <c r="I225" s="18"/>
      <c r="J225" s="18"/>
      <c r="K225" s="18"/>
      <c r="L225" s="19"/>
    </row>
    <row r="226" spans="1:12" ht="90.75" hidden="1" thickBot="1" x14ac:dyDescent="0.3">
      <c r="A226" s="11" t="str">
        <f>'[1]Registro de Activos '!A226</f>
        <v xml:space="preserve">Gestión de Innovación y Reglamentación Técnica de la Infraestructura
</v>
      </c>
      <c r="B226" s="12" t="str">
        <f>'[1]Registro de Activos '!B226</f>
        <v>Manual de placa huella</v>
      </c>
      <c r="C226" s="12" t="str">
        <f>'[1]Registro de Activos '!D226</f>
        <v>Castellano</v>
      </c>
      <c r="D226" s="13" t="str">
        <f>'[1]Registro de Activos '!E226</f>
        <v>Físico y Electrónico</v>
      </c>
      <c r="E226" s="17"/>
      <c r="F226" s="18"/>
      <c r="G226" s="18"/>
      <c r="H226" s="18"/>
      <c r="I226" s="18"/>
      <c r="J226" s="18"/>
      <c r="K226" s="18"/>
      <c r="L226" s="19"/>
    </row>
    <row r="227" spans="1:12" ht="90.75" hidden="1" thickBot="1" x14ac:dyDescent="0.3">
      <c r="A227" s="11" t="str">
        <f>'[1]Registro de Activos '!A227</f>
        <v xml:space="preserve">Gestión de Innovación y Reglamentación Técnica de la Infraestructura
</v>
      </c>
      <c r="B227" s="12" t="str">
        <f>'[1]Registro de Activos '!B227</f>
        <v>Norma técnica para la utilización de asfaltos naturales</v>
      </c>
      <c r="C227" s="12" t="str">
        <f>'[1]Registro de Activos '!D227</f>
        <v>Castellano</v>
      </c>
      <c r="D227" s="13" t="str">
        <f>'[1]Registro de Activos '!E227</f>
        <v>Físico y Electrónico</v>
      </c>
      <c r="E227" s="17"/>
      <c r="F227" s="18"/>
      <c r="G227" s="18"/>
      <c r="H227" s="18"/>
      <c r="I227" s="18"/>
      <c r="J227" s="18"/>
      <c r="K227" s="18"/>
      <c r="L227" s="19"/>
    </row>
    <row r="228" spans="1:12" ht="90.75" hidden="1" thickBot="1" x14ac:dyDescent="0.3">
      <c r="A228" s="11" t="str">
        <f>'[1]Registro de Activos '!A228</f>
        <v xml:space="preserve">Gestión de Innovación y Reglamentación Técnica de la Infraestructura
</v>
      </c>
      <c r="B228" s="12" t="str">
        <f>'[1]Registro de Activos '!B228</f>
        <v>Manual de capacidad y niveles de servicio</v>
      </c>
      <c r="C228" s="12" t="str">
        <f>'[1]Registro de Activos '!D228</f>
        <v>Castellano</v>
      </c>
      <c r="D228" s="13" t="str">
        <f>'[1]Registro de Activos '!E228</f>
        <v>Físico y Electrónico</v>
      </c>
      <c r="E228" s="17"/>
      <c r="F228" s="18"/>
      <c r="G228" s="18"/>
      <c r="H228" s="18"/>
      <c r="I228" s="18"/>
      <c r="J228" s="18"/>
      <c r="K228" s="18"/>
      <c r="L228" s="19"/>
    </row>
    <row r="229" spans="1:12" ht="90.75" hidden="1" thickBot="1" x14ac:dyDescent="0.3">
      <c r="A229" s="11" t="str">
        <f>'[1]Registro de Activos '!A229</f>
        <v xml:space="preserve">Gestión de Innovación y Reglamentación Técnica de la Infraestructura
</v>
      </c>
      <c r="B229" s="12" t="str">
        <f>'[1]Registro de Activos '!B229</f>
        <v>Cartilla - guía para la evaluación y ejecución de presupuestos para la construcción de obras para la red terciaria y férrea.</v>
      </c>
      <c r="C229" s="12" t="str">
        <f>'[1]Registro de Activos '!D229</f>
        <v>Castellano</v>
      </c>
      <c r="D229" s="13" t="str">
        <f>'[1]Registro de Activos '!E229</f>
        <v>Físico y Electrónico</v>
      </c>
      <c r="E229" s="17"/>
      <c r="F229" s="18"/>
      <c r="G229" s="18"/>
      <c r="H229" s="18"/>
      <c r="I229" s="18"/>
      <c r="J229" s="18"/>
      <c r="K229" s="18"/>
      <c r="L229" s="19"/>
    </row>
    <row r="230" spans="1:12" ht="90.75" hidden="1" thickBot="1" x14ac:dyDescent="0.3">
      <c r="A230" s="11" t="str">
        <f>'[1]Registro de Activos '!A230</f>
        <v xml:space="preserve">Gestión de Innovación y Reglamentación Técnica de la Infraestructura
</v>
      </c>
      <c r="B230" s="12" t="str">
        <f>'[1]Registro de Activos '!B230</f>
        <v>Volúmenes de tránsito</v>
      </c>
      <c r="C230" s="12" t="str">
        <f>'[1]Registro de Activos '!D230</f>
        <v>Castellano</v>
      </c>
      <c r="D230" s="13" t="str">
        <f>'[1]Registro de Activos '!E230</f>
        <v>Electrónico</v>
      </c>
      <c r="E230" s="17"/>
      <c r="F230" s="18"/>
      <c r="G230" s="18"/>
      <c r="H230" s="18"/>
      <c r="I230" s="18"/>
      <c r="J230" s="18"/>
      <c r="K230" s="18"/>
      <c r="L230" s="19"/>
    </row>
    <row r="231" spans="1:12" ht="90.75" hidden="1" thickBot="1" x14ac:dyDescent="0.3">
      <c r="A231" s="11" t="str">
        <f>'[1]Registro de Activos '!A231</f>
        <v xml:space="preserve">Gestión de Innovación y Reglamentación Técnica de la Infraestructura
</v>
      </c>
      <c r="B231" s="12" t="str">
        <f>'[1]Registro de Activos '!B231</f>
        <v>Cuadros de trafico promedio diario</v>
      </c>
      <c r="C231" s="12" t="str">
        <f>'[1]Registro de Activos '!D231</f>
        <v>Castellano</v>
      </c>
      <c r="D231" s="13" t="str">
        <f>'[1]Registro de Activos '!E231</f>
        <v>Electrónico</v>
      </c>
      <c r="E231" s="17"/>
      <c r="F231" s="18"/>
      <c r="G231" s="18"/>
      <c r="H231" s="18"/>
      <c r="I231" s="18"/>
      <c r="J231" s="18"/>
      <c r="K231" s="18"/>
      <c r="L231" s="19"/>
    </row>
    <row r="232" spans="1:12" ht="90.75" hidden="1" thickBot="1" x14ac:dyDescent="0.3">
      <c r="A232" s="11" t="str">
        <f>'[1]Registro de Activos '!A232</f>
        <v xml:space="preserve">Gestión de Innovación y Reglamentación Técnica de la Infraestructura
</v>
      </c>
      <c r="B232" s="12" t="str">
        <f>'[1]Registro de Activos '!B232</f>
        <v>Consulta de permisos de carga extrapesada y extradimensionada</v>
      </c>
      <c r="C232" s="12" t="str">
        <f>'[1]Registro de Activos '!D232</f>
        <v>Castellano</v>
      </c>
      <c r="D232" s="13" t="str">
        <f>'[1]Registro de Activos '!E232</f>
        <v>Electrónico</v>
      </c>
      <c r="E232" s="17"/>
      <c r="F232" s="18"/>
      <c r="G232" s="18"/>
      <c r="H232" s="18"/>
      <c r="I232" s="18"/>
      <c r="J232" s="18"/>
      <c r="K232" s="18"/>
      <c r="L232" s="19"/>
    </row>
    <row r="233" spans="1:12" ht="90.75" hidden="1" thickBot="1" x14ac:dyDescent="0.3">
      <c r="A233" s="11" t="str">
        <f>'[1]Registro de Activos '!A233</f>
        <v xml:space="preserve">Gestión de Innovación y Reglamentación Técnica de la Infraestructura
</v>
      </c>
      <c r="B233" s="12" t="str">
        <f>'[1]Registro de Activos '!B233</f>
        <v>Permiso para movilizar carga pesada y extrapesada unidimensional con formalidades plenas por las vía nacionales</v>
      </c>
      <c r="C233" s="12" t="str">
        <f>'[1]Registro de Activos '!D233</f>
        <v>Castellano</v>
      </c>
      <c r="D233" s="13" t="str">
        <f>'[1]Registro de Activos '!E233</f>
        <v>Físico</v>
      </c>
      <c r="E233" s="17"/>
      <c r="F233" s="18"/>
      <c r="G233" s="18"/>
      <c r="H233" s="18"/>
      <c r="I233" s="18"/>
      <c r="J233" s="18"/>
      <c r="K233" s="18"/>
      <c r="L233" s="19"/>
    </row>
    <row r="234" spans="1:12" ht="90.75" hidden="1" thickBot="1" x14ac:dyDescent="0.3">
      <c r="A234" s="11" t="str">
        <f>'[1]Registro de Activos '!A234</f>
        <v xml:space="preserve">Gestión de Innovación y Reglamentación Técnica de la Infraestructura
</v>
      </c>
      <c r="B234" s="12" t="str">
        <f>'[1]Registro de Activos '!B234</f>
        <v>Permiso para uso de zona de vía (carretero, fluvial, férreo)</v>
      </c>
      <c r="C234" s="12" t="str">
        <f>'[1]Registro de Activos '!D234</f>
        <v>Castellano</v>
      </c>
      <c r="D234" s="13" t="str">
        <f>'[1]Registro de Activos '!E234</f>
        <v>Físico</v>
      </c>
      <c r="E234" s="17"/>
      <c r="F234" s="18"/>
      <c r="G234" s="18"/>
      <c r="H234" s="18"/>
      <c r="I234" s="18"/>
      <c r="J234" s="18"/>
      <c r="K234" s="18"/>
      <c r="L234" s="19"/>
    </row>
    <row r="235" spans="1:12" ht="90.75" hidden="1" thickBot="1" x14ac:dyDescent="0.3">
      <c r="A235" s="11" t="str">
        <f>'[1]Registro de Activos '!A235</f>
        <v xml:space="preserve">Gestión de Innovación y Reglamentación Técnica de la Infraestructura
</v>
      </c>
      <c r="B235" s="12" t="str">
        <f>'[1]Registro de Activos '!B235</f>
        <v>Permiso para cierre  de vías por eventos deportivos y/o culturales</v>
      </c>
      <c r="C235" s="12" t="str">
        <f>'[1]Registro de Activos '!D235</f>
        <v>Castellano</v>
      </c>
      <c r="D235" s="13" t="str">
        <f>'[1]Registro de Activos '!E235</f>
        <v>Físico</v>
      </c>
      <c r="E235" s="17"/>
      <c r="F235" s="18"/>
      <c r="G235" s="18"/>
      <c r="H235" s="18"/>
      <c r="I235" s="18"/>
      <c r="J235" s="18"/>
      <c r="K235" s="18"/>
      <c r="L235" s="19"/>
    </row>
    <row r="236" spans="1:12" ht="90.75" hidden="1" thickBot="1" x14ac:dyDescent="0.3">
      <c r="A236" s="11" t="str">
        <f>'[1]Registro de Activos '!A236</f>
        <v xml:space="preserve">Gestión de Innovación y Reglamentación Técnica de la Infraestructura
</v>
      </c>
      <c r="B236" s="12" t="str">
        <f>'[1]Registro de Activos '!B236</f>
        <v>Restricción vehicular por ejecución de obras  y/o emergencias</v>
      </c>
      <c r="C236" s="12" t="str">
        <f>'[1]Registro de Activos '!D236</f>
        <v>Castellano</v>
      </c>
      <c r="D236" s="13" t="str">
        <f>'[1]Registro de Activos '!E236</f>
        <v>Físico</v>
      </c>
      <c r="E236" s="17"/>
      <c r="F236" s="18"/>
      <c r="G236" s="18"/>
      <c r="H236" s="18"/>
      <c r="I236" s="18"/>
      <c r="J236" s="18"/>
      <c r="K236" s="18"/>
      <c r="L236" s="19"/>
    </row>
    <row r="237" spans="1:12" ht="90.75" hidden="1" thickBot="1" x14ac:dyDescent="0.3">
      <c r="A237" s="11" t="str">
        <f>'[1]Registro de Activos '!A237</f>
        <v xml:space="preserve">Gestión de Innovación y Reglamentación Técnica de la Infraestructura
</v>
      </c>
      <c r="B237" s="12" t="str">
        <f>'[1]Registro de Activos '!B237</f>
        <v>Concepto técnico para ubicación de estaciones de servicio</v>
      </c>
      <c r="C237" s="12" t="str">
        <f>'[1]Registro de Activos '!D237</f>
        <v>Castellano</v>
      </c>
      <c r="D237" s="13" t="str">
        <f>'[1]Registro de Activos '!E237</f>
        <v>Físico</v>
      </c>
      <c r="E237" s="17"/>
      <c r="F237" s="18"/>
      <c r="G237" s="18"/>
      <c r="H237" s="18"/>
      <c r="I237" s="18"/>
      <c r="J237" s="18"/>
      <c r="K237" s="18"/>
      <c r="L237" s="19"/>
    </row>
    <row r="238" spans="1:12" s="41" customFormat="1" ht="90.75" hidden="1" thickBot="1" x14ac:dyDescent="0.3">
      <c r="A238" s="35" t="str">
        <f>'[1]Registro de Activos '!A238</f>
        <v xml:space="preserve">Gestión de Innovación y Reglamentación Técnica de la Infraestructura
</v>
      </c>
      <c r="B238" s="36" t="str">
        <f>'[1]Registro de Activos '!B238</f>
        <v>Listado de tarjetas de identificación electrónica (TIE) de tarifas diferenciales</v>
      </c>
      <c r="C238" s="36" t="str">
        <f>'[1]Registro de Activos '!D238</f>
        <v>Castellano</v>
      </c>
      <c r="D238" s="37" t="str">
        <f>'[1]Registro de Activos '!E238</f>
        <v>Electrónico</v>
      </c>
      <c r="E238" s="38"/>
      <c r="F238" s="39"/>
      <c r="G238" s="39"/>
      <c r="H238" s="39"/>
      <c r="I238" s="39"/>
      <c r="J238" s="39"/>
      <c r="K238" s="39"/>
      <c r="L238" s="40"/>
    </row>
    <row r="239" spans="1:12" s="41" customFormat="1" ht="105.75" hidden="1" thickBot="1" x14ac:dyDescent="0.3">
      <c r="A239" s="35" t="str">
        <f>'[1]Registro de Activos '!A239</f>
        <v xml:space="preserve">Gestión de Innovación y Reglamentación Técnica de la Infraestructura
</v>
      </c>
      <c r="B239" s="36" t="str">
        <f>'[1]Registro de Activos '!B239</f>
        <v>Listado de tarjetas de identificación electrónica (TIE) de vehículos exentos del pago de la tasa de peaje según normatividad</v>
      </c>
      <c r="C239" s="36" t="str">
        <f>'[1]Registro de Activos '!D239</f>
        <v>Castellano</v>
      </c>
      <c r="D239" s="37" t="str">
        <f>'[1]Registro de Activos '!E239</f>
        <v>Electrónico</v>
      </c>
      <c r="E239" s="38"/>
      <c r="F239" s="39"/>
      <c r="G239" s="39"/>
      <c r="H239" s="39"/>
      <c r="I239" s="39"/>
      <c r="J239" s="39"/>
      <c r="K239" s="39"/>
      <c r="L239" s="40"/>
    </row>
    <row r="240" spans="1:12" s="27" customFormat="1" ht="90.75" thickBot="1" x14ac:dyDescent="0.3">
      <c r="A240" s="20" t="str">
        <f>'[1]Registro de Activos '!A240</f>
        <v xml:space="preserve">Gestión de Innovación y Reglamentación Técnica de la Infraestructura
</v>
      </c>
      <c r="B240" s="21" t="str">
        <f>'[1]Registro de Activos '!B240</f>
        <v>Paz y salvo por evasión de peajes</v>
      </c>
      <c r="C240" s="21" t="str">
        <f>'[1]Registro de Activos '!D240</f>
        <v>Castellano</v>
      </c>
      <c r="D240" s="22" t="str">
        <f>'[1]Registro de Activos '!E240</f>
        <v>Físico</v>
      </c>
      <c r="E240" s="23" t="s">
        <v>28</v>
      </c>
      <c r="F240" s="24" t="s">
        <v>29</v>
      </c>
      <c r="G240" s="24" t="s">
        <v>30</v>
      </c>
      <c r="H240" s="24" t="s">
        <v>25</v>
      </c>
      <c r="I240" s="24" t="s">
        <v>31</v>
      </c>
      <c r="J240" s="24" t="s">
        <v>27</v>
      </c>
      <c r="K240" s="25">
        <v>42998</v>
      </c>
      <c r="L240" s="26" t="s">
        <v>21</v>
      </c>
    </row>
    <row r="241" spans="1:12" s="27" customFormat="1" ht="90.75" thickBot="1" x14ac:dyDescent="0.3">
      <c r="A241" s="20" t="str">
        <f>'[1]Registro de Activos '!A241</f>
        <v xml:space="preserve">Gestión de Innovación y Reglamentación Técnica de la Infraestructura
</v>
      </c>
      <c r="B241" s="21" t="str">
        <f>'[1]Registro de Activos '!B241</f>
        <v>Paz y salvo por valorización</v>
      </c>
      <c r="C241" s="21" t="str">
        <f>'[1]Registro de Activos '!D241</f>
        <v>Castellano</v>
      </c>
      <c r="D241" s="22" t="str">
        <f>'[1]Registro de Activos '!E241</f>
        <v>Electrónico</v>
      </c>
      <c r="E241" s="23" t="s">
        <v>28</v>
      </c>
      <c r="F241" s="24" t="s">
        <v>29</v>
      </c>
      <c r="G241" s="24" t="s">
        <v>30</v>
      </c>
      <c r="H241" s="24" t="s">
        <v>25</v>
      </c>
      <c r="I241" s="24" t="s">
        <v>32</v>
      </c>
      <c r="J241" s="24" t="s">
        <v>27</v>
      </c>
      <c r="K241" s="25">
        <v>42998</v>
      </c>
      <c r="L241" s="26" t="s">
        <v>21</v>
      </c>
    </row>
    <row r="242" spans="1:12" ht="90.75" hidden="1" thickBot="1" x14ac:dyDescent="0.3">
      <c r="A242" s="11" t="str">
        <f>'[1]Registro de Activos '!A242</f>
        <v xml:space="preserve">Gestión de Innovación y Reglamentación Técnica de la Infraestructura
</v>
      </c>
      <c r="B242" s="12" t="str">
        <f>'[1]Registro de Activos '!B242</f>
        <v>Listado de peajes y tarifas</v>
      </c>
      <c r="C242" s="12" t="str">
        <f>'[1]Registro de Activos '!D242</f>
        <v>Castellano</v>
      </c>
      <c r="D242" s="13" t="str">
        <f>'[1]Registro de Activos '!E242</f>
        <v>Electrónico</v>
      </c>
      <c r="E242" s="17"/>
      <c r="F242" s="18"/>
      <c r="G242" s="18"/>
      <c r="H242" s="18"/>
      <c r="I242" s="18"/>
      <c r="J242" s="18"/>
      <c r="K242" s="18"/>
      <c r="L242" s="19"/>
    </row>
    <row r="243" spans="1:12" s="27" customFormat="1" ht="90.75" thickBot="1" x14ac:dyDescent="0.3">
      <c r="A243" s="20" t="str">
        <f>'[1]Registro de Activos '!A243</f>
        <v xml:space="preserve">Gestión de Innovación y Reglamentación Técnica de la Infraestructura
</v>
      </c>
      <c r="B243" s="21" t="str">
        <f>'[1]Registro de Activos '!B243</f>
        <v>Fotografía y videos de tránsito vehicular por estaciones de peaje a cargo del Invias</v>
      </c>
      <c r="C243" s="21" t="str">
        <f>'[1]Registro de Activos '!D243</f>
        <v>Castellano</v>
      </c>
      <c r="D243" s="22" t="str">
        <f>'[1]Registro de Activos '!E243</f>
        <v>Electrónico</v>
      </c>
      <c r="E243" s="23" t="s">
        <v>33</v>
      </c>
      <c r="F243" s="24" t="s">
        <v>29</v>
      </c>
      <c r="G243" s="24" t="s">
        <v>30</v>
      </c>
      <c r="H243" s="24" t="s">
        <v>25</v>
      </c>
      <c r="I243" s="24" t="s">
        <v>31</v>
      </c>
      <c r="J243" s="24" t="s">
        <v>27</v>
      </c>
      <c r="K243" s="25">
        <v>42998</v>
      </c>
      <c r="L243" s="26" t="s">
        <v>21</v>
      </c>
    </row>
    <row r="244" spans="1:12" s="41" customFormat="1" ht="90.75" hidden="1" thickBot="1" x14ac:dyDescent="0.3">
      <c r="A244" s="35" t="str">
        <f>'[1]Registro de Activos '!A244</f>
        <v xml:space="preserve">Gestión de Innovación y Reglamentación Técnica de la Infraestructura
</v>
      </c>
      <c r="B244" s="36" t="str">
        <f>'[1]Registro de Activos '!B244</f>
        <v>Análisis de precios unitarios de referencia</v>
      </c>
      <c r="C244" s="36" t="str">
        <f>'[1]Registro de Activos '!D244</f>
        <v>Castellano</v>
      </c>
      <c r="D244" s="37" t="str">
        <f>'[1]Registro de Activos '!E244</f>
        <v>Electrónico</v>
      </c>
      <c r="E244" s="38"/>
      <c r="F244" s="39"/>
      <c r="G244" s="39"/>
      <c r="H244" s="39"/>
      <c r="I244" s="39"/>
      <c r="J244" s="39"/>
      <c r="K244" s="39"/>
      <c r="L244" s="40"/>
    </row>
    <row r="245" spans="1:12" s="41" customFormat="1" ht="30.75" hidden="1" thickBot="1" x14ac:dyDescent="0.3">
      <c r="A245" s="35" t="str">
        <f>'[1]Registro de Activos '!A245</f>
        <v>Gestión Legal y Defensa Judicial</v>
      </c>
      <c r="B245" s="36" t="str">
        <f>'[1]Registro de Activos '!B245</f>
        <v>Conceptos</v>
      </c>
      <c r="C245" s="36" t="str">
        <f>'[1]Registro de Activos '!D245</f>
        <v>Castellano</v>
      </c>
      <c r="D245" s="37" t="str">
        <f>'[1]Registro de Activos '!E245</f>
        <v>Electrónico</v>
      </c>
      <c r="E245" s="38"/>
      <c r="F245" s="39"/>
      <c r="G245" s="39"/>
      <c r="H245" s="39"/>
      <c r="I245" s="39"/>
      <c r="J245" s="39"/>
      <c r="K245" s="39"/>
      <c r="L245" s="40"/>
    </row>
    <row r="246" spans="1:12" s="27" customFormat="1" ht="135.75" thickBot="1" x14ac:dyDescent="0.3">
      <c r="A246" s="20" t="str">
        <f>'[1]Registro de Activos '!A246</f>
        <v>Gestión Legal y Defensa Judicial</v>
      </c>
      <c r="B246" s="21" t="str">
        <f>'[1]Registro de Activos '!B246</f>
        <v>Auto avocando conocimiento (cobro persuasivo)</v>
      </c>
      <c r="C246" s="21" t="str">
        <f>'[1]Registro de Activos '!D246</f>
        <v>Castellano</v>
      </c>
      <c r="D246" s="22" t="str">
        <f>'[1]Registro de Activos '!E246</f>
        <v>Electrónico</v>
      </c>
      <c r="E246" s="23" t="s">
        <v>34</v>
      </c>
      <c r="F246" s="24" t="s">
        <v>35</v>
      </c>
      <c r="G246" s="24" t="s">
        <v>36</v>
      </c>
      <c r="H246" s="24" t="s">
        <v>37</v>
      </c>
      <c r="I246" s="24" t="s">
        <v>38</v>
      </c>
      <c r="J246" s="24" t="s">
        <v>39</v>
      </c>
      <c r="K246" s="25">
        <v>42962</v>
      </c>
      <c r="L246" s="26" t="s">
        <v>21</v>
      </c>
    </row>
    <row r="247" spans="1:12" s="27" customFormat="1" ht="135.75" thickBot="1" x14ac:dyDescent="0.3">
      <c r="A247" s="20" t="str">
        <f>'[1]Registro de Activos '!A247</f>
        <v>Gestión Legal y Defensa Judicial</v>
      </c>
      <c r="B247" s="21" t="str">
        <f>'[1]Registro de Activos '!B247</f>
        <v>Oficio cobro persuasivo al contratista y/o  aseguradora</v>
      </c>
      <c r="C247" s="21" t="str">
        <f>'[1]Registro de Activos '!D247</f>
        <v>Castellano</v>
      </c>
      <c r="D247" s="22" t="str">
        <f>'[1]Registro de Activos '!E247</f>
        <v>Electrónico</v>
      </c>
      <c r="E247" s="23" t="s">
        <v>34</v>
      </c>
      <c r="F247" s="24" t="s">
        <v>35</v>
      </c>
      <c r="G247" s="24" t="s">
        <v>36</v>
      </c>
      <c r="H247" s="24" t="s">
        <v>37</v>
      </c>
      <c r="I247" s="24" t="s">
        <v>38</v>
      </c>
      <c r="J247" s="24" t="s">
        <v>39</v>
      </c>
      <c r="K247" s="25">
        <v>42962</v>
      </c>
      <c r="L247" s="26" t="s">
        <v>21</v>
      </c>
    </row>
    <row r="248" spans="1:12" s="27" customFormat="1" ht="135.75" thickBot="1" x14ac:dyDescent="0.3">
      <c r="A248" s="20" t="str">
        <f>'[1]Registro de Activos '!A248</f>
        <v>Gestión Legal y Defensa Judicial</v>
      </c>
      <c r="B248" s="21" t="str">
        <f>'[1]Registro de Activos '!B248</f>
        <v>Oficio de búsqueda de información</v>
      </c>
      <c r="C248" s="21" t="str">
        <f>'[1]Registro de Activos '!D248</f>
        <v>Castellano</v>
      </c>
      <c r="D248" s="22" t="str">
        <f>'[1]Registro de Activos '!E248</f>
        <v>Electrónico</v>
      </c>
      <c r="E248" s="23" t="s">
        <v>34</v>
      </c>
      <c r="F248" s="24" t="s">
        <v>35</v>
      </c>
      <c r="G248" s="24" t="s">
        <v>36</v>
      </c>
      <c r="H248" s="24" t="s">
        <v>37</v>
      </c>
      <c r="I248" s="24" t="s">
        <v>38</v>
      </c>
      <c r="J248" s="24" t="s">
        <v>39</v>
      </c>
      <c r="K248" s="25">
        <v>42962</v>
      </c>
      <c r="L248" s="26" t="s">
        <v>21</v>
      </c>
    </row>
    <row r="249" spans="1:12" s="27" customFormat="1" ht="135.75" thickBot="1" x14ac:dyDescent="0.3">
      <c r="A249" s="20" t="str">
        <f>'[1]Registro de Activos '!A249</f>
        <v>Gestión Legal y Defensa Judicial</v>
      </c>
      <c r="B249" s="21" t="str">
        <f>'[1]Registro de Activos '!B249</f>
        <v>Acuerdo de pago</v>
      </c>
      <c r="C249" s="21" t="str">
        <f>'[1]Registro de Activos '!D249</f>
        <v>Castellano</v>
      </c>
      <c r="D249" s="22" t="str">
        <f>'[1]Registro de Activos '!E249</f>
        <v>Electrónico</v>
      </c>
      <c r="E249" s="23" t="s">
        <v>34</v>
      </c>
      <c r="F249" s="24" t="s">
        <v>35</v>
      </c>
      <c r="G249" s="24" t="s">
        <v>36</v>
      </c>
      <c r="H249" s="24" t="s">
        <v>37</v>
      </c>
      <c r="I249" s="24" t="s">
        <v>38</v>
      </c>
      <c r="J249" s="24" t="s">
        <v>39</v>
      </c>
      <c r="K249" s="25">
        <v>42962</v>
      </c>
      <c r="L249" s="26" t="s">
        <v>21</v>
      </c>
    </row>
    <row r="250" spans="1:12" s="27" customFormat="1" ht="135.75" thickBot="1" x14ac:dyDescent="0.3">
      <c r="A250" s="20" t="str">
        <f>'[1]Registro de Activos '!A250</f>
        <v>Gestión Legal y Defensa Judicial</v>
      </c>
      <c r="B250" s="21" t="str">
        <f>'[1]Registro de Activos '!B250</f>
        <v>Paz y salvo (cobro persuasivo)</v>
      </c>
      <c r="C250" s="21" t="str">
        <f>'[1]Registro de Activos '!D250</f>
        <v>Castellano</v>
      </c>
      <c r="D250" s="22" t="str">
        <f>'[1]Registro de Activos '!E250</f>
        <v>Electrónico</v>
      </c>
      <c r="E250" s="23" t="s">
        <v>34</v>
      </c>
      <c r="F250" s="24" t="s">
        <v>35</v>
      </c>
      <c r="G250" s="24" t="s">
        <v>36</v>
      </c>
      <c r="H250" s="24" t="s">
        <v>37</v>
      </c>
      <c r="I250" s="24" t="s">
        <v>38</v>
      </c>
      <c r="J250" s="24" t="s">
        <v>39</v>
      </c>
      <c r="K250" s="25">
        <v>42962</v>
      </c>
      <c r="L250" s="26" t="s">
        <v>21</v>
      </c>
    </row>
    <row r="251" spans="1:12" s="27" customFormat="1" ht="135.75" thickBot="1" x14ac:dyDescent="0.3">
      <c r="A251" s="20" t="str">
        <f>'[1]Registro de Activos '!A251</f>
        <v>Gestión Legal y Defensa Judicial</v>
      </c>
      <c r="B251" s="21" t="str">
        <f>'[1]Registro de Activos '!B251</f>
        <v>Auto de terminación y archivo</v>
      </c>
      <c r="C251" s="21" t="str">
        <f>'[1]Registro de Activos '!D251</f>
        <v>Castellano</v>
      </c>
      <c r="D251" s="22" t="str">
        <f>'[1]Registro de Activos '!E251</f>
        <v>Electrónico</v>
      </c>
      <c r="E251" s="23" t="s">
        <v>34</v>
      </c>
      <c r="F251" s="24" t="s">
        <v>35</v>
      </c>
      <c r="G251" s="24" t="s">
        <v>36</v>
      </c>
      <c r="H251" s="24" t="s">
        <v>37</v>
      </c>
      <c r="I251" s="24" t="s">
        <v>38</v>
      </c>
      <c r="J251" s="24" t="s">
        <v>39</v>
      </c>
      <c r="K251" s="25">
        <v>42962</v>
      </c>
      <c r="L251" s="26" t="s">
        <v>21</v>
      </c>
    </row>
    <row r="252" spans="1:12" s="27" customFormat="1" ht="135.75" thickBot="1" x14ac:dyDescent="0.3">
      <c r="A252" s="20" t="str">
        <f>'[1]Registro de Activos '!A252</f>
        <v>Gestión Legal y Defensa Judicial</v>
      </c>
      <c r="B252" s="21" t="str">
        <f>'[1]Registro de Activos '!B252</f>
        <v>Respuesta a derechos de petición (cobro persuasivo / cobro persuasivo)</v>
      </c>
      <c r="C252" s="21" t="str">
        <f>'[1]Registro de Activos '!D252</f>
        <v>Castellano</v>
      </c>
      <c r="D252" s="22" t="str">
        <f>'[1]Registro de Activos '!E252</f>
        <v>Electrónico</v>
      </c>
      <c r="E252" s="23" t="s">
        <v>34</v>
      </c>
      <c r="F252" s="24" t="s">
        <v>35</v>
      </c>
      <c r="G252" s="24" t="s">
        <v>36</v>
      </c>
      <c r="H252" s="24" t="s">
        <v>37</v>
      </c>
      <c r="I252" s="24" t="s">
        <v>38</v>
      </c>
      <c r="J252" s="24" t="s">
        <v>39</v>
      </c>
      <c r="K252" s="25">
        <v>42962</v>
      </c>
      <c r="L252" s="26" t="s">
        <v>21</v>
      </c>
    </row>
    <row r="253" spans="1:12" s="27" customFormat="1" ht="135.75" thickBot="1" x14ac:dyDescent="0.3">
      <c r="A253" s="20" t="str">
        <f>'[1]Registro de Activos '!A253</f>
        <v>Gestión Legal y Defensa Judicial</v>
      </c>
      <c r="B253" s="21" t="str">
        <f>'[1]Registro de Activos '!B253</f>
        <v>Contestación de tutelas (cobro persuasivo / cobro persuasivo)</v>
      </c>
      <c r="C253" s="21" t="str">
        <f>'[1]Registro de Activos '!D253</f>
        <v>Castellano</v>
      </c>
      <c r="D253" s="22" t="str">
        <f>'[1]Registro de Activos '!E253</f>
        <v>Electrónico</v>
      </c>
      <c r="E253" s="23" t="s">
        <v>34</v>
      </c>
      <c r="F253" s="24" t="s">
        <v>35</v>
      </c>
      <c r="G253" s="24" t="s">
        <v>36</v>
      </c>
      <c r="H253" s="24" t="s">
        <v>37</v>
      </c>
      <c r="I253" s="24" t="s">
        <v>38</v>
      </c>
      <c r="J253" s="24" t="s">
        <v>39</v>
      </c>
      <c r="K253" s="25">
        <v>42962</v>
      </c>
      <c r="L253" s="26" t="s">
        <v>21</v>
      </c>
    </row>
    <row r="254" spans="1:12" s="27" customFormat="1" ht="135.75" thickBot="1" x14ac:dyDescent="0.3">
      <c r="A254" s="20" t="str">
        <f>'[1]Registro de Activos '!A254</f>
        <v>Gestión Legal y Defensa Judicial</v>
      </c>
      <c r="B254" s="21" t="str">
        <f>'[1]Registro de Activos '!B254</f>
        <v xml:space="preserve">Auto de mandamiento de pago </v>
      </c>
      <c r="C254" s="21" t="str">
        <f>'[1]Registro de Activos '!D254</f>
        <v>Castellano</v>
      </c>
      <c r="D254" s="22" t="str">
        <f>'[1]Registro de Activos '!E254</f>
        <v>Electrónico</v>
      </c>
      <c r="E254" s="23" t="s">
        <v>34</v>
      </c>
      <c r="F254" s="24" t="s">
        <v>35</v>
      </c>
      <c r="G254" s="24" t="s">
        <v>36</v>
      </c>
      <c r="H254" s="24" t="s">
        <v>37</v>
      </c>
      <c r="I254" s="24" t="s">
        <v>38</v>
      </c>
      <c r="J254" s="24" t="s">
        <v>39</v>
      </c>
      <c r="K254" s="25">
        <v>42962</v>
      </c>
      <c r="L254" s="26" t="s">
        <v>21</v>
      </c>
    </row>
    <row r="255" spans="1:12" s="27" customFormat="1" ht="135.75" thickBot="1" x14ac:dyDescent="0.3">
      <c r="A255" s="20" t="str">
        <f>'[1]Registro de Activos '!A255</f>
        <v>Gestión Legal y Defensa Judicial</v>
      </c>
      <c r="B255" s="21" t="str">
        <f>'[1]Registro de Activos '!B255</f>
        <v>Auto resolviendo excepciones</v>
      </c>
      <c r="C255" s="21" t="str">
        <f>'[1]Registro de Activos '!D255</f>
        <v>Castellano</v>
      </c>
      <c r="D255" s="22" t="str">
        <f>'[1]Registro de Activos '!E255</f>
        <v>Electrónico</v>
      </c>
      <c r="E255" s="23" t="s">
        <v>34</v>
      </c>
      <c r="F255" s="24" t="s">
        <v>35</v>
      </c>
      <c r="G255" s="24" t="s">
        <v>36</v>
      </c>
      <c r="H255" s="24" t="s">
        <v>37</v>
      </c>
      <c r="I255" s="24" t="s">
        <v>38</v>
      </c>
      <c r="J255" s="24" t="s">
        <v>39</v>
      </c>
      <c r="K255" s="25">
        <v>42962</v>
      </c>
      <c r="L255" s="26" t="s">
        <v>21</v>
      </c>
    </row>
    <row r="256" spans="1:12" s="27" customFormat="1" ht="135.75" thickBot="1" x14ac:dyDescent="0.3">
      <c r="A256" s="20" t="str">
        <f>'[1]Registro de Activos '!A256</f>
        <v>Gestión Legal y Defensa Judicial</v>
      </c>
      <c r="B256" s="21" t="str">
        <f>'[1]Registro de Activos '!B256</f>
        <v>Auto de pruebas</v>
      </c>
      <c r="C256" s="21" t="str">
        <f>'[1]Registro de Activos '!D256</f>
        <v>Castellano</v>
      </c>
      <c r="D256" s="22" t="str">
        <f>'[1]Registro de Activos '!E256</f>
        <v>Electrónico</v>
      </c>
      <c r="E256" s="23" t="s">
        <v>34</v>
      </c>
      <c r="F256" s="24" t="s">
        <v>35</v>
      </c>
      <c r="G256" s="24" t="s">
        <v>36</v>
      </c>
      <c r="H256" s="24" t="s">
        <v>37</v>
      </c>
      <c r="I256" s="24" t="s">
        <v>38</v>
      </c>
      <c r="J256" s="24" t="s">
        <v>39</v>
      </c>
      <c r="K256" s="25">
        <v>42962</v>
      </c>
      <c r="L256" s="26" t="s">
        <v>21</v>
      </c>
    </row>
    <row r="257" spans="1:12" s="27" customFormat="1" ht="135.75" thickBot="1" x14ac:dyDescent="0.3">
      <c r="A257" s="20" t="str">
        <f>'[1]Registro de Activos '!A257</f>
        <v>Gestión Legal y Defensa Judicial</v>
      </c>
      <c r="B257" s="21" t="str">
        <f>'[1]Registro de Activos '!B257</f>
        <v>Auto de embargo y medidas cautelares</v>
      </c>
      <c r="C257" s="21" t="str">
        <f>'[1]Registro de Activos '!D257</f>
        <v>Castellano</v>
      </c>
      <c r="D257" s="22" t="str">
        <f>'[1]Registro de Activos '!E257</f>
        <v>Electrónico</v>
      </c>
      <c r="E257" s="23" t="s">
        <v>34</v>
      </c>
      <c r="F257" s="24" t="s">
        <v>35</v>
      </c>
      <c r="G257" s="24" t="s">
        <v>36</v>
      </c>
      <c r="H257" s="24" t="s">
        <v>37</v>
      </c>
      <c r="I257" s="24" t="s">
        <v>38</v>
      </c>
      <c r="J257" s="24" t="s">
        <v>39</v>
      </c>
      <c r="K257" s="25">
        <v>42962</v>
      </c>
      <c r="L257" s="26" t="s">
        <v>21</v>
      </c>
    </row>
    <row r="258" spans="1:12" s="27" customFormat="1" ht="135.75" thickBot="1" x14ac:dyDescent="0.3">
      <c r="A258" s="20" t="str">
        <f>'[1]Registro de Activos '!A258</f>
        <v>Gestión Legal y Defensa Judicial</v>
      </c>
      <c r="B258" s="21" t="str">
        <f>'[1]Registro de Activos '!B258</f>
        <v>Auto aceptando o rechazando la caución judicial</v>
      </c>
      <c r="C258" s="21" t="str">
        <f>'[1]Registro de Activos '!D258</f>
        <v>Castellano</v>
      </c>
      <c r="D258" s="22" t="str">
        <f>'[1]Registro de Activos '!E258</f>
        <v>Electrónico</v>
      </c>
      <c r="E258" s="23" t="s">
        <v>34</v>
      </c>
      <c r="F258" s="24" t="s">
        <v>35</v>
      </c>
      <c r="G258" s="24" t="s">
        <v>36</v>
      </c>
      <c r="H258" s="24" t="s">
        <v>37</v>
      </c>
      <c r="I258" s="24" t="s">
        <v>38</v>
      </c>
      <c r="J258" s="24" t="s">
        <v>39</v>
      </c>
      <c r="K258" s="25">
        <v>42962</v>
      </c>
      <c r="L258" s="26" t="s">
        <v>21</v>
      </c>
    </row>
    <row r="259" spans="1:12" s="27" customFormat="1" ht="135.75" thickBot="1" x14ac:dyDescent="0.3">
      <c r="A259" s="20" t="str">
        <f>'[1]Registro de Activos '!A259</f>
        <v>Gestión Legal y Defensa Judicial</v>
      </c>
      <c r="B259" s="21" t="str">
        <f>'[1]Registro de Activos '!B259</f>
        <v>Auto de terminación y archivo</v>
      </c>
      <c r="C259" s="21" t="str">
        <f>'[1]Registro de Activos '!D259</f>
        <v>Castellano</v>
      </c>
      <c r="D259" s="22" t="str">
        <f>'[1]Registro de Activos '!E259</f>
        <v>Electrónico</v>
      </c>
      <c r="E259" s="23" t="s">
        <v>34</v>
      </c>
      <c r="F259" s="24" t="s">
        <v>35</v>
      </c>
      <c r="G259" s="24" t="s">
        <v>36</v>
      </c>
      <c r="H259" s="24" t="s">
        <v>37</v>
      </c>
      <c r="I259" s="24" t="s">
        <v>38</v>
      </c>
      <c r="J259" s="24" t="s">
        <v>39</v>
      </c>
      <c r="K259" s="25">
        <v>42962</v>
      </c>
      <c r="L259" s="26" t="s">
        <v>21</v>
      </c>
    </row>
    <row r="260" spans="1:12" s="27" customFormat="1" ht="135.75" thickBot="1" x14ac:dyDescent="0.3">
      <c r="A260" s="20" t="str">
        <f>'[1]Registro de Activos '!A260</f>
        <v>Gestión Legal y Defensa Judicial</v>
      </c>
      <c r="B260" s="21" t="str">
        <f>'[1]Registro de Activos '!B260</f>
        <v>Paz y salvo (cobro coactivo)</v>
      </c>
      <c r="C260" s="21" t="str">
        <f>'[1]Registro de Activos '!D260</f>
        <v>Castellano</v>
      </c>
      <c r="D260" s="22" t="str">
        <f>'[1]Registro de Activos '!E260</f>
        <v>Electrónico</v>
      </c>
      <c r="E260" s="23" t="s">
        <v>34</v>
      </c>
      <c r="F260" s="24" t="s">
        <v>35</v>
      </c>
      <c r="G260" s="24" t="s">
        <v>36</v>
      </c>
      <c r="H260" s="24" t="s">
        <v>37</v>
      </c>
      <c r="I260" s="24" t="s">
        <v>38</v>
      </c>
      <c r="J260" s="24" t="s">
        <v>39</v>
      </c>
      <c r="K260" s="25">
        <v>42962</v>
      </c>
      <c r="L260" s="26" t="s">
        <v>21</v>
      </c>
    </row>
    <row r="261" spans="1:12" s="27" customFormat="1" ht="60.75" thickBot="1" x14ac:dyDescent="0.3">
      <c r="A261" s="20" t="str">
        <f>'[1]Registro de Activos '!A261</f>
        <v>Gestión Legal y Defensa Judicial</v>
      </c>
      <c r="B261" s="21" t="str">
        <f>'[1]Registro de Activos '!B261</f>
        <v>Actuaciones en defensa del INVIAS</v>
      </c>
      <c r="C261" s="21" t="str">
        <f>'[1]Registro de Activos '!D261</f>
        <v>Castellano</v>
      </c>
      <c r="D261" s="22" t="str">
        <f>'[1]Registro de Activos '!E261</f>
        <v>Electrónico</v>
      </c>
      <c r="E261" s="23" t="s">
        <v>40</v>
      </c>
      <c r="F261" s="24" t="s">
        <v>41</v>
      </c>
      <c r="G261" s="24" t="s">
        <v>42</v>
      </c>
      <c r="H261" s="24" t="s">
        <v>43</v>
      </c>
      <c r="I261" s="24" t="s">
        <v>44</v>
      </c>
      <c r="J261" s="24" t="s">
        <v>45</v>
      </c>
      <c r="K261" s="25">
        <v>42962</v>
      </c>
      <c r="L261" s="26" t="s">
        <v>21</v>
      </c>
    </row>
    <row r="262" spans="1:12" s="27" customFormat="1" ht="60.75" thickBot="1" x14ac:dyDescent="0.3">
      <c r="A262" s="20" t="str">
        <f>'[1]Registro de Activos '!A262</f>
        <v>Gestión Legal y Defensa Judicial</v>
      </c>
      <c r="B262" s="21" t="str">
        <f>'[1]Registro de Activos '!B262</f>
        <v>Otras acciones de defensa</v>
      </c>
      <c r="C262" s="21" t="str">
        <f>'[1]Registro de Activos '!D262</f>
        <v>Castellano</v>
      </c>
      <c r="D262" s="22" t="str">
        <f>'[1]Registro de Activos '!E262</f>
        <v>Electrónico</v>
      </c>
      <c r="E262" s="23" t="s">
        <v>40</v>
      </c>
      <c r="F262" s="24" t="s">
        <v>41</v>
      </c>
      <c r="G262" s="24" t="s">
        <v>42</v>
      </c>
      <c r="H262" s="24" t="s">
        <v>43</v>
      </c>
      <c r="I262" s="24" t="s">
        <v>44</v>
      </c>
      <c r="J262" s="24" t="s">
        <v>45</v>
      </c>
      <c r="K262" s="25">
        <v>42962</v>
      </c>
      <c r="L262" s="26" t="s">
        <v>21</v>
      </c>
    </row>
    <row r="263" spans="1:12" s="41" customFormat="1" ht="45.75" hidden="1" thickBot="1" x14ac:dyDescent="0.3">
      <c r="A263" s="35" t="str">
        <f>'[1]Registro de Activos '!A263</f>
        <v>Gestión Legal y Defensa Judicial</v>
      </c>
      <c r="B263" s="36" t="str">
        <f>'[1]Registro de Activos '!B263</f>
        <v>Respuesta derechos de petición sobre pago de sentencias</v>
      </c>
      <c r="C263" s="36" t="str">
        <f>'[1]Registro de Activos '!D263</f>
        <v>Castellano</v>
      </c>
      <c r="D263" s="37" t="str">
        <f>'[1]Registro de Activos '!E263</f>
        <v>Electrónico</v>
      </c>
      <c r="E263" s="38"/>
      <c r="F263" s="39"/>
      <c r="G263" s="39"/>
      <c r="H263" s="39"/>
      <c r="I263" s="39"/>
      <c r="J263" s="39"/>
      <c r="K263" s="39"/>
      <c r="L263" s="40"/>
    </row>
    <row r="264" spans="1:12" s="27" customFormat="1" ht="75.75" thickBot="1" x14ac:dyDescent="0.3">
      <c r="A264" s="20" t="str">
        <f>'[1]Registro de Activos '!A264</f>
        <v>Gestión Legal y Defensa Judicial</v>
      </c>
      <c r="B264" s="21" t="str">
        <f>'[1]Registro de Activos '!B264</f>
        <v>Respuesta derechos de petición sobre traslados pensionales</v>
      </c>
      <c r="C264" s="21" t="str">
        <f>'[1]Registro de Activos '!D264</f>
        <v>Castellano</v>
      </c>
      <c r="D264" s="22" t="str">
        <f>'[1]Registro de Activos '!E264</f>
        <v>Electrónico</v>
      </c>
      <c r="E264" s="23" t="s">
        <v>28</v>
      </c>
      <c r="F264" s="24" t="s">
        <v>41</v>
      </c>
      <c r="G264" s="24" t="s">
        <v>42</v>
      </c>
      <c r="H264" s="24" t="s">
        <v>46</v>
      </c>
      <c r="I264" s="24" t="s">
        <v>47</v>
      </c>
      <c r="J264" s="24" t="s">
        <v>48</v>
      </c>
      <c r="K264" s="25">
        <v>42962</v>
      </c>
      <c r="L264" s="26" t="s">
        <v>21</v>
      </c>
    </row>
    <row r="265" spans="1:12" s="27" customFormat="1" ht="60.75" thickBot="1" x14ac:dyDescent="0.3">
      <c r="A265" s="20" t="str">
        <f>'[1]Registro de Activos '!A265</f>
        <v>Gestión Legal y Defensa Judicial</v>
      </c>
      <c r="B265" s="21" t="str">
        <f>'[1]Registro de Activos '!B265</f>
        <v>Respuesta derechos de petición a Entes de Control, Entidades Públicas y Privadas</v>
      </c>
      <c r="C265" s="21" t="str">
        <f>'[1]Registro de Activos '!D265</f>
        <v>Castellano</v>
      </c>
      <c r="D265" s="22" t="str">
        <f>'[1]Registro de Activos '!E265</f>
        <v>Electrónico</v>
      </c>
      <c r="E265" s="23" t="s">
        <v>49</v>
      </c>
      <c r="F265" s="24" t="s">
        <v>41</v>
      </c>
      <c r="G265" s="24" t="s">
        <v>42</v>
      </c>
      <c r="H265" s="24" t="s">
        <v>43</v>
      </c>
      <c r="I265" s="24" t="s">
        <v>50</v>
      </c>
      <c r="J265" s="24" t="s">
        <v>51</v>
      </c>
      <c r="K265" s="25">
        <v>42962</v>
      </c>
      <c r="L265" s="26" t="s">
        <v>21</v>
      </c>
    </row>
    <row r="266" spans="1:12" s="27" customFormat="1" ht="60.75" thickBot="1" x14ac:dyDescent="0.3">
      <c r="A266" s="20" t="str">
        <f>'[1]Registro de Activos '!A266</f>
        <v>Gestión Legal y Defensa Judicial</v>
      </c>
      <c r="B266" s="21" t="str">
        <f>'[1]Registro de Activos '!B266</f>
        <v>Respuesta derechos de petición de la Fiscalía General de la Nación</v>
      </c>
      <c r="C266" s="21" t="str">
        <f>'[1]Registro de Activos '!D266</f>
        <v>Castellano</v>
      </c>
      <c r="D266" s="22" t="str">
        <f>'[1]Registro de Activos '!E266</f>
        <v>Electrónico</v>
      </c>
      <c r="E266" s="23" t="s">
        <v>52</v>
      </c>
      <c r="F266" s="24" t="s">
        <v>41</v>
      </c>
      <c r="G266" s="24" t="s">
        <v>42</v>
      </c>
      <c r="H266" s="24" t="s">
        <v>43</v>
      </c>
      <c r="I266" s="24" t="s">
        <v>50</v>
      </c>
      <c r="J266" s="24" t="s">
        <v>51</v>
      </c>
      <c r="K266" s="25">
        <v>42962</v>
      </c>
      <c r="L266" s="26" t="s">
        <v>21</v>
      </c>
    </row>
    <row r="267" spans="1:12" s="27" customFormat="1" ht="75.75" thickBot="1" x14ac:dyDescent="0.3">
      <c r="A267" s="20" t="str">
        <f>'[1]Registro de Activos '!A267</f>
        <v>Gestión Legal y Defensa Judicial</v>
      </c>
      <c r="B267" s="21" t="str">
        <f>'[1]Registro de Activos '!B267</f>
        <v xml:space="preserve">Verificación de compensaciones fiscales (pago de sentencias) </v>
      </c>
      <c r="C267" s="21" t="str">
        <f>'[1]Registro de Activos '!D267</f>
        <v>Castellano</v>
      </c>
      <c r="D267" s="22" t="str">
        <f>'[1]Registro de Activos '!E267</f>
        <v>Electrónico</v>
      </c>
      <c r="E267" s="23" t="s">
        <v>53</v>
      </c>
      <c r="F267" s="24" t="s">
        <v>41</v>
      </c>
      <c r="G267" s="24" t="s">
        <v>42</v>
      </c>
      <c r="H267" s="24" t="s">
        <v>46</v>
      </c>
      <c r="I267" s="24" t="s">
        <v>54</v>
      </c>
      <c r="J267" s="24" t="s">
        <v>48</v>
      </c>
      <c r="K267" s="25">
        <v>42962</v>
      </c>
      <c r="L267" s="26" t="s">
        <v>21</v>
      </c>
    </row>
    <row r="268" spans="1:12" s="27" customFormat="1" ht="60.75" thickBot="1" x14ac:dyDescent="0.3">
      <c r="A268" s="20" t="str">
        <f>'[1]Registro de Activos '!A268</f>
        <v>Gestión Legal y Defensa Judicial</v>
      </c>
      <c r="B268" s="21" t="str">
        <f>'[1]Registro de Activos '!B268</f>
        <v>Contestación de demandas</v>
      </c>
      <c r="C268" s="21" t="str">
        <f>'[1]Registro de Activos '!D268</f>
        <v>Castellano</v>
      </c>
      <c r="D268" s="22" t="str">
        <f>'[1]Registro de Activos '!E268</f>
        <v>Electrónico</v>
      </c>
      <c r="E268" s="23" t="s">
        <v>40</v>
      </c>
      <c r="F268" s="24" t="s">
        <v>41</v>
      </c>
      <c r="G268" s="24" t="s">
        <v>42</v>
      </c>
      <c r="H268" s="24" t="s">
        <v>43</v>
      </c>
      <c r="I268" s="24" t="s">
        <v>44</v>
      </c>
      <c r="J268" s="24" t="s">
        <v>51</v>
      </c>
      <c r="K268" s="25">
        <v>42962</v>
      </c>
      <c r="L268" s="26" t="s">
        <v>21</v>
      </c>
    </row>
    <row r="269" spans="1:12" s="27" customFormat="1" ht="60.75" thickBot="1" x14ac:dyDescent="0.3">
      <c r="A269" s="20" t="str">
        <f>'[1]Registro de Activos '!A269</f>
        <v>Gestión Legal y Defensa Judicial</v>
      </c>
      <c r="B269" s="21" t="str">
        <f>'[1]Registro de Activos '!B269</f>
        <v>Alegatos de conclusión</v>
      </c>
      <c r="C269" s="21" t="str">
        <f>'[1]Registro de Activos '!D269</f>
        <v>Castellano</v>
      </c>
      <c r="D269" s="22" t="str">
        <f>'[1]Registro de Activos '!E269</f>
        <v>Electrónico</v>
      </c>
      <c r="E269" s="23" t="s">
        <v>40</v>
      </c>
      <c r="F269" s="24" t="s">
        <v>41</v>
      </c>
      <c r="G269" s="24" t="s">
        <v>42</v>
      </c>
      <c r="H269" s="24" t="s">
        <v>43</v>
      </c>
      <c r="I269" s="24" t="s">
        <v>44</v>
      </c>
      <c r="J269" s="24" t="s">
        <v>51</v>
      </c>
      <c r="K269" s="25">
        <v>42962</v>
      </c>
      <c r="L269" s="26" t="s">
        <v>21</v>
      </c>
    </row>
    <row r="270" spans="1:12" s="27" customFormat="1" ht="60.75" thickBot="1" x14ac:dyDescent="0.3">
      <c r="A270" s="20" t="str">
        <f>'[1]Registro de Activos '!A270</f>
        <v>Gestión Legal y Defensa Judicial</v>
      </c>
      <c r="B270" s="21" t="str">
        <f>'[1]Registro de Activos '!B270</f>
        <v>Contestación de tutelas</v>
      </c>
      <c r="C270" s="21" t="str">
        <f>'[1]Registro de Activos '!D270</f>
        <v>Castellano</v>
      </c>
      <c r="D270" s="22" t="str">
        <f>'[1]Registro de Activos '!E270</f>
        <v>Electrónico</v>
      </c>
      <c r="E270" s="23" t="s">
        <v>40</v>
      </c>
      <c r="F270" s="24" t="s">
        <v>41</v>
      </c>
      <c r="G270" s="24" t="s">
        <v>42</v>
      </c>
      <c r="H270" s="24" t="s">
        <v>43</v>
      </c>
      <c r="I270" s="24" t="s">
        <v>44</v>
      </c>
      <c r="J270" s="24" t="s">
        <v>51</v>
      </c>
      <c r="K270" s="25">
        <v>42962</v>
      </c>
      <c r="L270" s="26" t="s">
        <v>21</v>
      </c>
    </row>
    <row r="271" spans="1:12" s="41" customFormat="1" ht="30.75" hidden="1" thickBot="1" x14ac:dyDescent="0.3">
      <c r="A271" s="35" t="str">
        <f>'[1]Registro de Activos '!A271</f>
        <v>Gestión Legal y Defensa Judicial</v>
      </c>
      <c r="B271" s="42" t="str">
        <f>'[1]Registro de Activos '!B271</f>
        <v>Actas de Comité de Conciliación</v>
      </c>
      <c r="C271" s="36" t="str">
        <f>'[1]Registro de Activos '!D271</f>
        <v>Castellano</v>
      </c>
      <c r="D271" s="37" t="str">
        <f>'[1]Registro de Activos '!E271</f>
        <v>Electrónico</v>
      </c>
      <c r="E271" s="38"/>
      <c r="F271" s="39"/>
      <c r="G271" s="39"/>
      <c r="H271" s="39"/>
      <c r="I271" s="39"/>
      <c r="J271" s="39"/>
      <c r="K271" s="39"/>
      <c r="L271" s="40"/>
    </row>
    <row r="272" spans="1:12" s="41" customFormat="1" ht="45.75" hidden="1" thickBot="1" x14ac:dyDescent="0.3">
      <c r="A272" s="35" t="str">
        <f>'[1]Registro de Activos '!A272</f>
        <v>Gestión Legal y Defensa Judicial</v>
      </c>
      <c r="B272" s="42" t="str">
        <f>'[1]Registro de Activos '!B272</f>
        <v>Certificaciones a Autoridades Judiciales o Administrativas</v>
      </c>
      <c r="C272" s="36" t="str">
        <f>'[1]Registro de Activos '!D272</f>
        <v>Castellano</v>
      </c>
      <c r="D272" s="37" t="str">
        <f>'[1]Registro de Activos '!E272</f>
        <v>Electrónico</v>
      </c>
      <c r="E272" s="38"/>
      <c r="F272" s="39"/>
      <c r="G272" s="39"/>
      <c r="H272" s="39"/>
      <c r="I272" s="39"/>
      <c r="J272" s="39"/>
      <c r="K272" s="39"/>
      <c r="L272" s="40"/>
    </row>
    <row r="273" spans="1:12" s="41" customFormat="1" ht="60.75" hidden="1" thickBot="1" x14ac:dyDescent="0.3">
      <c r="A273" s="35" t="str">
        <f>'[1]Registro de Activos '!A273</f>
        <v>Gestión Legal y Defensa Judicial</v>
      </c>
      <c r="B273" s="42" t="str">
        <f>'[1]Registro de Activos '!B273</f>
        <v>Informes Agencia Nacional de Defensa Jurídica del Estado y Órganos de Control</v>
      </c>
      <c r="C273" s="36" t="str">
        <f>'[1]Registro de Activos '!D273</f>
        <v>Castellano</v>
      </c>
      <c r="D273" s="37" t="str">
        <f>'[1]Registro de Activos '!E273</f>
        <v>Electrónico</v>
      </c>
      <c r="E273" s="38"/>
      <c r="F273" s="39"/>
      <c r="G273" s="39"/>
      <c r="H273" s="39"/>
      <c r="I273" s="39"/>
      <c r="J273" s="39"/>
      <c r="K273" s="39"/>
      <c r="L273" s="40"/>
    </row>
    <row r="274" spans="1:12" s="27" customFormat="1" ht="60.75" thickBot="1" x14ac:dyDescent="0.3">
      <c r="A274" s="20" t="str">
        <f>'[1]Registro de Activos '!A274</f>
        <v>Gestión Legal y Defensa Judicial</v>
      </c>
      <c r="B274" s="21" t="str">
        <f>'[1]Registro de Activos '!B274</f>
        <v>Respuesta a derechos de petición por interesados y Órganos de Control</v>
      </c>
      <c r="C274" s="21" t="str">
        <f>'[1]Registro de Activos '!D274</f>
        <v>Castellano</v>
      </c>
      <c r="D274" s="22" t="str">
        <f>'[1]Registro de Activos '!E274</f>
        <v>Electrónico</v>
      </c>
      <c r="E274" s="23" t="s">
        <v>55</v>
      </c>
      <c r="F274" s="24" t="s">
        <v>41</v>
      </c>
      <c r="G274" s="24" t="s">
        <v>42</v>
      </c>
      <c r="H274" s="24" t="s">
        <v>43</v>
      </c>
      <c r="I274" s="24" t="s">
        <v>50</v>
      </c>
      <c r="J274" s="24" t="s">
        <v>51</v>
      </c>
      <c r="K274" s="25">
        <v>42962</v>
      </c>
      <c r="L274" s="26" t="s">
        <v>21</v>
      </c>
    </row>
    <row r="275" spans="1:12" s="27" customFormat="1" ht="45.75" thickBot="1" x14ac:dyDescent="0.3">
      <c r="A275" s="20" t="str">
        <f>'[1]Registro de Activos '!A275</f>
        <v>Gestión Legal y Defensa Judicial</v>
      </c>
      <c r="B275" s="21" t="str">
        <f>'[1]Registro de Activos '!B275</f>
        <v>Actas de visitas Órganos de Control</v>
      </c>
      <c r="C275" s="21" t="str">
        <f>'[1]Registro de Activos '!D275</f>
        <v>Castellano</v>
      </c>
      <c r="D275" s="22" t="str">
        <f>'[1]Registro de Activos '!E275</f>
        <v>Electrónico</v>
      </c>
      <c r="E275" s="23" t="s">
        <v>56</v>
      </c>
      <c r="F275" s="24" t="s">
        <v>57</v>
      </c>
      <c r="G275" s="24" t="s">
        <v>58</v>
      </c>
      <c r="H275" s="24" t="s">
        <v>18</v>
      </c>
      <c r="I275" s="24" t="s">
        <v>59</v>
      </c>
      <c r="J275" s="24" t="s">
        <v>51</v>
      </c>
      <c r="K275" s="25">
        <v>42957</v>
      </c>
      <c r="L275" s="26" t="s">
        <v>21</v>
      </c>
    </row>
    <row r="276" spans="1:12" s="27" customFormat="1" ht="60.75" thickBot="1" x14ac:dyDescent="0.3">
      <c r="A276" s="20" t="str">
        <f>'[1]Registro de Activos '!A276</f>
        <v>Gestión Legal y Defensa Judicial</v>
      </c>
      <c r="B276" s="21" t="str">
        <f>'[1]Registro de Activos '!B276</f>
        <v>Oficio citación proceso administrativo sancionatorio</v>
      </c>
      <c r="C276" s="21" t="str">
        <f>'[1]Registro de Activos '!D276</f>
        <v>Castellano</v>
      </c>
      <c r="D276" s="22" t="str">
        <f>'[1]Registro de Activos '!E276</f>
        <v>Electrónico</v>
      </c>
      <c r="E276" s="23" t="s">
        <v>60</v>
      </c>
      <c r="F276" s="24" t="s">
        <v>61</v>
      </c>
      <c r="G276" s="24" t="s">
        <v>62</v>
      </c>
      <c r="H276" s="24" t="s">
        <v>18</v>
      </c>
      <c r="I276" s="24" t="s">
        <v>19</v>
      </c>
      <c r="J276" s="24" t="s">
        <v>20</v>
      </c>
      <c r="K276" s="25">
        <v>42957</v>
      </c>
      <c r="L276" s="26" t="s">
        <v>21</v>
      </c>
    </row>
    <row r="277" spans="1:12" s="41" customFormat="1" ht="105.75" hidden="1" thickBot="1" x14ac:dyDescent="0.3">
      <c r="A277" s="35" t="str">
        <f>'[1]Registro de Activos '!A277</f>
        <v>Gestión Legal y Defensa Judicial</v>
      </c>
      <c r="B277" s="36" t="str">
        <f>'[1]Registro de Activos '!B277</f>
        <v>Comunicación de aplazamiento de audiencia en el evento que no se fije fecha durante el trámite de la misma (sesión de audiencia)</v>
      </c>
      <c r="C277" s="36" t="str">
        <f>'[1]Registro de Activos '!D277</f>
        <v>Castellano</v>
      </c>
      <c r="D277" s="37" t="str">
        <f>'[1]Registro de Activos '!E277</f>
        <v>Electrónico</v>
      </c>
      <c r="E277" s="38"/>
      <c r="F277" s="39"/>
      <c r="G277" s="39"/>
      <c r="H277" s="39"/>
      <c r="I277" s="39"/>
      <c r="J277" s="39"/>
      <c r="K277" s="39"/>
      <c r="L277" s="40"/>
    </row>
    <row r="278" spans="1:12" s="41" customFormat="1" ht="90.75" hidden="1" thickBot="1" x14ac:dyDescent="0.3">
      <c r="A278" s="35" t="str">
        <f>'[1]Registro de Activos '!A278</f>
        <v>Gestión Legal y Defensa Judicial</v>
      </c>
      <c r="B278" s="36" t="str">
        <f>'[1]Registro de Activos '!B278</f>
        <v xml:space="preserve">Decreto pruebas de oficio o a solicitud de parte -resuelve solicitudes probatorias en audiencia. </v>
      </c>
      <c r="C278" s="36" t="str">
        <f>'[1]Registro de Activos '!D278</f>
        <v>Castellano</v>
      </c>
      <c r="D278" s="37" t="str">
        <f>'[1]Registro de Activos '!E278</f>
        <v>Electrónico</v>
      </c>
      <c r="E278" s="38"/>
      <c r="F278" s="39"/>
      <c r="G278" s="39"/>
      <c r="H278" s="39"/>
      <c r="I278" s="39"/>
      <c r="J278" s="39"/>
      <c r="K278" s="39"/>
      <c r="L278" s="40"/>
    </row>
    <row r="279" spans="1:12" s="27" customFormat="1" ht="135.75" thickBot="1" x14ac:dyDescent="0.3">
      <c r="A279" s="20" t="str">
        <f>'[1]Registro de Activos '!A279</f>
        <v>Gestión Legal y Defensa Judicial</v>
      </c>
      <c r="B279" s="21" t="str">
        <f>'[1]Registro de Activos '!B279</f>
        <v>Respuesta a derechos de petición elevados por personas naturales y/o jurídicas, Entes de de Control, y demás interesados sobre procesos administrativos sancionatorios</v>
      </c>
      <c r="C279" s="21" t="str">
        <f>'[1]Registro de Activos '!D279</f>
        <v>Castellano</v>
      </c>
      <c r="D279" s="22" t="str">
        <f>'[1]Registro de Activos '!E279</f>
        <v>Electrónico</v>
      </c>
      <c r="E279" s="23" t="s">
        <v>56</v>
      </c>
      <c r="F279" s="24" t="s">
        <v>61</v>
      </c>
      <c r="G279" s="24" t="s">
        <v>62</v>
      </c>
      <c r="H279" s="24" t="s">
        <v>43</v>
      </c>
      <c r="I279" s="24" t="s">
        <v>50</v>
      </c>
      <c r="J279" s="24" t="s">
        <v>51</v>
      </c>
      <c r="K279" s="25">
        <v>42962</v>
      </c>
      <c r="L279" s="26" t="s">
        <v>21</v>
      </c>
    </row>
    <row r="280" spans="1:12" s="41" customFormat="1" ht="75.75" hidden="1" thickBot="1" x14ac:dyDescent="0.3">
      <c r="A280" s="35" t="str">
        <f>'[1]Registro de Activos '!A280</f>
        <v>Gestión Legal y Defensa Judicial</v>
      </c>
      <c r="B280" s="36" t="str">
        <f>'[1]Registro de Activos '!B280</f>
        <v>Acto administrativo que resuelve el proceso administrativo sancionatorio</v>
      </c>
      <c r="C280" s="36" t="str">
        <f>'[1]Registro de Activos '!D280</f>
        <v>Castellano</v>
      </c>
      <c r="D280" s="37" t="str">
        <f>'[1]Registro de Activos '!E280</f>
        <v>Electrónico</v>
      </c>
      <c r="E280" s="38"/>
      <c r="F280" s="39"/>
      <c r="G280" s="39"/>
      <c r="H280" s="39"/>
      <c r="I280" s="39"/>
      <c r="J280" s="39"/>
      <c r="K280" s="39"/>
      <c r="L280" s="40"/>
    </row>
    <row r="281" spans="1:12" s="41" customFormat="1" ht="90.75" hidden="1" thickBot="1" x14ac:dyDescent="0.3">
      <c r="A281" s="35" t="str">
        <f>'[1]Registro de Activos '!A281</f>
        <v>Gestión Legal y Defensa Judicial</v>
      </c>
      <c r="B281" s="36" t="str">
        <f>'[1]Registro de Activos '!B281</f>
        <v>Acto administrativo que resuelve los recursos que se interpongan por el contratista o la compañía aseguradora</v>
      </c>
      <c r="C281" s="36" t="str">
        <f>'[1]Registro de Activos '!D281</f>
        <v>Castellano</v>
      </c>
      <c r="D281" s="37" t="str">
        <f>'[1]Registro de Activos '!E281</f>
        <v>Electrónico</v>
      </c>
      <c r="E281" s="38"/>
      <c r="F281" s="39"/>
      <c r="G281" s="39"/>
      <c r="H281" s="39"/>
      <c r="I281" s="39"/>
      <c r="J281" s="39"/>
      <c r="K281" s="39"/>
      <c r="L281" s="40"/>
    </row>
    <row r="282" spans="1:12" s="41" customFormat="1" ht="90.75" hidden="1" thickBot="1" x14ac:dyDescent="0.3">
      <c r="A282" s="35" t="str">
        <f>'[1]Registro de Activos '!A282</f>
        <v>Gestión Legal y Defensa Judicial</v>
      </c>
      <c r="B282" s="36" t="str">
        <f>'[1]Registro de Activos '!B282</f>
        <v>Solicitud de revocatoria directa en contra del acto administrativo sancionatorio / cese y archivo</v>
      </c>
      <c r="C282" s="36" t="str">
        <f>'[1]Registro de Activos '!D282</f>
        <v>Castellano</v>
      </c>
      <c r="D282" s="37" t="str">
        <f>'[1]Registro de Activos '!E282</f>
        <v>Electrónico</v>
      </c>
      <c r="E282" s="38"/>
      <c r="F282" s="39"/>
      <c r="G282" s="39"/>
      <c r="H282" s="39"/>
      <c r="I282" s="39"/>
      <c r="J282" s="39"/>
      <c r="K282" s="39"/>
      <c r="L282" s="40"/>
    </row>
    <row r="283" spans="1:12" s="41" customFormat="1" ht="30.75" hidden="1" thickBot="1" x14ac:dyDescent="0.3">
      <c r="A283" s="35" t="str">
        <f>'[1]Registro de Activos '!A283</f>
        <v>Gestión Legal y Defensa Judicial</v>
      </c>
      <c r="B283" s="36" t="str">
        <f>'[1]Registro de Activos '!B283</f>
        <v>Constancias de ejecutoria</v>
      </c>
      <c r="C283" s="36" t="str">
        <f>'[1]Registro de Activos '!D283</f>
        <v>Castellano</v>
      </c>
      <c r="D283" s="37" t="str">
        <f>'[1]Registro de Activos '!E283</f>
        <v>Electrónico</v>
      </c>
      <c r="E283" s="38"/>
      <c r="F283" s="39"/>
      <c r="G283" s="39"/>
      <c r="H283" s="39"/>
      <c r="I283" s="39"/>
      <c r="J283" s="39"/>
      <c r="K283" s="39"/>
      <c r="L283" s="40"/>
    </row>
  </sheetData>
  <autoFilter ref="A3:L283">
    <filterColumn colId="0">
      <colorFilter dxfId="0" cellColor="0"/>
    </filterColumn>
  </autoFilter>
  <mergeCells count="13">
    <mergeCell ref="J3:J4"/>
    <mergeCell ref="K3:K4"/>
    <mergeCell ref="L3:L4"/>
    <mergeCell ref="A1:L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23622047244094491" right="0.23622047244094491" top="0.74803149606299213" bottom="0.74803149606299213" header="0.31496062992125984" footer="0.31496062992125984"/>
  <pageSetup paperSize="14" scale="60" fitToHeight="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Indice de inf Clasificada (2)</vt:lpstr>
      <vt:lpstr>'Indice de inf Clasificada (2)'!Títulos_a_imprimir</vt:lpstr>
    </vt:vector>
  </TitlesOfParts>
  <Company>Instituto Nacional de Vias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Ernesto Sanz Briñez</dc:creator>
  <cp:lastModifiedBy>Miguel Ernesto Sanz Briñez</cp:lastModifiedBy>
  <dcterms:created xsi:type="dcterms:W3CDTF">2018-03-21T19:21:53Z</dcterms:created>
  <dcterms:modified xsi:type="dcterms:W3CDTF">2018-03-21T19:27:38Z</dcterms:modified>
</cp:coreProperties>
</file>