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codeName="ThisWorkbook" autoCompressPictures="0" defaultThemeVersion="166925"/>
  <mc:AlternateContent xmlns:mc="http://schemas.openxmlformats.org/markup-compatibility/2006">
    <mc:Choice Requires="x15">
      <x15ac:absPath xmlns:x15ac="http://schemas.microsoft.com/office/spreadsheetml/2010/11/ac" url="\\files\grupo atencion al ciudadano\FUNCIONARIOS\DOCUMENTOS TECNICOS GAC\2025\Estrategia de Participación Ciudadana\Seguimientos a la Estrategia PC\"/>
    </mc:Choice>
  </mc:AlternateContent>
  <xr:revisionPtr revIDLastSave="0" documentId="13_ncr:1_{91BB55BF-1FBD-4454-8A6D-954AD513FCA5}" xr6:coauthVersionLast="47" xr6:coauthVersionMax="47" xr10:uidLastSave="{00000000-0000-0000-0000-000000000000}"/>
  <bookViews>
    <workbookView xWindow="14295" yWindow="0" windowWidth="14610" windowHeight="15585" activeTab="1" xr2:uid="{00000000-000D-0000-FFFF-FFFF00000000}"/>
  </bookViews>
  <sheets>
    <sheet name="Instructivo" sheetId="9" r:id="rId1"/>
    <sheet name="Formato" sheetId="8" r:id="rId2"/>
    <sheet name="Hoja2" sheetId="12" state="hidden" r:id="rId3"/>
    <sheet name="Hoja1" sheetId="11" state="hidden" r:id="rId4"/>
    <sheet name="Listas desplegables" sheetId="10" state="hidden" r:id="rId5"/>
  </sheets>
  <definedNames>
    <definedName name="_xlnm._FilterDatabase" localSheetId="1" hidden="1">Formato!$A$6:$BC$134</definedName>
    <definedName name="depe">#REF!</definedName>
    <definedName name="ofi">#REF!</definedName>
    <definedName name="_xlnm.Print_Titles" localSheetId="0">Instructivo!$1:$1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9" i="8" l="1"/>
  <c r="AP18" i="8"/>
  <c r="AP7" i="8"/>
  <c r="AP13" i="8"/>
  <c r="AP12" i="8"/>
  <c r="AP11" i="8"/>
  <c r="AP10" i="8"/>
  <c r="AP9" i="8"/>
  <c r="AP8" i="8"/>
  <c r="AP71" i="8"/>
  <c r="AP14" i="8"/>
  <c r="AP15" i="8"/>
  <c r="AP16" i="8"/>
  <c r="AP17" i="8"/>
  <c r="AP20" i="8"/>
  <c r="AP21" i="8"/>
  <c r="AP22" i="8"/>
  <c r="AP23" i="8"/>
  <c r="AP24" i="8"/>
  <c r="AP25" i="8"/>
  <c r="AP26" i="8"/>
  <c r="AP27" i="8"/>
  <c r="AP28" i="8"/>
  <c r="AP29" i="8"/>
  <c r="AP30" i="8"/>
  <c r="AP31" i="8"/>
  <c r="AP32" i="8"/>
  <c r="AP33" i="8"/>
  <c r="AP34" i="8"/>
  <c r="AP35" i="8"/>
  <c r="AP36" i="8"/>
  <c r="AP37" i="8"/>
  <c r="AP38" i="8"/>
  <c r="AP39" i="8"/>
  <c r="AP40" i="8"/>
  <c r="AP41" i="8"/>
  <c r="AP42" i="8"/>
  <c r="AP43" i="8"/>
  <c r="AP44" i="8"/>
  <c r="AP45" i="8"/>
  <c r="AP46" i="8"/>
  <c r="AP47" i="8"/>
  <c r="AP48" i="8"/>
  <c r="AP49" i="8"/>
  <c r="AP50" i="8"/>
  <c r="AP51" i="8"/>
  <c r="AP52" i="8"/>
  <c r="AP53" i="8"/>
  <c r="AP54" i="8"/>
  <c r="AP55" i="8"/>
  <c r="AP56" i="8"/>
  <c r="AP57" i="8"/>
  <c r="AP58" i="8"/>
  <c r="AP59" i="8"/>
  <c r="AP60" i="8"/>
  <c r="AP61" i="8"/>
  <c r="AP62" i="8"/>
  <c r="AP63" i="8"/>
  <c r="AP64" i="8"/>
  <c r="AP65" i="8"/>
  <c r="AP66" i="8"/>
  <c r="AP67" i="8"/>
  <c r="AP68" i="8"/>
  <c r="AP69" i="8"/>
  <c r="AP70" i="8"/>
  <c r="AP72" i="8"/>
  <c r="AP73" i="8"/>
  <c r="AP74" i="8"/>
  <c r="AP75" i="8"/>
  <c r="AP76" i="8"/>
  <c r="AP77" i="8"/>
  <c r="AP78" i="8"/>
  <c r="AP79" i="8"/>
  <c r="AP80" i="8"/>
  <c r="AP81" i="8"/>
  <c r="AP82" i="8"/>
  <c r="AP83" i="8"/>
  <c r="AP84" i="8"/>
  <c r="AP85" i="8"/>
  <c r="AP86" i="8"/>
  <c r="AP87" i="8"/>
  <c r="AP8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C6" authorId="0" shapeId="0" xr:uid="{00000000-0006-0000-0000-000001000000}">
      <text>
        <r>
          <rPr>
            <b/>
            <sz val="10"/>
            <color indexed="81"/>
            <rFont val="Arial"/>
            <family val="2"/>
          </rPr>
          <t xml:space="preserve">Incluye: Viajero Ocasional, Empresas de transporte, usuarios de PQRD, Usuarios de las tarjetas de identificación electrónica TIE y usuarios de los TRÁMITES. </t>
        </r>
      </text>
    </comment>
    <comment ref="D6" authorId="0" shapeId="0" xr:uid="{00000000-0006-0000-0000-000002000000}">
      <text>
        <r>
          <rPr>
            <b/>
            <sz val="10"/>
            <color indexed="81"/>
            <rFont val="Arial"/>
            <family val="2"/>
          </rPr>
          <t>Incluye: Organizaciones sociales / Veedurías ciudadanas, usuarios de PQRD, Usuarios de las tarjetas de identificación electrónica TIE, usuarios de los TRÁMITES y Entidades del orden Nacional, Departamental y Municipal.</t>
        </r>
      </text>
    </comment>
    <comment ref="J6" authorId="0" shapeId="0" xr:uid="{00000000-0006-0000-0000-000003000000}">
      <text>
        <r>
          <rPr>
            <b/>
            <sz val="10"/>
            <color indexed="81"/>
            <rFont val="Arial"/>
            <family val="2"/>
          </rPr>
          <t xml:space="preserve">Incluye: Ejercito, Armada, Fuerza Aerea y Policia Nacional. </t>
        </r>
        <r>
          <rPr>
            <sz val="9"/>
            <color indexed="81"/>
            <rFont val="Tahoma"/>
            <family val="2"/>
          </rPr>
          <t xml:space="preserve">
</t>
        </r>
      </text>
    </comment>
    <comment ref="L6" authorId="0" shapeId="0" xr:uid="{00000000-0006-0000-0000-000004000000}">
      <text>
        <r>
          <rPr>
            <b/>
            <sz val="10"/>
            <color indexed="81"/>
            <rFont val="Arial"/>
            <family val="2"/>
          </rPr>
          <t>Incluye: Juntas de acción comunal, local y Cooperativas.</t>
        </r>
      </text>
    </comment>
    <comment ref="R6" authorId="0" shapeId="0" xr:uid="{00000000-0006-0000-0000-000005000000}">
      <text>
        <r>
          <rPr>
            <b/>
            <sz val="10"/>
            <color indexed="81"/>
            <rFont val="Arial"/>
            <family val="2"/>
          </rPr>
          <t>¿Indicar Cúal?</t>
        </r>
      </text>
    </comment>
  </commentList>
</comments>
</file>

<file path=xl/sharedStrings.xml><?xml version="1.0" encoding="utf-8"?>
<sst xmlns="http://schemas.openxmlformats.org/spreadsheetml/2006/main" count="2492" uniqueCount="649">
  <si>
    <t>CÓDIGO</t>
  </si>
  <si>
    <t>ARCI-FR-1</t>
  </si>
  <si>
    <t xml:space="preserve">VERSIÓN </t>
  </si>
  <si>
    <t>PÁGINA</t>
  </si>
  <si>
    <t>de</t>
  </si>
  <si>
    <t>Acción de gestión institucional</t>
  </si>
  <si>
    <t>Grupo de Valor</t>
  </si>
  <si>
    <t>Población minoritaria</t>
  </si>
  <si>
    <t>Tipo de discapacidad</t>
  </si>
  <si>
    <t>Reporte ejecución del espacio</t>
  </si>
  <si>
    <t>Información Presupuestal</t>
  </si>
  <si>
    <t>Evaluación del espacio de participación</t>
  </si>
  <si>
    <t>Momento</t>
  </si>
  <si>
    <t>Usuarios de la red vial carretera primaria y terciaria, marítima, fluvial y férrea</t>
  </si>
  <si>
    <t>Beneficiarios del área de influencia de los proyectos</t>
  </si>
  <si>
    <t>Veedurías ciudadanas y control social</t>
  </si>
  <si>
    <t xml:space="preserve">Gremios (trasportadores, agricultores, ingeniería, turismo, comercio, etc) </t>
  </si>
  <si>
    <t>Academia (universidades, colegios e instituciones  públicas y privadas)</t>
  </si>
  <si>
    <t>Medios de comunicación  (prensa, radio, televisión nacional y regional)</t>
  </si>
  <si>
    <t>Empresas privadas</t>
  </si>
  <si>
    <t>Miembros de la Fuerza Pública</t>
  </si>
  <si>
    <t>Niños, niñas y adolescentes</t>
  </si>
  <si>
    <t>Organizaciones representativas de la comunidad</t>
  </si>
  <si>
    <t>Entidad Pública</t>
  </si>
  <si>
    <t>Estudiantes</t>
  </si>
  <si>
    <t>Entes de control y autoridades judiciales</t>
  </si>
  <si>
    <t>Entidades del sector salud</t>
  </si>
  <si>
    <t>Indicar Cual? (Por favor diligencien en esta columna los nombres de grupos de valor identificados que no se encuentra en el lista anterior)</t>
  </si>
  <si>
    <t>Extranjeros</t>
  </si>
  <si>
    <t xml:space="preserve">Indígena </t>
  </si>
  <si>
    <t>ROM</t>
  </si>
  <si>
    <t xml:space="preserve">Raizal, Palenquero  </t>
  </si>
  <si>
    <t>Población LGTBI</t>
  </si>
  <si>
    <t>Afrodescendientes, Afrocolombiano</t>
  </si>
  <si>
    <t>Víctima del conflicto armado</t>
  </si>
  <si>
    <t>Motora</t>
  </si>
  <si>
    <t>Auditiva</t>
  </si>
  <si>
    <t>Visual</t>
  </si>
  <si>
    <t>Psicosocial</t>
  </si>
  <si>
    <t>Cognitiva</t>
  </si>
  <si>
    <t>Múltiple</t>
  </si>
  <si>
    <t>Modalidad</t>
  </si>
  <si>
    <t>Alcance de la participación ciudadana</t>
  </si>
  <si>
    <t>Acción participativa</t>
  </si>
  <si>
    <t>Metodología participativa</t>
  </si>
  <si>
    <t>Resultado esperado con la acción participativa</t>
  </si>
  <si>
    <t xml:space="preserve"> Fecha de realización (Día,Mes,Año)</t>
  </si>
  <si>
    <t xml:space="preserve"> Fase del ciclo de gestión</t>
  </si>
  <si>
    <t>Mecanismo empleado para convocar</t>
  </si>
  <si>
    <t># de participantes</t>
  </si>
  <si>
    <t>Actividades Realizadas</t>
  </si>
  <si>
    <t>Presupuesto ejecutado en las actividades</t>
  </si>
  <si>
    <t>Rubro presupuestal de la inversión de la actividad</t>
  </si>
  <si>
    <t xml:space="preserve">Aportes en el proceso de participación ciudadana / observaciones de la ciudadanía y grupos de valor </t>
  </si>
  <si>
    <t xml:space="preserve">Compromisos Establecidos con la Ciudadania </t>
  </si>
  <si>
    <t>Dificultades o aspectos de mejora detectados</t>
  </si>
  <si>
    <t>Buenas prácticas a fortalecer</t>
  </si>
  <si>
    <t>INSTRUCCIONES DE DILIGENCIAMIENTO</t>
  </si>
  <si>
    <t>A continuación, se presentan las instrucciones para diligenciar el formato del Plan de Actividades de Participación Ciudadana para la adecuada implementación de la política de participación ciudadana en la gestión pública de la entidad. Este formato se complementa con el diligenciamiento del Autodiagnóstico de la política en cuestión que en el marco del Modelo Integrado de Planeación y Gestión, permite desarrollar un ejercicio de valoración con  el propósito de contar con una línea base respecto a los aspectos que se deben fortalecer.</t>
  </si>
  <si>
    <t>Se debe describir la metodología participativa a realizar.</t>
  </si>
  <si>
    <r>
      <rPr>
        <b/>
        <sz val="11"/>
        <color theme="1"/>
        <rFont val="Calibri"/>
        <family val="2"/>
        <scheme val="minor"/>
      </rPr>
      <t xml:space="preserve">Metodología participativa: </t>
    </r>
    <r>
      <rPr>
        <sz val="11"/>
        <color theme="1"/>
        <rFont val="Calibri"/>
        <family val="2"/>
        <scheme val="minor"/>
      </rPr>
      <t>Es el conjunto de técnicas, métodos y procedimientos que se utilizaran durante el desarrollo del ejercicio participativo para la obtención de resultados.</t>
    </r>
  </si>
  <si>
    <t>Se debe describir el resultado esperado con la acción participativa a realizar.</t>
  </si>
  <si>
    <r>
      <rPr>
        <b/>
        <sz val="11"/>
        <color theme="1"/>
        <rFont val="Calibri"/>
        <family val="2"/>
        <scheme val="minor"/>
      </rPr>
      <t xml:space="preserve">Resultado esperado con la acción participativa: </t>
    </r>
    <r>
      <rPr>
        <sz val="11"/>
        <color theme="1"/>
        <rFont val="Calibri"/>
        <family val="2"/>
        <scheme val="minor"/>
      </rPr>
      <t xml:space="preserve"> Es el resultado final que se espera obtener a partir del ejercicio participativo. Este resultado esta asociado a la fase del ciclo en el que se desarrolla la acción y, por ende, debe garantizarse un producto puntual, medible y cuantificable asociado. </t>
    </r>
  </si>
  <si>
    <t>Se debe registrar la dependencia responsable de realizar la acción de participación.</t>
  </si>
  <si>
    <r>
      <rPr>
        <b/>
        <sz val="11"/>
        <color theme="1"/>
        <rFont val="Calibri"/>
        <family val="2"/>
        <scheme val="minor"/>
      </rPr>
      <t>Dependencia (s):</t>
    </r>
    <r>
      <rPr>
        <sz val="11"/>
        <color theme="1"/>
        <rFont val="Calibri"/>
        <family val="2"/>
        <scheme val="minor"/>
      </rPr>
      <t xml:space="preserve"> Detalla el área, grupo, dependencia, dirección, subdirección, etc, responsable de desarrollar la acción participativa.</t>
    </r>
  </si>
  <si>
    <t>Se debe registrar el/los responsables de la dependencia que realiza la acción de participación.</t>
  </si>
  <si>
    <r>
      <rPr>
        <b/>
        <sz val="11"/>
        <color theme="1"/>
        <rFont val="Calibri"/>
        <family val="2"/>
        <scheme val="minor"/>
      </rPr>
      <t>Responsable (s) dependencia:</t>
    </r>
    <r>
      <rPr>
        <sz val="11"/>
        <color theme="1"/>
        <rFont val="Calibri"/>
        <family val="2"/>
        <scheme val="minor"/>
      </rPr>
      <t xml:space="preserve"> Personas de la dependencia encargada de llevar a cabo sus obligaciones.</t>
    </r>
  </si>
  <si>
    <t>Para el primer momento "Acciones internas previas", se debe registrar la fecha tentativa en la que se va a realizar la acción de participación.
Para el segundo momento "Acciones participativas", se debe registrar la fecha en la que se realizó la acción de participación.</t>
  </si>
  <si>
    <r>
      <rPr>
        <b/>
        <sz val="11"/>
        <color theme="1"/>
        <rFont val="Calibri"/>
        <family val="2"/>
        <scheme val="minor"/>
      </rPr>
      <t xml:space="preserve"> Fecha de realización:</t>
    </r>
    <r>
      <rPr>
        <sz val="11"/>
        <color theme="1"/>
        <rFont val="Calibri"/>
        <family val="2"/>
        <scheme val="minor"/>
      </rPr>
      <t xml:space="preserve"> Día, mes y año en el que se realizará la acción o ejercicio participativo.
* La fecha puede ser modificada cuando se lleve a cabo las actividades de participación.</t>
    </r>
  </si>
  <si>
    <t>Se debe elegir la fase del ciclo de la gestión.</t>
  </si>
  <si>
    <r>
      <rPr>
        <b/>
        <sz val="11"/>
        <color theme="1"/>
        <rFont val="Calibri"/>
        <family val="2"/>
        <scheme val="minor"/>
      </rPr>
      <t xml:space="preserve">Fase del ciclo de la gestión: </t>
    </r>
    <r>
      <rPr>
        <sz val="11"/>
        <color theme="1"/>
        <rFont val="Calibri"/>
        <family val="2"/>
        <scheme val="minor"/>
      </rPr>
      <t xml:space="preserve">Describe la fase del ciclo de la gestión institucional en el que se desarrollará la acción priorizada para involucrar la participación de grupos de valor. Estas fases son: diagnóstico, formulación, ejecución, seguimiento y evaluación. </t>
    </r>
  </si>
  <si>
    <t>Presupuesto asociado</t>
  </si>
  <si>
    <t xml:space="preserve">% de cumplimiento del Objetivo </t>
  </si>
  <si>
    <t>INSTRUCCIONES FORMATO PLAN DE ACTIVIDADES DE PARTICIPACIÓN CIUDADANA</t>
  </si>
  <si>
    <t>PORCENTAJES</t>
  </si>
  <si>
    <t>Columna1</t>
  </si>
  <si>
    <t>Columna2</t>
  </si>
  <si>
    <t>Acción Previa</t>
  </si>
  <si>
    <t>Diagnóstico</t>
  </si>
  <si>
    <t>Formulación</t>
  </si>
  <si>
    <t>Ejecución</t>
  </si>
  <si>
    <t>Seguimiento</t>
  </si>
  <si>
    <t>Evaluación</t>
  </si>
  <si>
    <t>DEPENDENCIA</t>
  </si>
  <si>
    <t xml:space="preserve">Acciones internas previas </t>
  </si>
  <si>
    <t>COMITÉ DE CONVIVENCIA LABORAL -CCL</t>
  </si>
  <si>
    <t>Acciones participativas</t>
  </si>
  <si>
    <t>DIRECCION GENERAL</t>
  </si>
  <si>
    <t>DIRECCIÓN DE EJECUCIÓN Y OPERACIÓN</t>
  </si>
  <si>
    <t>DIRECCIÓN JURÍDICA</t>
  </si>
  <si>
    <t>DIRECCIÓN TÉCNICA Y DE ESTRUCTURACIÓN</t>
  </si>
  <si>
    <t>DIRECCIÓN TERRITORIAL ANTIOQUIA</t>
  </si>
  <si>
    <t>DIRECCIÓN TERRITORIAL ATLÁNTICO</t>
  </si>
  <si>
    <t>DIRECCIÓN TERRITORIAL BOLÍVAR</t>
  </si>
  <si>
    <t>Presencial</t>
  </si>
  <si>
    <t>DIRECCIÓN TERRITORIAL BOYACÁ</t>
  </si>
  <si>
    <t>Virtual</t>
  </si>
  <si>
    <t>DIRECCIÓN TERRITORIAL CALDAS</t>
  </si>
  <si>
    <t>Presencial y virtual</t>
  </si>
  <si>
    <t>DIRECCIÓN TERRITORIAL CAQUETÁ</t>
  </si>
  <si>
    <t>DIRECCIÓN TERRITORIAL CASANARE</t>
  </si>
  <si>
    <t>DIRECCIÓN TERRITORIAL CAUCA</t>
  </si>
  <si>
    <t>DIRECCIÓN TERRITORIAL CESAR</t>
  </si>
  <si>
    <t>DIRECCIÓN TERRITORIAL CHOCÓ</t>
  </si>
  <si>
    <t>DIRECCIÓN TERRITORIAL CÓRDOBA</t>
  </si>
  <si>
    <t>DIRECCIÓN TERRITORIAL CUNDINAMARCA</t>
  </si>
  <si>
    <t>DIRECCIÓN TERRITORIAL GUAJIRA</t>
  </si>
  <si>
    <t>DIRECCIÓN TERRITORIAL HUILA</t>
  </si>
  <si>
    <t>DIRECCIÓN TERRITORIAL MAGDALENA</t>
  </si>
  <si>
    <t>DIRECCIÓN TERRITORIAL META</t>
  </si>
  <si>
    <t>DIRECCIÓN TERRITORIAL NARIÑO</t>
  </si>
  <si>
    <t>DIRECCIÓN TERRITORIAL NORTE DE SANTANDER</t>
  </si>
  <si>
    <t>DIRECCIÓN TERRITORIAL OCAÑA</t>
  </si>
  <si>
    <t>DIRECCIÓN TERRITORIAL PUTUMAYO</t>
  </si>
  <si>
    <t>DIRECCIÓN TERRITORIAL QUÍNDIO</t>
  </si>
  <si>
    <t>DIRECCIÓN TERRITORIAL RISARALDA</t>
  </si>
  <si>
    <t>DIRECCIÓN TERRITORIAL SANTANDER</t>
  </si>
  <si>
    <t>DIRECCIÓN TERRITORIAL SUCRE</t>
  </si>
  <si>
    <t>DIRECCIÓN TERRITORIAL TOLIMA</t>
  </si>
  <si>
    <t>DIRECCIÓN TERRITORIAL VALLE</t>
  </si>
  <si>
    <t>GRUPO SUR OCCIDENTE</t>
  </si>
  <si>
    <t>GRUPO CENTRO</t>
  </si>
  <si>
    <t>GRUPO ORIENTE</t>
  </si>
  <si>
    <t>GRUPO NORTE</t>
  </si>
  <si>
    <t>GERENCIA GRUPO VÍAS COMUNITARIAS DE LA PAZ TOTAL</t>
  </si>
  <si>
    <t>GERENCIA PROGRAMA DE SEGURIDAD EN CARRETERAS</t>
  </si>
  <si>
    <t>GERENCIA SEGUIMIENTO Y CONTROL DE PROYECTOS</t>
  </si>
  <si>
    <t>GRUPO APOYO TRANSVERSAL -VIAS REGIONALES</t>
  </si>
  <si>
    <t>GRUPO ATENCIÓN Y RELACIONAMIENTO CIUDADANO</t>
  </si>
  <si>
    <t>GRUPO COMISIÓN DE PERSONAL</t>
  </si>
  <si>
    <t>GRUPO CONTABILIDAD</t>
  </si>
  <si>
    <t>GRUPO CUENTAS POR PAGAR</t>
  </si>
  <si>
    <t>GRUPO GERENCIA DE PEAJES</t>
  </si>
  <si>
    <t>GRUPO DEFENSA JURÍDICA 1</t>
  </si>
  <si>
    <t>GRUPO GERENCIA DE ALIANZAS REGIONALES</t>
  </si>
  <si>
    <t>GRUPO GERENCIA DE COMUNICACIONES</t>
  </si>
  <si>
    <t>GRUPO GERENCIA DE FUENTES DE FINANCIACIÓN</t>
  </si>
  <si>
    <t>GRUPO GERENCIA DE REGIONES</t>
  </si>
  <si>
    <t>GRUPO GERENCIA DE TERRITORIALES</t>
  </si>
  <si>
    <t>GRUPO GERENCIA GRANDES PROYECTOS DE GESTION VIAL</t>
  </si>
  <si>
    <t>GRUPO GERENCIA GRANDES PROYECTOS REGIONALES 1</t>
  </si>
  <si>
    <t>GRUPO GESTIÓN CONTRACTUAL</t>
  </si>
  <si>
    <t>GRUPO GESTIÓN TRIBUTARIA</t>
  </si>
  <si>
    <t>GRUPO PRESUPUESTO E INGRESOS</t>
  </si>
  <si>
    <t>GRUPO PROGRAMA DE SEGURIDAD EN CARRETERAS NACIONALES</t>
  </si>
  <si>
    <t>GRUPO SECRETARÍA TÉCNICA DEL COMITÉ DE DEFENSA JUDICIAL</t>
  </si>
  <si>
    <t>GRUPO TESORERÍA Y GESTION TRIBUTARIA</t>
  </si>
  <si>
    <t>OFICINA ASESORA DE PLANEACIÓN</t>
  </si>
  <si>
    <t>OFICINA CONTROL DISCIPLINARIO</t>
  </si>
  <si>
    <t>OFICINA TIC</t>
  </si>
  <si>
    <t>SECRETARÍA GENERAL</t>
  </si>
  <si>
    <t>SUBDIRECCIÓN ADMINISTRATIVA</t>
  </si>
  <si>
    <t>SUBDIRECCIÓN DE DEFENSA JURÍDICA</t>
  </si>
  <si>
    <t>SUBDIRECCIÓN DE GESTIÓN DEL RIESGO</t>
  </si>
  <si>
    <t>SUBDIRECCIÓN PROCESOS DE SELECCIÓN CONTRACTUALES</t>
  </si>
  <si>
    <t>SUBDIRECCIÓN DE SOSTENIBILIDAD</t>
  </si>
  <si>
    <t>SUBDIRECCIÓN DE VIAS REGIONALES</t>
  </si>
  <si>
    <t>SUBDIRECCIÓN ESTRUCTURACIÓN DE PROYECTOS</t>
  </si>
  <si>
    <t>SUBDIRECCIÓN FINANCIERA</t>
  </si>
  <si>
    <t>SUBDIRECCIÓN GENERAL</t>
  </si>
  <si>
    <t>SUBDIRECCIÓN GESTION CONTRACTUAL Y PROCESOS ADTVOS</t>
  </si>
  <si>
    <t>SUBDIRECCIÓN GESTION INTEGRAL DE CARRETERAS</t>
  </si>
  <si>
    <t>SUBDIRECCIÓN GESTIÓN HUMANA</t>
  </si>
  <si>
    <t>SUBDIRECCIÓN MARÍTIMA, FLUVIAL Y FERREA</t>
  </si>
  <si>
    <t>SUBDIRECCIÓN MODERNIZACIÓN CARRETERAS NACIONALES</t>
  </si>
  <si>
    <t>SUBDIRECCIÓN PLANIFICACIÓN DE INFRAESTRUCTURA</t>
  </si>
  <si>
    <t>SUBDIRECCIÓN REGLAMENTACIÓN TÉCNICA E INNOVACIÓN</t>
  </si>
  <si>
    <t>SUBGERENCIA PROGRAMAS CAMINOS COMUNITARIAS DE LA PAZ TOTAL</t>
  </si>
  <si>
    <t>GRUPO REGIONAL 5-PROGRAMAS Y PROYECTOS ESTRATEGICOS</t>
  </si>
  <si>
    <t>COMITÉ INSTITUCIONAL DE SEGURIDAD PRIVACIDAD DE LA INFORMACIÓN</t>
  </si>
  <si>
    <t>GERENCIA PROGRAMA CAMINOS COMUNITARIOS DE LA PAZ TOTAL</t>
  </si>
  <si>
    <r>
      <rPr>
        <b/>
        <sz val="11"/>
        <rFont val="Verdana"/>
        <family val="2"/>
      </rPr>
      <t>PROCESO:</t>
    </r>
    <r>
      <rPr>
        <sz val="11"/>
        <rFont val="Verdana"/>
        <family val="2"/>
      </rPr>
      <t xml:space="preserve"> ATENCIÓN Y RELACIONAMIENTO CIUDADANO
</t>
    </r>
    <r>
      <rPr>
        <b/>
        <sz val="11"/>
        <rFont val="Verdana"/>
        <family val="2"/>
      </rPr>
      <t xml:space="preserve">FORMATO:  </t>
    </r>
    <r>
      <rPr>
        <sz val="11"/>
        <rFont val="Verdana"/>
        <family val="2"/>
      </rPr>
      <t>PLAN  DE ACTIVIDADES DE PARTICIPACIÓN CIUDADANA</t>
    </r>
  </si>
  <si>
    <t>Usuarios de los trámites</t>
  </si>
  <si>
    <t>Dependencia (s) Promotora de la actividad</t>
  </si>
  <si>
    <t>Nombre del funcionario o servidor  Responsable (s) dependencia</t>
  </si>
  <si>
    <t xml:space="preserve">¿Se ha realizado seguimiento a los compromisos establecidos? </t>
  </si>
  <si>
    <t xml:space="preserve">Link formulario de Inscripcion </t>
  </si>
  <si>
    <t>Numero de Inscritos</t>
  </si>
  <si>
    <t>Otros (Marcar con una X y diligenciar el nombre del grupo de valor identificado en la siguiente columna)</t>
  </si>
  <si>
    <t>% de cumplimiento según fase del ciclo de gestión</t>
  </si>
  <si>
    <t>% de cumplimiento del objetivo propuesto en la actividad según la evaluación del espacio de participación ciudadana</t>
  </si>
  <si>
    <t>*La información contenida en el presente formato e instrucciones de diligenciamiento es una personalización a partir del formato definido por la Función Pública</t>
  </si>
  <si>
    <t>Nombre del espacio de participación ciudadana + Lugar y Programa Plan o Proyecto</t>
  </si>
  <si>
    <r>
      <t xml:space="preserve">A continuación, se dan instrucciones para el diligenciamiento del formato, por favor seguir al pie de la letra dichas instrucciones.
El formato no debe modificarse en las listas desplegables, Se entiende por listas desplegables, la herramienta de Excel que permite escoger en la celda un texto ya predeterminado.
</t>
    </r>
    <r>
      <rPr>
        <b/>
        <sz val="11"/>
        <color theme="1"/>
        <rFont val="Calibri"/>
        <family val="2"/>
        <scheme val="minor"/>
      </rPr>
      <t xml:space="preserve">1.Columna  “Momento” </t>
    </r>
    <r>
      <rPr>
        <sz val="11"/>
        <color theme="1"/>
        <rFont val="Calibri"/>
        <family val="2"/>
        <scheme val="minor"/>
      </rPr>
      <t>Contiene lista desplegable con dos temas, se debe seleccionar el tema acorde a la actividad (No se permite escribir otros temas que no estén descritos o copiar y pegar).</t>
    </r>
    <r>
      <rPr>
        <b/>
        <sz val="11"/>
        <color theme="1"/>
        <rFont val="Calibri"/>
        <family val="2"/>
        <scheme val="minor"/>
      </rPr>
      <t xml:space="preserve">
Temas:
- Acciones internas previas: </t>
    </r>
    <r>
      <rPr>
        <sz val="11"/>
        <color theme="1"/>
        <rFont val="Calibri"/>
        <family val="2"/>
        <scheme val="minor"/>
      </rPr>
      <t>Actividades que desarrollan las capacidades institucionales pero que no son propiamente actividades de participación en la gestión pública.</t>
    </r>
    <r>
      <rPr>
        <b/>
        <sz val="11"/>
        <color theme="1"/>
        <rFont val="Calibri"/>
        <family val="2"/>
        <scheme val="minor"/>
      </rPr>
      <t xml:space="preserve">
- Acciones participativas: </t>
    </r>
    <r>
      <rPr>
        <sz val="11"/>
        <color theme="1"/>
        <rFont val="Calibri"/>
        <family val="2"/>
        <scheme val="minor"/>
      </rPr>
      <t>Actividades que sí involucran a los grupos de valor en las diferentes fases del ciclo de la gestión de la entidad (Ejemplo: diagnóstico, formulación, ejecución, seguimiento y evaluación).</t>
    </r>
    <r>
      <rPr>
        <b/>
        <sz val="11"/>
        <color theme="1"/>
        <rFont val="Calibri"/>
        <family val="2"/>
        <scheme val="minor"/>
      </rPr>
      <t xml:space="preserve">
2.Columna  </t>
    </r>
    <r>
      <rPr>
        <sz val="11"/>
        <color theme="1"/>
        <rFont val="Calibri"/>
        <family val="2"/>
        <scheme val="minor"/>
      </rPr>
      <t>“</t>
    </r>
    <r>
      <rPr>
        <b/>
        <sz val="11"/>
        <color theme="1"/>
        <rFont val="Calibri"/>
        <family val="2"/>
        <scheme val="minor"/>
      </rPr>
      <t>Nombre del espacio de participación ciudadana + Lugar- Programa-Plan - Proyecto”</t>
    </r>
    <r>
      <rPr>
        <sz val="11"/>
        <color theme="1"/>
        <rFont val="Calibri"/>
        <family val="2"/>
        <scheme val="minor"/>
      </rPr>
      <t>: el nombre no es el objetivo de la actividad.Se debe describir la actividad de participación ciudadana, es decir cómo se llamará ese espacio y como lo conocerá la ciudadanía debe incluir lugar donde y Numero del plan, programa o proyecto; para ello se muestra el siguiente ejemplo: "Mesa de Trabajo con  las veedurías y ciudadanías del Municipio de Guateque en Boyacá dentro del proyecto 7311”</t>
    </r>
    <r>
      <rPr>
        <b/>
        <sz val="11"/>
        <color theme="1"/>
        <rFont val="Calibri"/>
        <family val="2"/>
        <scheme val="minor"/>
      </rPr>
      <t xml:space="preserve">
3.Columnas “Grupos de Valor”: </t>
    </r>
    <r>
      <rPr>
        <sz val="11"/>
        <color theme="1"/>
        <rFont val="Calibri"/>
        <family val="2"/>
        <scheme val="minor"/>
      </rPr>
      <t>Son los conjuntos de entidades públicas o privadas o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institucional.Se describen los Grupos de Valor asociados al INVIAS. Estos se escogen mediante la utilización de una X, de manera que, si la actividad de participación ciudadana involucra algunos de estos grupos de valor poner una X en cada columna, (se puede seleccionar varios grupos de valor, dependiendo de quien asista y si son identificables)</t>
    </r>
    <r>
      <rPr>
        <b/>
        <sz val="11"/>
        <color theme="1"/>
        <rFont val="Calibri"/>
        <family val="2"/>
        <scheme val="minor"/>
      </rPr>
      <t xml:space="preserve">
4.Columna  “Otros”: </t>
    </r>
    <r>
      <rPr>
        <sz val="11"/>
        <color theme="1"/>
        <rFont val="Calibri"/>
        <family val="2"/>
        <scheme val="minor"/>
      </rPr>
      <t>se debe situar en la columna y colocar una X si se identificó otro grupo de valor diferente a los de las columnas anteriores y en la</t>
    </r>
    <r>
      <rPr>
        <b/>
        <sz val="11"/>
        <color theme="1"/>
        <rFont val="Calibri"/>
        <family val="2"/>
        <scheme val="minor"/>
      </rPr>
      <t xml:space="preserve"> columna  “Indicar Cual” </t>
    </r>
    <r>
      <rPr>
        <sz val="11"/>
        <color theme="1"/>
        <rFont val="Calibri"/>
        <family val="2"/>
        <scheme val="minor"/>
      </rPr>
      <t xml:space="preserve">se debe describir de manera detallada cual es el otro grupo de valor identificado.
5.Columnas "Poblacion Minoritaria" y "Tipo de Discapacidad"  se debe señalar con una X según las personas o grupos que hayan participado en la actividad. Tenga en cuenta las siguientes definiciones:
</t>
    </r>
    <r>
      <rPr>
        <b/>
        <sz val="11"/>
        <color theme="1"/>
        <rFont val="Calibri"/>
        <family val="2"/>
        <scheme val="minor"/>
      </rPr>
      <t xml:space="preserve">-Población minoritaria: </t>
    </r>
    <r>
      <rPr>
        <sz val="11"/>
        <color theme="1"/>
        <rFont val="Calibri"/>
        <family val="2"/>
        <scheme val="minor"/>
      </rPr>
      <t>"Se entiende por minoría cualquier grupo nacional, étnico, religioso o lingüístico integrado por un número de personas menor en relación con el resto de la población, cuyos integrantes comparten un sentido de identidad".(Fuente: La agencia de la ONU para los refugiados, (Consultado 07/03/2023), Grupos minoritarios y pueblos indígenas https://acortar.link/ZG8G71)</t>
    </r>
    <r>
      <rPr>
        <b/>
        <sz val="11"/>
        <color theme="1"/>
        <rFont val="Calibri"/>
        <family val="2"/>
        <scheme val="minor"/>
      </rPr>
      <t xml:space="preserve">
- Tipologias de Poblacion Minoritaria
       Raizal: </t>
    </r>
    <r>
      <rPr>
        <sz val="11"/>
        <color theme="1"/>
        <rFont val="Calibri"/>
        <family val="2"/>
        <scheme val="minor"/>
      </rPr>
      <t>Se refiere a las personas que son descendientes de los afrodescendientes que habitan en las islas de San Andrés, Providencia y Santa Catalina.</t>
    </r>
    <r>
      <rPr>
        <b/>
        <sz val="11"/>
        <color theme="1"/>
        <rFont val="Calibri"/>
        <family val="2"/>
        <scheme val="minor"/>
      </rPr>
      <t xml:space="preserve"> 
       Palenquero: </t>
    </r>
    <r>
      <rPr>
        <sz val="11"/>
        <color theme="1"/>
        <rFont val="Calibri"/>
        <family val="2"/>
        <scheme val="minor"/>
      </rPr>
      <t>Este término se utiliza para describir a los habitantes de San Basilio de Palenque, un pueblo en Colombia que fue fundado por esclavos fugitivos.</t>
    </r>
    <r>
      <rPr>
        <b/>
        <sz val="11"/>
        <color theme="1"/>
        <rFont val="Calibri"/>
        <family val="2"/>
        <scheme val="minor"/>
      </rPr>
      <t xml:space="preserve"> 
      Afrodescendiente: </t>
    </r>
    <r>
      <rPr>
        <sz val="11"/>
        <color theme="1"/>
        <rFont val="Calibri"/>
        <family val="2"/>
        <scheme val="minor"/>
      </rPr>
      <t>Se refiere a las personas que son descendientes de africanos que fueron traídos a América durante la época de la esclavitud.</t>
    </r>
    <r>
      <rPr>
        <b/>
        <sz val="11"/>
        <color theme="1"/>
        <rFont val="Calibri"/>
        <family val="2"/>
        <scheme val="minor"/>
      </rPr>
      <t xml:space="preserve"> 
      LGTBIQ+: </t>
    </r>
    <r>
      <rPr>
        <sz val="11"/>
        <color theme="1"/>
        <rFont val="Calibri"/>
        <family val="2"/>
        <scheme val="minor"/>
      </rPr>
      <t>Este acrónimo se refiere a la comunidad de Lesbianas, Gays, Bisexuales, Transgénero, Intersexuales y Queer, así como a otras identidades de género y orientaciones sexuales.</t>
    </r>
    <r>
      <rPr>
        <b/>
        <sz val="11"/>
        <color theme="1"/>
        <rFont val="Calibri"/>
        <family val="2"/>
        <scheme val="minor"/>
      </rPr>
      <t xml:space="preserve"> 
      Víctima del conflicto armado: </t>
    </r>
    <r>
      <rPr>
        <sz val="11"/>
        <color theme="1"/>
        <rFont val="Calibri"/>
        <family val="2"/>
        <scheme val="minor"/>
      </rPr>
      <t>En Colombia, este término se refiere a las personas que han sufrido daños como resultado del conflicto armado interno que ha afectado al país durante décadas. Esto incluye desplazamiento forzado, violencia, y otras violaciones de           derechos humanos.</t>
    </r>
    <r>
      <rPr>
        <b/>
        <sz val="11"/>
        <color theme="1"/>
        <rFont val="Calibri"/>
        <family val="2"/>
        <scheme val="minor"/>
      </rPr>
      <t xml:space="preserve">
      Rom: </t>
    </r>
    <r>
      <rPr>
        <sz val="11"/>
        <color theme="1"/>
        <rFont val="Calibri"/>
        <family val="2"/>
        <scheme val="minor"/>
      </rPr>
      <t>Este término se utiliza para referirse a las comunidades gitanas en Colombia, que son parte de un grupo más amplio conocido como los pueblos rom.</t>
    </r>
    <r>
      <rPr>
        <b/>
        <sz val="11"/>
        <color theme="1"/>
        <rFont val="Calibri"/>
        <family val="2"/>
        <scheme val="minor"/>
      </rPr>
      <t xml:space="preserve"> 
      Extranjero: </t>
    </r>
    <r>
      <rPr>
        <sz val="11"/>
        <color theme="1"/>
        <rFont val="Calibri"/>
        <family val="2"/>
        <scheme val="minor"/>
      </rPr>
      <t>se refiere a una persona que proviene de otro país. Es alguien que no tiene la nacionalidad colombiana y puede estar en el país por diversas razones, como trabajo, estudio o turismo</t>
    </r>
    <r>
      <rPr>
        <b/>
        <sz val="11"/>
        <color theme="1"/>
        <rFont val="Calibri"/>
        <family val="2"/>
        <scheme val="minor"/>
      </rPr>
      <t xml:space="preserve">
      Indígena:  </t>
    </r>
    <r>
      <rPr>
        <sz val="11"/>
        <color theme="1"/>
        <rFont val="Calibri"/>
        <family val="2"/>
        <scheme val="minor"/>
      </rPr>
      <t xml:space="preserve">se refiere a las comunidades y personas que pertenecen a los pueblos originarios de Colombia. Estas comunidades tienen sus propias culturas, lenguas y tradiciones que han sido transmitidas a lo largo de generaciones. En Colombia, hay una gran diversidad de grupos indígenas, cada uno con su propia identidad y forma de vida
</t>
    </r>
    <r>
      <rPr>
        <b/>
        <sz val="11"/>
        <color theme="1"/>
        <rFont val="Calibri"/>
        <family val="2"/>
        <scheme val="minor"/>
      </rPr>
      <t>Discapacidad:</t>
    </r>
    <r>
      <rPr>
        <sz val="11"/>
        <color theme="1"/>
        <rFont val="Calibri"/>
        <family val="2"/>
        <scheme val="minor"/>
      </rPr>
      <t>Es una deficiencia física, mental o sensorial, ya sea de naturaleza permanente o temporal, que limita la capacidad de ejercer una o más actividades esenciales de la vida diaria, que puede ser causada o agravada por el entorno económico y social.</t>
    </r>
    <r>
      <rPr>
        <b/>
        <sz val="11"/>
        <color theme="1"/>
        <rFont val="Calibri"/>
        <family val="2"/>
        <scheme val="minor"/>
      </rPr>
      <t xml:space="preserve">
- Tipos de Discapacidad: </t>
    </r>
    <r>
      <rPr>
        <sz val="11"/>
        <color theme="1"/>
        <rFont val="Calibri"/>
        <family val="2"/>
        <scheme val="minor"/>
      </rPr>
      <t>(*https://www.funcionpublica.gov.co/web/inclusion-publica/qu%C3%A9-es-discapacidad)</t>
    </r>
    <r>
      <rPr>
        <b/>
        <sz val="11"/>
        <color theme="1"/>
        <rFont val="Calibri"/>
        <family val="2"/>
        <scheme val="minor"/>
      </rPr>
      <t xml:space="preserve">
       Motora: </t>
    </r>
    <r>
      <rPr>
        <i/>
        <sz val="11"/>
        <color theme="1"/>
        <rFont val="Calibri"/>
        <family val="2"/>
        <scheme val="minor"/>
      </rPr>
      <t>"Personas que presentan en forma permanente deficiencias corporales funcionales a nivel musculo esquelético, neurológico, tegumentario de origen congénito o adquirido, pérdida o ausencia de alguna parte de su cuerpo, o presencia de desórdenes del movimiento corporal".</t>
    </r>
    <r>
      <rPr>
        <b/>
        <sz val="11"/>
        <color theme="1"/>
        <rFont val="Calibri"/>
        <family val="2"/>
        <scheme val="minor"/>
      </rPr>
      <t xml:space="preserve">
        Auditiva: </t>
    </r>
    <r>
      <rPr>
        <i/>
        <sz val="11"/>
        <color theme="1"/>
        <rFont val="Calibri"/>
        <family val="2"/>
        <scheme val="minor"/>
      </rPr>
      <t>"Personas que presentan en forma permanente deficiencias en las funciones sensoriales relacionadas con la percepción de los sonidos y la discriminación de su localizaclón, tono, volumen y calidad".</t>
    </r>
    <r>
      <rPr>
        <b/>
        <sz val="11"/>
        <color theme="1"/>
        <rFont val="Calibri"/>
        <family val="2"/>
        <scheme val="minor"/>
      </rPr>
      <t xml:space="preserve">
        Visual: </t>
    </r>
    <r>
      <rPr>
        <i/>
        <sz val="11"/>
        <color theme="1"/>
        <rFont val="Calibri"/>
        <family val="2"/>
        <scheme val="minor"/>
      </rPr>
      <t>"Personas que presentan deficiencias para percibir la luz, forma, tamaño color de los objetos. Se incluye a las personas ciegas y a las personas con baja visión".</t>
    </r>
    <r>
      <rPr>
        <b/>
        <sz val="11"/>
        <color theme="1"/>
        <rFont val="Calibri"/>
        <family val="2"/>
        <scheme val="minor"/>
      </rPr>
      <t xml:space="preserve">
        Psicosocial: </t>
    </r>
    <r>
      <rPr>
        <i/>
        <sz val="11"/>
        <color theme="1"/>
        <rFont val="Calibri"/>
        <family val="2"/>
        <scheme val="minor"/>
      </rPr>
      <t>"Personas con deficiencias (alteraciones en el pensamiento, percepciones, emociones, sentimientos, comportamientos y relaciones, considerados como signos y síntomas atendiendo a su duración, coexistencia, intensidad y afectación funcional) y las barreras del entorno que evitan su participación plena y efectiva en la sociedad".</t>
    </r>
    <r>
      <rPr>
        <b/>
        <sz val="11"/>
        <color theme="1"/>
        <rFont val="Calibri"/>
        <family val="2"/>
        <scheme val="minor"/>
      </rPr>
      <t xml:space="preserve">
      Cognitiva: </t>
    </r>
    <r>
      <rPr>
        <i/>
        <sz val="11"/>
        <color theme="1"/>
        <rFont val="Calibri"/>
        <family val="2"/>
        <scheme val="minor"/>
      </rPr>
      <t>"Personas que presentan deficiencias en las capacidades mentales generales, como el razonamiento, la resolución de problemas, la planificación, el pensamiento abstracto, el juicio, el aprendizaje académico y el aprendizaje de la experiencia".</t>
    </r>
    <r>
      <rPr>
        <b/>
        <sz val="11"/>
        <color theme="1"/>
        <rFont val="Calibri"/>
        <family val="2"/>
        <scheme val="minor"/>
      </rPr>
      <t xml:space="preserve">
       Múltiple: </t>
    </r>
    <r>
      <rPr>
        <i/>
        <sz val="11"/>
        <color theme="1"/>
        <rFont val="Calibri"/>
        <family val="2"/>
        <scheme val="minor"/>
      </rPr>
      <t xml:space="preserve">"Personas con presencia de dos o más deficiencias asociadas, de orden físico, sensorial, mental o intelectual, las cuales afectan significativamente el nivel de desarrollo, las posibilidades funcionales, la comunicación, la interacción social y el aprendizaje, por lo que requieren para su atención de apoyos generalizados y permanentes". </t>
    </r>
    <r>
      <rPr>
        <b/>
        <sz val="11"/>
        <color theme="1"/>
        <rFont val="Calibri"/>
        <family val="2"/>
        <scheme val="minor"/>
      </rPr>
      <t xml:space="preserve">
6. Columna “Modalidad” </t>
    </r>
    <r>
      <rPr>
        <sz val="11"/>
        <color theme="1"/>
        <rFont val="Calibri"/>
        <family val="2"/>
        <scheme val="minor"/>
      </rPr>
      <t>se despliega una lista donde se discrimina lo siguiente: Presencial, Virtual y Presencial Virtual, para este ítem se debe escoger únicamente los de la lista desplegable con el fin de no modificar esa parte, por lo cual y dependiendo de cómo se vaya a realizar la actividad y su modalidad se escoge la que corresponda.</t>
    </r>
    <r>
      <rPr>
        <b/>
        <sz val="11"/>
        <color theme="1"/>
        <rFont val="Calibri"/>
        <family val="2"/>
        <scheme val="minor"/>
      </rPr>
      <t xml:space="preserve">
7.Columna  “Alcance de la participación ciudadana” </t>
    </r>
    <r>
      <rPr>
        <sz val="11"/>
        <color theme="1"/>
        <rFont val="Calibri"/>
        <family val="2"/>
        <scheme val="minor"/>
      </rPr>
      <t xml:space="preserve">se debe diligenciar siguiendo los siguientes parámetros:
✓ Describir el alcance que tendrá la actividad de participación para los grupos de valor que asistan. Es decir que repercusión  tendra esta actividad en la ciudadania participante. 
✓ Mencionar la incidencia en la toma de decisiones de los grupos de valor para la actividad de participación que se vaya a realizar.
✓ Este párrafo debe ser escrito con un verbo en infinitivo.(ej: Realizar, Establecer, Brindar)
Ejemplo del Item "Involucrar a la comunidad organizada del sector San Isidro a traves de diferentes espacios de participación  para realizar la formulacion del proyecto de acueducto veredal dentro del  "programa  acueductos veredales para mi tierra"  con  su conocimiento y aportes" </t>
    </r>
    <r>
      <rPr>
        <b/>
        <sz val="11"/>
        <color theme="1"/>
        <rFont val="Calibri"/>
        <family val="2"/>
        <scheme val="minor"/>
      </rPr>
      <t xml:space="preserve">
8.Columna  “Acción participativa” </t>
    </r>
    <r>
      <rPr>
        <sz val="11"/>
        <color theme="1"/>
        <rFont val="Calibri"/>
        <family val="2"/>
        <scheme val="minor"/>
      </rPr>
      <t>Es la materialización de la participación. Se debe redactar como objetivo general con un verbo en infinitivo, contemplando el alcance de la participación ciudadana y las fases del ciclo de la gestión, de manera que al momento de leerlo cumpla con las características de cumplimiento de un objetivo y a lo que se quiere llegar a realizar con la actividad.</t>
    </r>
    <r>
      <rPr>
        <b/>
        <sz val="11"/>
        <color theme="1"/>
        <rFont val="Calibri"/>
        <family val="2"/>
        <scheme val="minor"/>
      </rPr>
      <t xml:space="preserve">
</t>
    </r>
    <r>
      <rPr>
        <sz val="11"/>
        <color theme="1"/>
        <rFont val="Calibri"/>
        <family val="2"/>
        <scheme val="minor"/>
      </rPr>
      <t>Tener en cuenta la redacción de la accion de gestión institucional inicial "Nombre del espacio de participación ciudadana" y se complemente, incorporando el alcance del ejercicio participativo, el grupo de valor invitado, la fase del ciclo, etc. 
Por ejemplo: se puede pasar de una acción inicial "formular proyecto de acueducto veredal ern la Vereda San Isidro de Villeta dentro del Proyecto 1273" a "Formular participativamente un proyecto de acueducto veredal con los campesinos de la vereda San Isidro".</t>
    </r>
    <r>
      <rPr>
        <b/>
        <sz val="11"/>
        <color theme="1"/>
        <rFont val="Calibri"/>
        <family val="2"/>
        <scheme val="minor"/>
      </rPr>
      <t xml:space="preserve">
9.Columna  “Metodología participativa” </t>
    </r>
    <r>
      <rPr>
        <sz val="11"/>
        <color theme="1"/>
        <rFont val="Calibri"/>
        <family val="2"/>
        <scheme val="minor"/>
      </rPr>
      <t>se entiende como el conjunto de herramientas, técnicas, métodos y procedimientos que se utilizaran en la obtención de resultados de la actividad de participación ciudadana que se llevara a cabo(ejemplo: consulta, Investigacion accion participativa, mesa de trabajo, espacio abierto, evaluacion rural participativa). Por tal razón en esta columna se debe diligenciar siguiendo estos parámetros antes mencionados, por lo cual se debe redactar la metodología que se utilizó para dar cumplimiento al objetivo planteado en la</t>
    </r>
    <r>
      <rPr>
        <b/>
        <sz val="11"/>
        <color theme="1"/>
        <rFont val="Calibri"/>
        <family val="2"/>
        <scheme val="minor"/>
      </rPr>
      <t xml:space="preserve"> columna "Accion Participativa".
10. Columna  “Resultado esperado con la acción participativa” </t>
    </r>
    <r>
      <rPr>
        <sz val="11"/>
        <color theme="1"/>
        <rFont val="Calibri"/>
        <family val="2"/>
        <scheme val="minor"/>
      </rPr>
      <t>en esta columna se debe redactar el resultado esperado con la actividad a realizar, esto debe dar pie a que siguiendo las fases del ciclo de la gestión se debe dar cumplimiento al objetivo y al impacto generado a los grupos de valor, por último, debe ser un producto medible y cuantificable.</t>
    </r>
    <r>
      <rPr>
        <b/>
        <sz val="11"/>
        <color theme="1"/>
        <rFont val="Calibri"/>
        <family val="2"/>
        <scheme val="minor"/>
      </rPr>
      <t xml:space="preserve">
11. Columna "Dependencias Promotoras de la Actividad", </t>
    </r>
    <r>
      <rPr>
        <sz val="11"/>
        <color theme="1"/>
        <rFont val="Calibri"/>
        <family val="2"/>
        <scheme val="minor"/>
      </rPr>
      <t>se debe registrar la dependencia que lidera la actividad de participación y es la encargada de recopilar los soportes de las actividades de participación que realicen. (No poner siglas, ejemplo: SMFF) Esta solo debe ser su unidad ejecutora no se permite poner grupos asociados ejemplo: Grupo fluvial.</t>
    </r>
    <r>
      <rPr>
        <b/>
        <sz val="11"/>
        <color theme="1"/>
        <rFont val="Calibri"/>
        <family val="2"/>
        <scheme val="minor"/>
      </rPr>
      <t xml:space="preserve">
12.Columna  “Nombre del Funcionario o servidor Responsables dependencia” </t>
    </r>
    <r>
      <rPr>
        <sz val="11"/>
        <color theme="1"/>
        <rFont val="Calibri"/>
        <family val="2"/>
        <scheme val="minor"/>
      </rPr>
      <t>en esta columna solo se permite diligenciar EL NOMBRE de uno o dos responsables de cada actividad con nombre propio es decir Nombre completo de las personas de la entidad que lideran la actividad, no se permite describir grupos, consorcios externos, entidades o empresas externas.</t>
    </r>
    <r>
      <rPr>
        <b/>
        <sz val="11"/>
        <color theme="1"/>
        <rFont val="Calibri"/>
        <family val="2"/>
        <scheme val="minor"/>
      </rPr>
      <t xml:space="preserve">
13.Columna  “Fecha de realización” </t>
    </r>
    <r>
      <rPr>
        <sz val="11"/>
        <color theme="1"/>
        <rFont val="Calibri"/>
        <family val="2"/>
        <scheme val="minor"/>
      </rPr>
      <t>debe registrarse únicamente una fecha, si se tiene programada la misma actividad en diferente fecha se debe reportar de manera individual, indicando la fecha de realización, se debe diligenciar con Día, Mes y Año, (01/01/2024) no se puede diligenciar letra.</t>
    </r>
    <r>
      <rPr>
        <b/>
        <sz val="11"/>
        <color theme="1"/>
        <rFont val="Calibri"/>
        <family val="2"/>
        <scheme val="minor"/>
      </rPr>
      <t xml:space="preserve">
14.Columna  “Fases del ciclo de gestión” </t>
    </r>
    <r>
      <rPr>
        <sz val="11"/>
        <color theme="1"/>
        <rFont val="Calibri"/>
        <family val="2"/>
        <scheme val="minor"/>
      </rPr>
      <t xml:space="preserve">se despliega una lista donde discrimina las fases de ciclo de la gestión pública. Para cada actividad se debe escoger una sola, no se permite copiar y pegar, de tal manera y según las fechas de realización de la actividad escoger la fase que corresponda a la actividad. En el glosario se describen cada una de estas fases y en qué momentos se pueden utilizar para las actividades de participación ciudadana que se quiere realizar.
</t>
    </r>
    <r>
      <rPr>
        <b/>
        <sz val="11"/>
        <color theme="1"/>
        <rFont val="Calibri"/>
        <family val="2"/>
        <scheme val="minor"/>
      </rPr>
      <t>15.Columna  "%de cumplimiento según fase del ciclo de gestión"</t>
    </r>
    <r>
      <rPr>
        <sz val="11"/>
        <color theme="1"/>
        <rFont val="Calibri"/>
        <family val="2"/>
        <scheme val="minor"/>
      </rPr>
      <t xml:space="preserve"> en esta no se debe modificar, ya que al momento de escoger la columna </t>
    </r>
    <r>
      <rPr>
        <b/>
        <sz val="11"/>
        <color theme="1"/>
        <rFont val="Calibri"/>
        <family val="2"/>
        <scheme val="minor"/>
      </rPr>
      <t>"Fases del Ciclo de la Gestion"</t>
    </r>
    <r>
      <rPr>
        <sz val="11"/>
        <color theme="1"/>
        <rFont val="Calibri"/>
        <family val="2"/>
        <scheme val="minor"/>
      </rPr>
      <t xml:space="preserve"> automáticamente se designa un porcentaje de acuerdo con las fases del ciclo de la gestión. Por lo cual dependiendo de en qué fase se encuentra la actividad de participación se realiza la ponderación"
</t>
    </r>
    <r>
      <rPr>
        <b/>
        <sz val="11"/>
        <color theme="1"/>
        <rFont val="Calibri"/>
        <family val="2"/>
        <scheme val="minor"/>
      </rPr>
      <t>16.Columna  "Link formulario de Inscripcion"</t>
    </r>
    <r>
      <rPr>
        <sz val="11"/>
        <color theme="1"/>
        <rFont val="Calibri"/>
        <family val="2"/>
        <scheme val="minor"/>
      </rPr>
      <t xml:space="preserve"> Anexe el link de Inscripcion previo al espacio de particpacion ciudadana:  Este Link debe colocarse junto a la convocatoria para que los ciudadanos interesados o grupos de valor se Inscriban.
</t>
    </r>
    <r>
      <rPr>
        <b/>
        <sz val="11"/>
        <color theme="1"/>
        <rFont val="Calibri"/>
        <family val="2"/>
        <scheme val="minor"/>
      </rPr>
      <t>17.Columna  " Numero de Inscritos"</t>
    </r>
    <r>
      <rPr>
        <sz val="11"/>
        <color theme="1"/>
        <rFont val="Calibri"/>
        <family val="2"/>
        <scheme val="minor"/>
      </rPr>
      <t xml:space="preserve">: Indique el numero de personas + grupos de valor que se inscribieron antes del espacio de participación   
</t>
    </r>
    <r>
      <rPr>
        <b/>
        <sz val="11"/>
        <color theme="1"/>
        <rFont val="Calibri"/>
        <family val="2"/>
        <scheme val="minor"/>
      </rPr>
      <t>18.Columna  “Mecanismo empleado para convocar”</t>
    </r>
    <r>
      <rPr>
        <sz val="11"/>
        <color theme="1"/>
        <rFont val="Calibri"/>
        <family val="2"/>
        <scheme val="minor"/>
      </rPr>
      <t xml:space="preserve"> se describen los mecanismos que se utilizaron para convocar a la ciudadanía en las actividades de participación estos son importantes describirlos con el fin de tener soporte de que la actividad se realizó como ejemplo pueden ser (Folletos, Pancartas, Banners, Flyer Piezas Publicitarias, actas. Etc.)
</t>
    </r>
    <r>
      <rPr>
        <b/>
        <sz val="11"/>
        <color theme="1"/>
        <rFont val="Calibri"/>
        <family val="2"/>
        <scheme val="minor"/>
      </rPr>
      <t xml:space="preserve">19.Columna  “# de participantes” </t>
    </r>
    <r>
      <rPr>
        <sz val="11"/>
        <color theme="1"/>
        <rFont val="Calibri"/>
        <family val="2"/>
        <scheme val="minor"/>
      </rPr>
      <t xml:space="preserve">se debe diligenciar únicamente en número NO en letra, la cantidad de participantes de la actividad en que se llevó a cabo.
</t>
    </r>
    <r>
      <rPr>
        <b/>
        <sz val="11"/>
        <color theme="1"/>
        <rFont val="Calibri"/>
        <family val="2"/>
        <scheme val="minor"/>
      </rPr>
      <t>20</t>
    </r>
    <r>
      <rPr>
        <sz val="11"/>
        <color theme="1"/>
        <rFont val="Calibri"/>
        <family val="2"/>
        <scheme val="minor"/>
      </rPr>
      <t>.</t>
    </r>
    <r>
      <rPr>
        <b/>
        <sz val="11"/>
        <color theme="1"/>
        <rFont val="Calibri"/>
        <family val="2"/>
        <scheme val="minor"/>
      </rPr>
      <t>Columna  “Actividades Realizadas”</t>
    </r>
    <r>
      <rPr>
        <sz val="11"/>
        <color theme="1"/>
        <rFont val="Calibri"/>
        <family val="2"/>
        <scheme val="minor"/>
      </rPr>
      <t xml:space="preserve"> se debe describir las actividades que se llevaran a cabo en el espacio de participación ciudadana, se debe relacionar cada una de manera detallada.
</t>
    </r>
    <r>
      <rPr>
        <b/>
        <sz val="11"/>
        <color theme="1"/>
        <rFont val="Calibri"/>
        <family val="2"/>
        <scheme val="minor"/>
      </rPr>
      <t>21.Columna “Presupuesto ejecutado en las actividades”</t>
    </r>
    <r>
      <rPr>
        <sz val="11"/>
        <color theme="1"/>
        <rFont val="Calibri"/>
        <family val="2"/>
        <scheme val="minor"/>
      </rPr>
      <t xml:space="preserve">, diligenciar el valor en número, No en letra, para este caso se debe contar con el registro presupuestal firmado donde se indique el rubro, se debe tener el soporte. Esto  aplica siempre y cuando el presupuesto este asignado para la actividad de participacion en especifico, si  el espacio de participación no contaba en especifico con un rubro destinado para este fin sino que del proyecto, programa, plan etc se realiza o realizó la actividad pero no esta especificado que presupuesto esta destinado  para actividades de participacion ciudadana se debe diligenciar NO APLICA.
</t>
    </r>
    <r>
      <rPr>
        <b/>
        <sz val="11"/>
        <color theme="1"/>
        <rFont val="Calibri"/>
        <family val="2"/>
        <scheme val="minor"/>
      </rPr>
      <t>22.Columna  “Rubro presupuestal de la inversión de la actividad"</t>
    </r>
    <r>
      <rPr>
        <sz val="11"/>
        <color theme="1"/>
        <rFont val="Calibri"/>
        <family val="2"/>
        <scheme val="minor"/>
      </rPr>
      <t xml:space="preserve">, para esta columna se debe describir el rubro del presupuesto asociado en la anterior columna </t>
    </r>
    <r>
      <rPr>
        <b/>
        <sz val="11"/>
        <color theme="1"/>
        <rFont val="Calibri"/>
        <family val="2"/>
        <scheme val="minor"/>
      </rPr>
      <t>“Presupuesto ejecutado en las actividades”</t>
    </r>
    <r>
      <rPr>
        <sz val="11"/>
        <color theme="1"/>
        <rFont val="Calibri"/>
        <family val="2"/>
        <scheme val="minor"/>
      </rPr>
      <t xml:space="preserve">.
</t>
    </r>
    <r>
      <rPr>
        <b/>
        <sz val="11"/>
        <color theme="1"/>
        <rFont val="Calibri"/>
        <family val="2"/>
        <scheme val="minor"/>
      </rPr>
      <t>23.Columna “Aportes en el proceso de participación ciudadana / observaciones de la ciudadanía y grupos de valor”</t>
    </r>
    <r>
      <rPr>
        <sz val="11"/>
        <color theme="1"/>
        <rFont val="Calibri"/>
        <family val="2"/>
        <scheme val="minor"/>
      </rPr>
      <t xml:space="preserve"> en este espacio se debe diligenciar las observaciones dadas por la ciudadanía en el formato ARCI-FR-6 Evaluación del espacio de participación ciudadana numeral 5.2,  se debe describir tal cual lo menciona el grupo de valor.
24. </t>
    </r>
    <r>
      <rPr>
        <b/>
        <sz val="11"/>
        <color theme="1"/>
        <rFont val="Calibri"/>
        <family val="2"/>
        <scheme val="minor"/>
      </rPr>
      <t>Columna "% de cumplimiento del objetivo propuesto en la actividad según la evaluación del espacio de participación ciudadana"</t>
    </r>
    <r>
      <rPr>
        <sz val="11"/>
        <color theme="1"/>
        <rFont val="Calibri"/>
        <family val="2"/>
        <scheme val="minor"/>
      </rPr>
      <t xml:space="preserve">: en este espacio se debe diligenciar el porcentaje de cumplimiento teniendo en cuenta el análisis realizado por la dependencia responsable de las respuestas dadas por la ciudadanía en el formato ARCI-FR-6 Evaluación del espacio de participación ciudadana numeral 3.1
</t>
    </r>
    <r>
      <rPr>
        <b/>
        <sz val="11"/>
        <color theme="1"/>
        <rFont val="Calibri"/>
        <family val="2"/>
        <scheme val="minor"/>
      </rPr>
      <t>25.Columna  "Compromisos establecidos con la Ciudadania"</t>
    </r>
    <r>
      <rPr>
        <sz val="11"/>
        <color theme="1"/>
        <rFont val="Calibri"/>
        <family val="2"/>
        <scheme val="minor"/>
      </rPr>
      <t xml:space="preserve">: Describa los compromisos que acordaron con la ciudadania en el espacio de participación ciudadana 
</t>
    </r>
    <r>
      <rPr>
        <b/>
        <sz val="11"/>
        <color theme="1"/>
        <rFont val="Calibri"/>
        <family val="2"/>
        <scheme val="minor"/>
      </rPr>
      <t>26.Columna  ¿Se ha realizado seguimiento a los compromisos establecidos?</t>
    </r>
    <r>
      <rPr>
        <sz val="11"/>
        <color theme="1"/>
        <rFont val="Calibri"/>
        <family val="2"/>
        <scheme val="minor"/>
      </rPr>
      <t xml:space="preserve"> Por favor describa brevemente (si hubo) los compromisos pactados en la actividad de particiapcion anterior y si se cumplieron o tienen alguna dificultad.Cada dependencia responsable le compete hacer el seguimiento de los compromisos de sus actividades de participación.
</t>
    </r>
    <r>
      <rPr>
        <b/>
        <sz val="11"/>
        <color theme="1"/>
        <rFont val="Calibri"/>
        <family val="2"/>
        <scheme val="minor"/>
      </rPr>
      <t xml:space="preserve">27.Columna “Dificultades o aspectos de mejora detectados” </t>
    </r>
    <r>
      <rPr>
        <sz val="11"/>
        <color theme="1"/>
        <rFont val="Calibri"/>
        <family val="2"/>
        <scheme val="minor"/>
      </rPr>
      <t xml:space="preserve">en esta columna se diligencia según las observaciones dadas por la ciudadanía o los grupos de valor, adicionalmente observar como responsables de la actividad, que aspectos se pueden mejorar.
</t>
    </r>
    <r>
      <rPr>
        <b/>
        <sz val="11"/>
        <color theme="1"/>
        <rFont val="Calibri"/>
        <family val="2"/>
        <scheme val="minor"/>
      </rPr>
      <t>28.Columna  “Buenas prácticas a fortalecer”</t>
    </r>
    <r>
      <rPr>
        <sz val="11"/>
        <color theme="1"/>
        <rFont val="Calibri"/>
        <family val="2"/>
        <scheme val="minor"/>
      </rPr>
      <t xml:space="preserve"> para esta columna se diligencia con algunas observaciones que tengan con referencia al ejercicio de participación ciudadana, como se puede mejorar en futuras actividades y que se debe tener en cuenta para realizar dichas actividades de participación de forma eficiente.
</t>
    </r>
    <r>
      <rPr>
        <b/>
        <sz val="11"/>
        <color theme="1"/>
        <rFont val="Calibri"/>
        <family val="2"/>
        <scheme val="minor"/>
      </rPr>
      <t>Nota: Es importante anotar que el seguimiento de las actividades de participación cudadana  es trimestral, independientemente de la fase que se encuentren. Para ello se establecera un cronograma y recordatorios para el debido diligenciamiento previo a las fechas fijadas, para que sea reportado dicho seguimiento por parte de las dependencias responsables de cada una de las actividades incluidas en el plan.</t>
    </r>
  </si>
  <si>
    <t>Capacitación en territorio de los trámites de permisos y/o conceptos que se otorgan en la infraestructura a cargo del INVIAS.</t>
  </si>
  <si>
    <t xml:space="preserve"> </t>
  </si>
  <si>
    <t>X</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</si>
  <si>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 lo anterior, en marco de las competencias delegadas a las Direcciones Territoriales.</t>
  </si>
  <si>
    <t>Construir participativamente el fortalecimiento de los procedimientos internos establecidos por el INVIAS para el trámite de solicitudes de permisos y/o conceptos en la infraestructura a su cargo.</t>
  </si>
  <si>
    <t>Recibir comentarios y/o observaciones a los procedimientos y/o requisitos establecidos para cada tramite y/o concepto, los cuales serán registrados en una matriz de seguimiento y control, la cual podrá incluir el planteamiento de posibles actuaciones por parte del INVIAS.</t>
  </si>
  <si>
    <t>Procedimientos internos para el trámite de solicitudes de permisos y/o conceptos ajustados acorde a las necesidades y normatividad vigente.</t>
  </si>
  <si>
    <t xml:space="preserve">Jose Luis Escobar </t>
  </si>
  <si>
    <t>Capacitación en territorio de los trámites de permisos y/o conceptos que se otorgan en la infraestructura a cargo del INVIAS</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</si>
  <si>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t>
  </si>
  <si>
    <t>Campaña en redes sociales y página web de la Entidad, de los trámites de permisos y/o conceptos que se otorgan en la infraestructura a cargo del INVIAS, y la no existencia de tramitadores para la gestión de los mismos.</t>
  </si>
  <si>
    <t xml:space="preserve"> X</t>
  </si>
  <si>
    <t>x</t>
  </si>
  <si>
    <t>Dar a conocer  los trámites que maneja la SRT y los requisitos exigidos, así mismo, concientizar a los usuarios que pueden hacer el trámite directamente.</t>
  </si>
  <si>
    <t>Capacitación a las Unidades Ejecutoras y Direcciones Territoriales de los procesos de innovación en nuevas tecnologías aplicables a los proyectos de infraestructura de transporte.</t>
  </si>
  <si>
    <t>Participar de los eventos de sensibilización sobre la regulación y reglamentación técnica de nuevas tecnologías, para la estructuración de proyectos y como tecnologías alternativas para la intervención de la infraestructura de transporte</t>
  </si>
  <si>
    <t>Promover  en territorio la implementación de nuevas tecnologías en los proyectos de infraestructura de transporte, propendiendo por una mayor competitividad que impacte la transformación productiva del país.</t>
  </si>
  <si>
    <t>Adelantar un conversatorio que permita realizar la debida transferencia del conocimiento a los grupos de interés, y en el cual se expondrán los avances que en materia de regulación de nuevas tecnologías ha desarrollado el INVIAS, así como, los beneficios de la implementación de estas soluciones alternativa  en la disminución de brechas sociales, mayor inclusión social, reactivación del ciclo productivo y más amigable con el medio ambiente para una infraestructura de transporte resiliente y sostenible.</t>
  </si>
  <si>
    <t>Informe de resultados en el cual serán consolidados los comentarios, observaciones, sugerencias y/o recomendaciones de parte de terceros en cada evento, así como también las actas de reunión y lista de participantes.</t>
  </si>
  <si>
    <t>Evento de innovación para la infraestructura de transporte.</t>
  </si>
  <si>
    <t>Participar en el evento de innovación, adelantando la inscripción y aceptación de los términos y condiciones para su participación.</t>
  </si>
  <si>
    <t>Dar a conocer los avances tecnológicos que permitan ampliar el abanico de soluciones para construir y/o gestionar una infraestructura de transporte moderna, eficiente, sostenible y segura.</t>
  </si>
  <si>
    <t>Realizar la convocatoria a través de la página web y las redes sociales del INVIAS, publicando la temática del evento de innovación, la modalidad del evento (virtual y/o presencial), el formulario de inscripción y los términos y condiciones que deben tener en cuenta los innovadores para participar.</t>
  </si>
  <si>
    <t>Informe de resultados de la realización del evento, el cual contará con el registro de participantes, y la evidencia  de los soportes del proceso que tuvo la realización del mismo.</t>
  </si>
  <si>
    <t>Mesas técnicas de trabajo colaborativas en áreas específicas que se requieran para los proyectos de innovación ejecutados en la  vigencia.</t>
  </si>
  <si>
    <t>Participar en las mesas técnicas para concertar diferentes puntos de vista, aportes de conocimiento y experiencia en los documentos técnicos resultados del proceso de regulación de las nuevas tecnologías.</t>
  </si>
  <si>
    <t>Entregar las observaciones, sugerencias y/o recomendaciones de ajuste a los documentos presentados en la mesa, en aras de que sea analizado por parte del ente investigador la pertinencia técnica para ser incluidas dentro de los documentos finales previo a su socialización y publicación.</t>
  </si>
  <si>
    <t>Identificar los grupos de interés a los cuales les será socializado el / los documentos, adelantar la convocatoria para las mesas técnicas garantizando que las mismas se adelanten de manera eficiente y eficaz conforme con el protocolo aprobado por el supervisor</t>
  </si>
  <si>
    <t>Informe en el cual serán consolidadas las observaciones, sugerencias y/o recomendaciones de modificación en el / los documentos técnicos, el tratamiento realizado a cada una de ellas, así como también las actas de reunión y lista de participantes de cada sesión celebrada. Este informe servirá de soporte para justificar los cambios y ajustes realizados en el proceso de regulación de nuevas tecnologías.</t>
  </si>
  <si>
    <t>Analizar los comentarios, observaciones o recomendaciones para poder enriquecer el documento técnico</t>
  </si>
  <si>
    <t>Enriquecer e incluir temas en el documento técnico a actualizar</t>
  </si>
  <si>
    <t>Socialización de normas de ensayo de materiales, manual de diseño geométrico, manual de estabilidad de taludes y manual de drenaje para obtener comentarios u observaciones o recomendaciones para su adopción</t>
  </si>
  <si>
    <t>Recibir comentarios, observaciones o recomendaciones frente a las publicaciones finales de los mauales a actualizar</t>
  </si>
  <si>
    <t>Socilaización y consolidación de observaciones y/ comentarios</t>
  </si>
  <si>
    <t>Espacio para la socialización y mesas de trabajo del proyecto de Vias Inteligente ITS</t>
  </si>
  <si>
    <t>Representantes de la fuerza publica, gremios de transporte interesados en el proyecto</t>
  </si>
  <si>
    <t>Realización de mesas de trabajo regionales para la socialización y retroalimentación sobre los componentes y objetivos del proyecto ITS VIITS, promoviendo el diálogo entre actores clave.</t>
  </si>
  <si>
    <t>Desarrollo de sesiones presenciales y/o virtuales con dinámicas participativas, presentaciones técnicas, y espacio para la recepción de propuestas y observaciones por parte de los asistentes.</t>
  </si>
  <si>
    <t>Fortalecimiento de la comprensión de actores claves sobre el proyecto VIITS, promoción de la apropiación del proyecto por parte de las comunidades, e incorporación de sugerencias relevantes para optimizar su implementación.</t>
  </si>
  <si>
    <t>Gestor VIITS - Jose Luis Lopes</t>
  </si>
  <si>
    <t>Diseño e implementación de un micrositio en la página web del INVIAS para la consulta y participación ciudadana en torno a las Vías Inteligentes (VIITS)</t>
  </si>
  <si>
    <t>Toda la ciudadanía interesada en la implementación del proyecto de Vías Inteligentes (VIITS), incluyendo comunidades locales, gremios de transporte, líderes sociales y técnicos en movilidad.</t>
  </si>
  <si>
    <t>Diseño e implementación de un micrositio en la página web del INVIAS para promover la consulta, participación y seguimiento ciudadano relacionado con el proyecto VIITS.</t>
  </si>
  <si>
    <t>Espacio para que los ciudadanos aporten ideas, inquietudes y observaciones sobre el proyecto.</t>
  </si>
  <si>
    <t>Resolución efectiva de las inquietudes ciudadanas relacionadas con el proyecto ITS-VIITS, asegurando un canal accesible para expresar opiniones y recibir respuestas oportunas. Esto contribuirá a la satisfacción de las necesidades de información de las comunidades y a la construcción de confianza en la implementación del proyecto.</t>
  </si>
  <si>
    <t>ACORDAR TARIFA DIFERENCIAL PEAJEA ARCABUCO CON LA COMUNIDAD</t>
  </si>
  <si>
    <t>SOCLIALIZACION TARIFA DIFERENCIAL PEAJE ARCABUCO</t>
  </si>
  <si>
    <t>SOCIALIZACION CON LA COMUNIDAD</t>
  </si>
  <si>
    <t xml:space="preserve">ACORDAR TARIFA DIFERENCIAL PARA EL PEAJE DE ARCABUCO </t>
  </si>
  <si>
    <t>Ramon Lobo Arias</t>
  </si>
  <si>
    <t>Principal Espacio de Rendición de Cuentas</t>
  </si>
  <si>
    <t>Dar a conocer los logros y desafíos del Invías a ciudadanía y grupos de valor propiciando el diálogo y control social para incorporar mejoras en la Gestión Institucional.</t>
  </si>
  <si>
    <t xml:space="preserve">SOCIALIZACION TARIFA DIFERENCIAL PEAJE ARCABUCO </t>
  </si>
  <si>
    <t>Reunión con veeduria CAMINOS COMUNITARIOS POR LA PAZ TOTAL 3697-2024 2708-2024</t>
  </si>
  <si>
    <t xml:space="preserve">Veeduria ciudadana </t>
  </si>
  <si>
    <t xml:space="preserve">Seguimiento con la veeduria de Versalles - Colombia, dando alcance a las actividades de ejecución obra social y  tramo a intervenir obra civil. </t>
  </si>
  <si>
    <t>Permitir la participación de la comunidad, en las decisiones para atención a los posibles requerimientos ciudadanos</t>
  </si>
  <si>
    <t>Encuentro con la veeduría, para realizar la evaluación de las actividades de seguimiento al Contrato</t>
  </si>
  <si>
    <t>Participación activa de la comunidad</t>
  </si>
  <si>
    <t>Jairo Fernando Argüello Urrego - LUISA FERNANDA DIAZ MURILLO</t>
  </si>
  <si>
    <t>Reunión con veeduria CAMINOS COMUNITARIOS POR LA PAZ TOTAL 3697-2024 2190-2024</t>
  </si>
  <si>
    <t xml:space="preserve">Seguimiento con la veeduria de Horizonte - colombia, dando alcance a las actividades de ejecución obra social y  tramo a intervenir obra civil. </t>
  </si>
  <si>
    <t>Reunión con veeduria CAMINOS COMUNITARIOS POR LA PAZ TOTAL 3697-2024 2752-2024</t>
  </si>
  <si>
    <t xml:space="preserve">Seguimiento con la veeduria de Santana -Colombia, dando alcance a las actividades de ejecución obra social y  tramo a intervenir obra civil. </t>
  </si>
  <si>
    <t>Reunión con veeduria CAMINOS COMUNITARIOS POR LA PAZ TOTAL 3697-2024 2269-2024</t>
  </si>
  <si>
    <t xml:space="preserve">Seguimiento con la veeduria de Paraiso colombia, dando alcance a las actividades de ejecución obra social y  tramo a intervenir obra civil. </t>
  </si>
  <si>
    <t>Reunión con veeduria CAMINOS COMUNITARIOS POR LA PAZ TOTAL 3697-2024 2433-2024</t>
  </si>
  <si>
    <t xml:space="preserve">Seguimiento con la veeduria de Esperanza Colombia, dando alcance a las actividades de ejecución obra social y  tramo a intervenir obra civil. </t>
  </si>
  <si>
    <t>Reunión con veeduria CAMINOS COMUNITARIOS POR LA PAZ TOTAL 3697-2024 2138-2024</t>
  </si>
  <si>
    <t xml:space="preserve">Seguimiento con la veeduria de Unión colombia, dando alcance a las actividades de ejecución obra social y  tramo a intervenir obra civil. </t>
  </si>
  <si>
    <t>Reunión con veeduria CAMINOS COMUNITARIOS POR LA PAZ TOTAL 3697-2024 2151-2024</t>
  </si>
  <si>
    <t xml:space="preserve">Seguimiento con la veeduria de Antillas Colombia, dando alcance a las actividades de ejecución obra social y  tramo a intervenir obra civil. </t>
  </si>
  <si>
    <t>Reunión con veeduria CAMINOS COMUNITARIOS POR LA PAZ TOTAL 3697-2024 2139-2024</t>
  </si>
  <si>
    <t xml:space="preserve">Seguimiento con la veeduria de Troja Baraya, dando alcance a las actividades de ejecución obra social y  tramo a intervenir obra civil. </t>
  </si>
  <si>
    <t>Reunión con veeduria CAMINOS COMUNITARIOS POR LA PAZ TOTAL 3697-2024 2150-2024</t>
  </si>
  <si>
    <t xml:space="preserve">Seguimiento con la veeduria de Hotel Baraya, dando alcance a las actividades de ejecución obra social y  tramo a intervenir obra civil. </t>
  </si>
  <si>
    <t>Reunión con veeduria CAMINOS COMUNITARIOS POR LA PAZ TOTAL 3697-2024 2110-2024</t>
  </si>
  <si>
    <t xml:space="preserve">Seguimiento con la veeduria de Siria Baraya, dando alcance a las actividades de ejecución obra social y  tramo a intervenir obra civil. </t>
  </si>
  <si>
    <t>Reunión con veeduria CAMINOS COMUNITARIOS POR LA PAZ TOTAL 3697-2024 2423-2024</t>
  </si>
  <si>
    <t xml:space="preserve">Seguimiento con la veeduria de Progreso Baraya, dando alcance a las actividades de ejecución obra social y  tramo a intervenir obra civil. </t>
  </si>
  <si>
    <t>Reunión con veeduria CAMINOS COMUNITARIOS POR LA PAZ TOTAL 3697-2024 2105-2024</t>
  </si>
  <si>
    <t xml:space="preserve">Seguimiento con la veeduria de Parada Baraya, dando alcance a las actividades de ejecución obra social y  tramo a intervenir obra civil. </t>
  </si>
  <si>
    <t>Reunión con veeduria CAMINOS COMUNITARIOS POR LA PAZ TOTAL 3697-2024 2060-2024</t>
  </si>
  <si>
    <t xml:space="preserve">Seguimiento con la veeduria de Agua Fria Hobo, dando alcance a las actividades de ejecución obra social y  tramo a intervenir obra civil. </t>
  </si>
  <si>
    <t>Reunión con veeduria CAMINOS COMUNITARIOS POR LA PAZ TOTAL 3697-2024 2108-2024</t>
  </si>
  <si>
    <t xml:space="preserve">Seguimiento con la veeduria de Batan Hobo, dando alcance a las actividades de ejecución obra social y  tramo a intervenir obra civil. </t>
  </si>
  <si>
    <t>Reunión con veeduria CAMINOS COMUNITARIOS POR LA PAZ TOTAL 3697-2024 2318-2024</t>
  </si>
  <si>
    <t xml:space="preserve">Seguimiento con la veeduria de Puerta del sol Tello, dando alcance a las actividades de ejecución obra social y  tramo a intervenir obra civil. </t>
  </si>
  <si>
    <t>Reunión con veeduria CAMINOS COMUNITARIOS POR LA PAZ TOTAL 3697-2024 2234-2024</t>
  </si>
  <si>
    <t xml:space="preserve">Seguimiento con la veeduria de Paraiso Pubelo Viejo Algeciras, dando alcance a las actividades de ejecución obra social y  tramo a intervenir obra civil. </t>
  </si>
  <si>
    <t>Reunión con veeduria CAMINOS COMUNITARIOS POR LA PAZ TOTAL 3697-2024 2692-2024</t>
  </si>
  <si>
    <t xml:space="preserve">Seguimiento con la veeduria de Colon Algeciras, dando alcance a las actividades de ejecución obra social y  tramo a intervenir obra civil. </t>
  </si>
  <si>
    <t>Reunión con veeduria CAMINOS COMUNITARIOS POR LA PAZ TOTAL 3697-2024 2130-2024</t>
  </si>
  <si>
    <t xml:space="preserve">Seguimiento con la veeduria de Naranjos Bajos Algeciras, dando alcance a las actividades de ejecución obra social y  tramo a intervenir obra civil. </t>
  </si>
  <si>
    <t>Reunión con veeduria CAMINOS COMUNITARIOS POR LA PAZ TOTAL 3697-2024 2087-2024</t>
  </si>
  <si>
    <t xml:space="preserve">Seguimiento con la veeduria de Salto de Bordones Isnos, dando alcance a las actividades de ejecución obra social y  tramo a intervenir obra civil. </t>
  </si>
  <si>
    <t>Reunión con veeduria CAMINOS COMUNITARIOS POR LA PAZ TOTAL 3697-2024 2170-2024</t>
  </si>
  <si>
    <t xml:space="preserve">Seguimiento con la veeduria de Sinai Isnos, dando alcance a las actividades de ejecución obra social y  tramo a intervenir obra civil. </t>
  </si>
  <si>
    <t>Reunión con veeduria CAMINOS COMUNITARIOS POR LA PAZ TOTAL 3697-2024 2084-2024</t>
  </si>
  <si>
    <t xml:space="preserve">Seguimiento con la veeduria de La Muralla Isnos, dando alcance a las actividades de ejecución obra social y  tramo a intervenir obra civil. </t>
  </si>
  <si>
    <t>Reunión con veeduria CAMINOS COMUNITARIOS POR LA PAZ TOTAL 3697-2024 2788-2024</t>
  </si>
  <si>
    <t xml:space="preserve">Seguimiento con la veeduria de Primavera Acevedo, dando alcance a las actividades de ejecución obra social y  tramo a intervenir obra civil. </t>
  </si>
  <si>
    <t>Reunión con veeduria CAMINOS COMUNITARIOS POR LA PAZ TOTAL 3697-2024 2639-2024</t>
  </si>
  <si>
    <t xml:space="preserve">Seguimiento con la veeduria de San Jose de riecito Acevedo, dando alcance a las actividades de ejecución obra social y  tramo a intervenir obra civil. </t>
  </si>
  <si>
    <t>Reunión con veeduria CAMINOS COMUNITARIOS POR LA PAZ TOTAL 3697-2024 2338-2024</t>
  </si>
  <si>
    <t xml:space="preserve">Seguimiento con la veeduria de Versalles de acevedo, dando alcance a las actividades de ejecución obra social y  tramo a intervenir obra civil. </t>
  </si>
  <si>
    <t>Reunión con veeduria CAMINOS COMUNITARIOS POR LA PAZ TOTAL 3697-2024 2109-2024</t>
  </si>
  <si>
    <t xml:space="preserve">Seguimiento con la veeduria de Morelia Saladoblanco, dando alcance a las actividades de ejecución obra social y  tramo a intervenir obra civil. </t>
  </si>
  <si>
    <t>Reunión con veeduria CAMINOS COMUNITARIOS POR LA PAZ TOTAL 3697-2024 2280-2024</t>
  </si>
  <si>
    <t xml:space="preserve">Seguimiento con la veeduria de Cabaña Saladoblanco, dando alcance a las actividades de ejecución obra social y  tramo a intervenir obra civil. </t>
  </si>
  <si>
    <t>Reunión con veeduria CAMINOS COMUNITARIOS POR LA PAZ TOTAL 3697-2024 2063-2024</t>
  </si>
  <si>
    <t xml:space="preserve">Seguimiento con la veeduria de Meson Grazón, dando alcance a las actividades de ejecución obra social y  tramo a intervenir obra civil. </t>
  </si>
  <si>
    <t>Reunión con veeduria CAMINOS COMUNITARIOS POR LA PAZ TOTAL 3697-2024 2799-2024</t>
  </si>
  <si>
    <t xml:space="preserve">Seguimiento con la veeduria de Gallego La Plata, dando alcance a las actividades de ejecución obra social y  tramo a intervenir obra civil. </t>
  </si>
  <si>
    <t>Reunión con veeduria CAMINOS COMUNITARIOS POR LA PAZ TOTAL 3697-2024 2064-2024</t>
  </si>
  <si>
    <t xml:space="preserve">Seguimiento con la veeduria de Yarumal Nataga, dando alcance a las actividades de ejecución obra social y  tramo a intervenir obra civil. </t>
  </si>
  <si>
    <t>Reunión con veeduria CAMINOS COMUNITARIOS POR LA PAZ TOTAL 3697-2024 2111-2024</t>
  </si>
  <si>
    <t xml:space="preserve">Seguimiento con la veeduria de Cascajosa Nataga, dando alcance a las actividades de ejecución obra social y  tramo a intervenir obra civil. </t>
  </si>
  <si>
    <t>REUNIÓN CON LA VEEDURÍA DEL MUNICIPIO DE PUERTO RICO CAQUETÁ NEIVA - SAN VICENTE DEL CAGUAN - PUERTO RICO - FLORENCIA 991/2021</t>
  </si>
  <si>
    <t xml:space="preserve">Realizar reuniones mensuales con las 2 veedurias conformadas en el sector Neiva Huila, 1 veeduría conformada en el municipio de San Vicente del Caquetá y 1 conformada en Puerto Rico Caquetá. En la vigencia 2.025, se ha proyectado avanzar a partir de la reunión número 32 hasta la 41 </t>
  </si>
  <si>
    <t xml:space="preserve">El proyecto se encuentra en fase de ejecución desde junio/2.021. En estos espacios se rinde información de los avances del contrato a las veedurias conformadas. Se fortalece la particiáción ciudadana. </t>
  </si>
  <si>
    <t xml:space="preserve">Reuniones informativas </t>
  </si>
  <si>
    <t>Informar a la comunidad a cerca de los avances fisicos y presupuestales del proyecto</t>
  </si>
  <si>
    <t>Revisión de compromisos de consulta previa trasladados al contrato de Nueva Granada TRANSVERSAL LIBERTADOR (LA PLATA – POPAYAN) 1758/2020</t>
  </si>
  <si>
    <t xml:space="preserve">Revisión de cumplimiento de acuerdos establecidos en el proceso de Consulta Previa con el Resguardo de Santa Rosa de Capicisco y traslado de algunos acuerdos al contratista Nueva Granada en el marco del E.I.A Variante Juntas </t>
  </si>
  <si>
    <t xml:space="preserve">Generar espacios participativos donde las comunidades exponen su posición frente a los distintos medidos a implementar para el cumplimientos de los acuerdos de Consulta Previa, debidamente protocolizados ante el Ministerio del Interior.   </t>
  </si>
  <si>
    <t>De manera periodica, se realiza reunión informativa de actividades de obra, en la cual el contratista e interventoría informan a los Resguardos y a los representantes de la comunidad sobre los avances, situaciones presentadas en obra, etc, y estos a su vez realizan sus observaciones,  preguntas y/o sugerencias.</t>
  </si>
  <si>
    <t>Gobernadores y comunidad informada sobre el avance del proyecto y el cumplimiento de los compromisos de Consulta Previa.</t>
  </si>
  <si>
    <t xml:space="preserve">volantes, comunicación escrita, grupo WhatsApp </t>
  </si>
  <si>
    <t xml:space="preserve">Se coordinan espacios de participación comunitaria y concertación con el Resguardo de Santa Rosa de Capicisco, con el objetivo de hacer seguimiento al avance del cumplimiento de los acuerdos del proceso de Consulta Previa atendiendo las distintas inquietudes y/o solicitudes frente a los mismos.  </t>
  </si>
  <si>
    <t>Enero: 450.000</t>
  </si>
  <si>
    <t>PLAN DE INVERSIÓN SOCIAL INCLUIDO EN LA PROPUESTA ECONOMICA</t>
  </si>
  <si>
    <t xml:space="preserve">Fortalecimiento de las relaciones con el Resguardo de Santa Rosa de Capicisco y la  comunidad,  conocimiento de la comunidad sobre el alcance, el avance de las obras del proyecto y las gestiones adelantadas patra el cumplimiento de los acuerdos de Consulta Pervia.  </t>
  </si>
  <si>
    <t xml:space="preserve">(carta a INVIAS) para revisar la posibilidad de adquirir el predio en Gigante Huila sin el acompañamiento de la Agencia Nacional de Tierras. </t>
  </si>
  <si>
    <t>SI</t>
  </si>
  <si>
    <t>Continuar motivando a los participantes del Cabildo Junta Directiva para que asistan y participen periódicamente de las reuniones hasta concluir el plazo del proyecto y el cumplimiento de los acuerdos de Consulta Previa.</t>
  </si>
  <si>
    <t>Mantener adecuada señalización en los sitios de intervención,  cuando no se esté ejecutando control de pare y siga.</t>
  </si>
  <si>
    <t>Comité de Participación Comunitaria (COPACO) en el Municipio de Tesalia- Huila - Tramo La Plata- Laberinto, Ruta 2402. TRANSVERSAL LIBERTADOR (LA PLATA – POPAYAN) 1758/2020</t>
  </si>
  <si>
    <t xml:space="preserve">
Fortalecer la participación y la inclusión de todos los sectores de la sociedad en la toma de decisiones, planeación, seguimiento, vigilancia y control durante la ejecución del proyecto.</t>
  </si>
  <si>
    <t>Llevar a cabo reunión de seguimiento con el Comité de Participación Comunitario de Tesalia- Huila, con el fin de proporcionar información de avance del proyecto,  teniendo en cuenta sus beneficios y abordar de manera objetiva los posibles impactos que se puedan generar.</t>
  </si>
  <si>
    <t>Espacio abierto y Mesas de trabajo</t>
  </si>
  <si>
    <t>Generar confianza y transparencia con las comunidades, prevenir conflictos, reducir la desinformación y  cumplir con la normativa vigente.</t>
  </si>
  <si>
    <t>Conformación de Veeduría ciudadana en el Centro Poblado de Guadualejo - Páez - Cauca TRANSVERSAL LIBERTADOR (LA PLATA – POPAYAN) 1758/2020</t>
  </si>
  <si>
    <t>Fortalecer los procesos de participación comunitaria en la toma de decisiones, en la gestión de los asuntos de competencia de seguimiento y control del proyecto.</t>
  </si>
  <si>
    <t>llevar a cabo reunion de conformación de la Veeduría ciudadana de Guadualejo - Páez, con el fin de proporcionar información clara y precisa sobre el proyecto,  sus objetivos, beneficios y abordar de manera objetiva los posibles impactos que se puedan generar.</t>
  </si>
  <si>
    <t>Mesa de trabajo</t>
  </si>
  <si>
    <t>Reunión de socialización en la etapa de Inicio con la comunidad del Centro Poblado de  Guadualejo - Páez - Cauca 1758/2020 TRANSVERSAL LIBERTADOR (LA PLATA – POPAYAN)</t>
  </si>
  <si>
    <t>Informar a la comunidad sobre las obras de mejoramiento derivadas del proceso de Consulta Previa entre el Instituto Nacional de Vías y la comunidad indígena de Togoima, realizado el 27 de febrero de 2013, correspondiente a la construcción de 4.2 km de vía Guadualejo – La Laguna. Estas obras se llevarán a cabo en el marco de la ejecución del Contrato 992 de 2022, referente a la construcción de la Variante Juntas.</t>
  </si>
  <si>
    <t>Fortalecer los procesos de participación comunitaria  en la gestión de los asuntos que le atañen en el seguimiento y control del proyecto.</t>
  </si>
  <si>
    <t>Informar a la comunidad del área de influencia del tramo a intervenir sobre el alcance de las obras que se prevé ejecutar.</t>
  </si>
  <si>
    <t>Seguimiento de acuerdos protocolizados en el marco de la Consulta Previa del contrato 1758 de 2020, con el Resguardo Indígena de Santa Rosa de Capicisco, en el Municipio de Inzá- Cauca. TRANSVERSAL LIBERTADOR (LA PLATA – POPAYAN) 1758/2020</t>
  </si>
  <si>
    <t>Asegurar el ejercicio del derecho a la consulta previa.</t>
  </si>
  <si>
    <t>Llevar a cabo reunión de seguimiento de acuerdos protocolizados, con el  Resguardo Indígena de Santa Rosa de Capicisco, con el fin de brindar información de la gestión adelantada, en aras de dar cumplimiento a  "La construcción del colegio Angel María Liz", "Construcción de la Casa Cabildo" y Compra de tierras".</t>
  </si>
  <si>
    <t>Dar cumplimiento a los acuerdos protocolizados en los tiempos establecidos.</t>
  </si>
  <si>
    <t>Comité de Participación Comunitaria (COPACO) en el Municipio de Paicol- Huila - Tramo La Plata- Laberinto,  Ruta 2402. 1758/2020 TRANSVERSAL LIBERTADOR (LA PLATA – POPAYAN)</t>
  </si>
  <si>
    <t>Llevar a cabo reunión de seguimiento con el Comité de Participación Comunitario de Paicol- Huila, con el fin de proporcionar información de avance del proyecto,  teniendo en cuenta sus beneficios y abordar de manera objetiva los posibles impactos que se puedan generar.</t>
  </si>
  <si>
    <t>Comité de Participación Comunitaria (COPACO) en el Municipio de La Plata Huila - Tramo La Plata- Laberinto,  Ruta 2402. TRANSVERSAL LIBERTADOR (LA PLATA – POPAYAN) 1758/2020</t>
  </si>
  <si>
    <t>Llevar a cabo reunión de seguimiento con el Comité de Participación Comunitario de La Plata- Huila, con el fin de proporcionar información de avance del proyecto,  teniendo en cuenta sus beneficios y abordar de manera objetiva los posibles impactos que se puedan generar.</t>
  </si>
  <si>
    <t>COPACO N°12 con los integrantes del COAPCO en Pisojé Bajo CORREDOR PALETARA (ISNOS – POPAYAN) 1006/2021</t>
  </si>
  <si>
    <t>Realizar Comité de Participacion Comunitaria a los integrantes del COPACO N°12  para informar sobre las actividades de obra.</t>
  </si>
  <si>
    <t xml:space="preserve">Fortalecer los mecanismos de participacion ciudadana con el proyecto. </t>
  </si>
  <si>
    <t>Se realizara un espacio abierto para interactuar con la comunidad.</t>
  </si>
  <si>
    <t xml:space="preserve">Resolver inquietudes que tenga la comunidad y llegara acuerdos entre comunidad y Consorcio. </t>
  </si>
  <si>
    <t>COPACO N°13 con los integrantes del COAPCO en Pisojé Bajo CORREDOR PALETARA (ISNOS – POPAYAN) 1006/2021</t>
  </si>
  <si>
    <t>Realizar Comité de Participacion Comunitaria a los integrantes del COPACO N°13  para informar sobre las actividades de obra.</t>
  </si>
  <si>
    <t>COPACO N°14 con los integrantes del COAPCO en Pisojé Bajo CORREDOR PALETARA (ISNOS – POPAYAN) 1006/2021</t>
  </si>
  <si>
    <t>Realizar Comité de Participacion Comunitaria a los integrantes del COPACO N°14  para informar sobre las actividades de obra.</t>
  </si>
  <si>
    <t>COPACO N°15 con los integrantes del COAPCO en Pisojé Bajo CORREDOR PALETARA (ISNOS – POPAYAN) 1006/2021</t>
  </si>
  <si>
    <t>Realizar Comité de Participacion Comunitaria a los integrantes del COPACO N°15  para informar sobre las actividades de obra.</t>
  </si>
  <si>
    <t>COPACO N°16 con los integrantes del COAPCO en Pisojé Bajo CORREDOR PALETARA (ISNOS – POPAYAN) 1006/2021</t>
  </si>
  <si>
    <t>Realizar Comité de Participacion Comunitaria a los integrantes del COPACO N°16  para informar sobre las actividades de obra.</t>
  </si>
  <si>
    <t>Capacitación de "Peatón" CORREDOR PALETARA (ISNOS – POPAYAN) 1006/2021</t>
  </si>
  <si>
    <t>Realizar Capcitación sobre "El Peatón" a los estudiantes de la I.E Santa Helena Sede la Unión Cabrera.</t>
  </si>
  <si>
    <t>Fomentar actitudes preventivas.</t>
  </si>
  <si>
    <t>Actividad ludica para enseñar como se debe cruzar los pasos peatones.</t>
  </si>
  <si>
    <t>Al finalizar la capacitación se haran preguntas sobre el tema.</t>
  </si>
  <si>
    <t>Reunión con el COPACO de Bolivar y La Vega ANILLO DEL MACIZO (ROSAS – BOLIVAR – LA LUPA) 1001/2021</t>
  </si>
  <si>
    <t>COPACO en el municipio de Bolívar y La Vega programadas cada dos meses.</t>
  </si>
  <si>
    <t>En estas reuniones se brinda información a los participantes sobre los avances de la obra y gestión social  que permite mantener adecuadas relaciones entre la comunidad y la empresa contratista.</t>
  </si>
  <si>
    <t>Reuniones informativas y capacitaciones</t>
  </si>
  <si>
    <t>Reuniones sobre el avance de las obras y gestión social y capacitaciones sobre: seguridad vial, medio ambiente y desarrollo sostenible y control ciudadano; lo anterior, con el fin de que los participantes como lideres y responsables de sus comunidades multipliquen la información de manera adecuada y asertiva.</t>
  </si>
  <si>
    <t xml:space="preserve">REUNIONES
CADA DOS MESES, DEPENDIENDO DE LOS AVANCES DE OBRA A PARTIR DEL MES DE ENERO 2025 HASTA DICIEMBRE 2025
</t>
  </si>
  <si>
    <t>Talleres pedagogicos de sostenibilidad ANILLO DEL MACIZO (ROSAS – BOLIVAR – LA LUPA) 1001/2021</t>
  </si>
  <si>
    <t>Escuela La Parada y La Marquesa</t>
  </si>
  <si>
    <t>Se pretende establecer medidas para la creación de una nueva cultura frente al adecuado uso de las vías y su infraestructura.</t>
  </si>
  <si>
    <t>Actividades participativas</t>
  </si>
  <si>
    <t>Al finalizar el taller pedagógico se realiza una actividad, donde se identifica lo aprendido.</t>
  </si>
  <si>
    <t>Reunion con Veedurias del Municipio de Puerto  TRANSVERSAL DE LA ALTILLANURA (PUERTO GAITAN - PUENTE ARIMENA) 2361/2021
Gaitan Meta</t>
  </si>
  <si>
    <t>Reunion con veedurias ciudadanas del
 Municiio de Puerto Gaitan Meta</t>
  </si>
  <si>
    <t>Proyecto da inicio el dia 7 de junio de 2022, desde la fecha se han realizado reuniones frecuentes con la veeduria ciudadana, en la cual se realiza una presentacion, para dar a conocer el avance en cada una de las vigencias del contrato, manteniendo asi una cmunicacion asertiva con los miembros inscritos en las veedurias, el dia 11 de diciembre de 2024, fue la ultima reunion  con veeduria, donde se realizo un acta y su respectiva presentacion para mostrar actividades realizadas hasta la fecha.</t>
  </si>
  <si>
    <t>Reuniones informativas</t>
  </si>
  <si>
    <t>Cominicacion para actualizar a los veedores sobre el avance del proyecto, generar esacios de participación, se da la oportunidad a los veedores que muestren sus inquietudes sobre e desarrolo del proyecto y sean voceros ante la comun idad del area de influencia, programacion de nuevas reuniones.</t>
  </si>
  <si>
    <t>Reunion con el Comite de Participacion comunitaria Boyaca TRANSVERSAL DE ALTILLANURA (JURIEPE - PUERTO CARREÑO) 2254/2021</t>
  </si>
  <si>
    <t>(1) Comite de Participacion
 Comunitaria en el departamento de Boyaca  y reuniones programadas en el municipio de Socha.</t>
  </si>
  <si>
    <t>El proyecto inicia su fase de ejecución desde 23 de junio/2021. En estos espacios se rinde información a las veedurias y COPACO sobre los avances de obra y capacitaciones que ayudan a mantener una relacion cercana entre la empresa contratista y la comunidad.</t>
  </si>
  <si>
    <t>REUNIONES INFORMATIVAS Y CAPACITACIONES</t>
  </si>
  <si>
    <t>Reuniones informativas sobre el avance de las obras y capacitaciones como son: seguridad vial, cuidado de las obras de arte y  control ciudadano. Esto con el fin que los participantes como lideres, transmitan la informacion a la comunidad.</t>
  </si>
  <si>
    <t xml:space="preserve">REUNIONES
 TRIMESTRALES A PARTIR DEL MES DE ENERO 2025 HASTA DICIEMBRE 2025
</t>
  </si>
  <si>
    <t>Reunion con la Veeduria de Casanare  TRANSVERSAL DE ALTILLANURA (JURIEPE - PUERTO CARREÑO) 2254/2021</t>
  </si>
  <si>
    <t>(1)  Veeduria en el departamento de Casanare, reuniones programadas en el municipio de Sacama.</t>
  </si>
  <si>
    <t>Reunión Comité de participación ALTO DE NEBLINAS - RUBIALES 1923/2024</t>
  </si>
  <si>
    <t>Oficina SAU, Se realiza de manera mensual</t>
  </si>
  <si>
    <t>Se tratan temas relevantes del contrato como avances, actividades con comunidad y personal de obra, así como compromisos tanto para contratista como para interventoría en temas administrativos</t>
  </si>
  <si>
    <t>Participación comunitaria</t>
  </si>
  <si>
    <t>Resolver dudas de la comunidad, canalizadas a través de los representantes de la veeduria, brindar información clara, veráz y oportuna.</t>
  </si>
  <si>
    <t>Socialización reuniones de inicio de contrato de obra No 4223.
Municipios de Cajamarca, Calarcá y Salento. OPERACION CRUCE CORDILLERA CENTRAL 4223/2024
Particpación Gobernanza e Inclusión Social.
Información y Divulgación 
Plan de adaptación de la guía de manejo ambiental.</t>
  </si>
  <si>
    <t>Informar a las autoridades de los municipios de Cajamarca Calarcá y Salento y comunidades del área de influencia directa del corredor vial del alcance del contrato de obra No 4223 de 2024 y las actividades a ejecutar desde las diferentes áreas.</t>
  </si>
  <si>
    <t>Generar participación e interés de los diferentes actores que se encuentran inmersos en el área de influencia del Cruce de la Cordillera Central con el fin de que tengan conocimiento del alcance contractual y de las actividades y acciones que se ejecutan desde el contrato de operación y mantenimiento vial.</t>
  </si>
  <si>
    <t>Mesas de trabajo y comités de participación comunitaria.</t>
  </si>
  <si>
    <t>Mantener relaciones optimas con los diferentes grupos poblacionales y autoridades que hacen parte del área de influencia directa del corredor vial, generar articulación que propenda por la materialización de acciones en beneficio de los diferentes actores que confluyen sobre el Cruce de la Cordillera Central.</t>
  </si>
  <si>
    <t>N/A</t>
  </si>
  <si>
    <t>Convocatoría a partir de comunicación a las diferentes entidades y comunidad.</t>
  </si>
  <si>
    <t xml:space="preserve">1.	Presentación del alcance del contrato de obra No 4223 de 2024.
2.	Espacio abierto para intervenciones, dudas o proposiciones </t>
  </si>
  <si>
    <t>La comunidad muestra interés en los procesos que se desarrollan en las diferentes áreas que contempla el contrato, especialmente desde el componente socioambiental ya que les genera inquietudes las compensaciones que se ejecutan desde las inversiones del 1% y los programas que desde la gestión social se implementan para el beneficio y fortalecimiento de los grupos poblacionales que se encuentran en el AID del corredor vial.</t>
  </si>
  <si>
    <t>1.	Informar de manera periódica a la comunidad del avance de las actividades contractuales del contrato No 4223 de 2024.
2.	Implementar acciones que conlleven a la ejecución de proyectos que beneficien y fortalezcan los grupos poblacionales que se identifiquen y prioricen en el AID del corredor vial.
3.	Mantener canales de comunicación activa para atención a la comunidad y entidades.</t>
  </si>
  <si>
    <t xml:space="preserve">SI </t>
  </si>
  <si>
    <t>En el Cruce de la Cordillera central se mantiene una articulación efectiva y positiva con las entidades y lideres comunitarios que hacen parte del AID del corredor vial. Es importante propender por que el relacionamiento sea siempre asertivo.</t>
  </si>
  <si>
    <t xml:space="preserve">Campañas de prevención y educación para fomentar  la seguridad vial en los municipios de Cajamarca y Calarcá y usuarios del corredor vial Cruce de la Cordillera Central. OPERACION CRUCE CORDILLERA CENTRAL 4223/2024
Particpación Gobernanza e Inclusión Social.
Cultura vial y participación comunitaria 
Plan de adaptación de la guía de manejo ambiental.
</t>
  </si>
  <si>
    <t>Generar conciencia y educación vial a los usuarios del corredor vial con el ánimo de fomentar practicas adecuadas en el momento de conducir, en donde se respeten las señales de tránsito y cumpla con la normatividad vigente con el ánimo de salvaguardar vidas y mitigar siniestros viales. Propender por la cultura de la prevención y respeto por los diferentes actores viales.</t>
  </si>
  <si>
    <t xml:space="preserve">1.Fomentar la educación y sensibilización
2.Implementación de herramientas pedagógicas 
3.Actores viales educados y comprometidos con la seguridad vial </t>
  </si>
  <si>
    <t>1.	Campañas de seguridad vial sobre el corredor vial 
2.	Talleres de seguridad vial en instituciones educativas 
3.	Difusión en canales digitales de información en seguridad vial del Cruce de la Cordillera Central.
4.	Intervención en diferentes grupos poblacionales para formación y capacitación en seguridad vial.
5.	Difusión de cuñas radiales con información preventiva y de interés en seguridad vial por la emisora el Túnel y Machín Estéreo del Municipio de Cajamarca</t>
  </si>
  <si>
    <t>Generar un impacto positivo en la comunidad y los usuarios del corredor vial, aportar a la reducción de siniestros y fomentar una cultura de respeto en las vías, propiciando cambio de hábitos a la hora de conducir y un entorno vial más seguro para todos.</t>
  </si>
  <si>
    <t xml:space="preserve">Continuo </t>
  </si>
  <si>
    <t>1.	Puestos pedagógicos de seguridad vial sobre el corredor vial.
2.	Cuñas Radiales 
3.	Vía Telefónica</t>
  </si>
  <si>
    <t>1.	Eventos y Dinámicas de Impacto en los municipios del AID del corredor vial.
2.	Talleres de seguridad vial en instituciones educativas en donde entregamos 360 kits escolares a estudiantes.
3.	Campañas de seguridad vial sobre el corredor vial.
4.	Difusión de cuñas radiales pedagógicas.</t>
  </si>
  <si>
    <t xml:space="preserve">Los diferentes actores viales que participan de las jornadas de seguridad vial se muestran agradecidos con las actividades que de manera pedagógica tienen el objetivo se formar actores viales responsables con la vida propia y de los demás. </t>
  </si>
  <si>
    <t>El uso de redes sociales se convierte en una oportunidad para llegar a más usuarios de manera masiva y acertada a través de los canales digitales en donde se difunde material pedagógico que responde a la infraestructura y equipamiento del corredor vial Cruce de la Cordillera Central.</t>
  </si>
  <si>
    <t xml:space="preserve">Generar espacios de fortalecimiento, formación, visibilización, empoderamiento y apoyo a diferentes grupos poblaciones que se encuentran en el AID del corredor vial. OPERACION CRUCE CORDILLERA CENTRAL 4223/2024
Particpación Gobernanza e Inclusión Social.
Inclusión social con perspectiva de género y de transversalización.
Plan de adaptación de la guía de manejo ambiental.
</t>
  </si>
  <si>
    <t>Fomentar la integración, el empoderamiento y la participación de los diferentes grupos poblacionales que se encuentran en los municipios de AID del corredor vial, promoviendo la construcción de procesos que contribuyan al mejoramiento de la calidad de vida y escenarios en donde la comunidad ejerza el rol de lideres propositivos para el beneficio comunitario en donde se reconozca la importancia y aporte de entidades como el INVIAS a través de los proyectos de infraestructura vial en  la construcción de territorio.</t>
  </si>
  <si>
    <t xml:space="preserve">1. Fortalecimiento y apoyo a población en condición de discapacidad del Municipio de Cajamarca.
2. Capacitación y empoderamiento a mujeres de los municipios de Cajamarca, Calarcá y Salento.
3. Implementación de acciones en beneficio de niños, adolescentes y jóvenes del AID del corredor vial.
4. Capacitación y validación por competencias de actores sociales que realizan actividades económicas en el AID del corredor vial. (Mecánicos)
5. Acciones de inclusión social con población adulto mayor en condición de vulnerabilidad que propende por el mejoramiento de su calidad de vida.
</t>
  </si>
  <si>
    <t>1.	Diálogos y mesas de trabajo comunitarios en articulación con las alcaldías de los municipios y grupos poblacionales a intervenir.
2.	Ejercicios de construcción colectiva con presidentes de junta y directivas de las instituciones educativas.
3.	Ejercicios participativos de inclusión y apropiación de procesos por parte de la comunidad.</t>
  </si>
  <si>
    <t>Lograr incidir en las comunidades de manera positiva generando espacios de participación comunitario de los ciudadanos que están en el AID del Cruce de la Cordillera Central en donde a partir de la identificación de iniciativas, proyectos contribuyamos a la construcción de tejido social en el territorio.</t>
  </si>
  <si>
    <t>1.	Comités de participación comunitaria
2.	Vía telefónica para convocar en un lugar especifico las mesas de trabajo</t>
  </si>
  <si>
    <t xml:space="preserve">1.	Mesas de trabajo en las que identifiquemos diferentes iniciativas a intervenir o fortalecer.
2.	Priorización de proyectos y grupos poblacionales a intervenir
3.	Asignación de presupuesto 
4.	Ejecución 
5.	Implementación </t>
  </si>
  <si>
    <t>La implementación de este proyecto se encuentra en etapa de diagnóstico para ejecutar durante el año 2025, las comunidades tienen mucha expectativa de lograr impactar a través de la ejecución de actividades a grupos poblacionales que tienen mayor vulnerabilidad.</t>
  </si>
  <si>
    <t>Concertar las actividades a ejecutar de tal manera que los procesos sean inclusivos y responda a las necesidades reales de los grupos poblacionales y en esa medida garantizar los resultados esperados y un impacto positivo que haga los procesos sostenibles en el tiempo.</t>
  </si>
  <si>
    <t>Es necesario generar más compromiso en las entidades publicas (alcaldías) en cuanto a la gestión comunitaria para fortalecer los procesos de participación que se adelantan desde la gestión social del contrato de obra.</t>
  </si>
  <si>
    <t>Hemos logrado que las comunidades identifiquen el aporte que desde el desarrollo de proyectos de infraestructura vial en el territorio se puede materializar en pro de fortalecimiento del tejido social, inclusivos dirigidos a mejorar la calidad de vida de las comunidades en condición de vulnerabilidad.</t>
  </si>
  <si>
    <t>Identificar, priorizar y ejecutar obras con participación comunitaria que sean de uso comunitario y colectivo. OPERACION CRUCE CORDILLERA CENTRAL 4223/2024
Programas de
gestión Social Desarrollo local.
Obras con participación
comunitaria.
Plan de adaptación de la guía de manejo ambiental.</t>
  </si>
  <si>
    <t>Realizar mejoramiento, mantenimiento preventivo y/o correctivo, reparaciones locativas, rocería y demás actividades de ornato relativos a infraestructura de origen o disfrute comunitario. Dando  prelación a la hora de la elección definitiva aquellas propuestas destinadas al mejoramiento de infraestructura puntual de red vial terciaria y veredal, de primera infancia, educativa, de saneamiento básico de uso y disfrute para el uso del tiempo libre en escenarios deportivo y cultural de las comunidades del AID del corredor vial siempre que sean predios públicos.</t>
  </si>
  <si>
    <t>1.	Realizar difusión con las comunidades y administraciones del AID del corredor vial, del programa y las condiciones para su implementación.
2.	Identificación de Iniciativas.
3.	Viabilizar proyectos de obra con participación comunitaria.
4.	Seleccionar obra.</t>
  </si>
  <si>
    <t>1.       Encuentros ciudadanos en los cuales las comunidades del AID del corredor vial informen al contratista de sus necesidades básicas de infraestructura comunitaria.
2.	Realizar diálogos comunitarios en los cuales el Contratista y la Interventoría socializarán a la comunidad beneficiaria las obras priorizadas y los resultados esperados de su intervención.
3.	La Comunidad beneficiaria deberá participar activamente de la identificación, elección y realización de las obras con participación comunitaria, vinculándose con el suministro de información, permisos y autorizaciones de intervención en predios de titularidad pública o comunitaria, así como con mano de obra de apoyo individual o en minga comunitaria.</t>
  </si>
  <si>
    <t>Adecuar y mejorar espacios públicos, a través de infraestructura diseñada según las necesidades reales de la comunidad y  optimización de los recursos gracias a la colaboración comunitaria que busca generar mejores condiciones en los escenarios de goce y disfrute de diferentes actores sociales.</t>
  </si>
  <si>
    <t xml:space="preserve">En concertación </t>
  </si>
  <si>
    <t>Mesas de trabajo y diagnostico participativo.</t>
  </si>
  <si>
    <t xml:space="preserve">1. Mesas de trabajo en las que identifiquemos diferentes iniciativas de obras de participación.
2.	Priorización de OPC
3.	Asignación de presupuesto 
4.	Ejecución 
5.	Implementación </t>
  </si>
  <si>
    <t xml:space="preserve">1. Generar sentido de pertenencia y compromiso de la comunidad con las obras realizadas. 
2.  Reducción del vandalismo y deterioro prematuro de la infraestructura a partir de la apropiación del cuidado de los escenarios comunitarios por parte de las autoridades y la comunidad.
3. Creación de estrategias locales para el mantenimiento y sostenibilidad además de la participación durante la ejecución.
</t>
  </si>
  <si>
    <t>Ejecutar las obras de participación en un 100% por parte del contratista y entregarla a la comunidad y autoridades locales conforme se acuerde en las mesas de trabajo.</t>
  </si>
  <si>
    <t>Las obras con participación comunitaria concertadas con la comunidad responden a las necesidades reales del territorio y se convierten en una solución a diferentes problemáticas que tienen que ver con falta de espacios para el goce y disfrute de la primera infancia, mejoramiento de la infraestructura en instituciones educativas que contribuyen a un mejor ambiente escolar y con ello al mejoramiento de la calidad de vida de la comunidad educativa, Intervenciones en salines comunales que se convierte en el punto de encuentro comunal para la transferencia de conocimiento a través de la capacitación y educación, las lecciones aprendidas dan cuenta que estas intervenciones son valoradas por la comunidad y reconocidas como un beneficio real a las comunidades en donde se desarrollan proyectos de infraestructura.</t>
  </si>
  <si>
    <t>Participación Comunitaria- Desarrollo de reuniones periódicas con tres Veedurías constituidas (Municipio de Miraflores-Ruta 6009, Municipio de Pauna- Ruta 6007, Municipio de Otanche- Ruta 6006)
-Reuniones con comité COPACO TRANSVERSAL DE BOYACA 973/2021
-Atencion a reuniones extraordinarias con actores vinculados al proyecto
-Talleres de cultura vial- dirigido a población del AID de la Ruta Nacional 6006,6007, y 6009</t>
  </si>
  <si>
    <t xml:space="preserve">(-)Brindar información en los espacios de participación comunitaria sobre el avance técnico, financiero, ambuiental, social y predial del proyecto, con el fin de que los grupos de control social puedan llevar a cabo el correspondiente seguimiento y control al contrato.
-Involucrar a la comunidad en capacitaciones sobre seguridad vial, con el objetivo de fomentar una cultura vial adecuada que contribuya a la prevención de accidentes de tránsito.
</t>
  </si>
  <si>
    <t xml:space="preserve">Generar espacios de participación comunitaria para que la comunidad se sienta involucrada y se apropie del proyecto
Impulsar procesos de participación eficientes y sostenibles, enfocados en temas de seguridad y cultura vial, para promover una mayor conciencia y responsabilidad
</t>
  </si>
  <si>
    <t>Realizar exposiciones en la oficina del SAU o en auditorios municipales mediante el uso de un proyector (video beam), abordando las temáticas pertinentes.
Desarrollar talleres lúdico-pedagógicos sobre seguridad vial, con el fin de promover el aprendizaje de manera interactiva y accesible</t>
  </si>
  <si>
    <t xml:space="preserve">Involucrar a los integrantes de las Veedurías y COPACO en las reuniones informativas, fomentando la apropiación del proyecto para fortalecer su capacidad de ejercer el control social de manera efectiva
Participacion asertiva y activa de la comunidad
Espacios de participacion ciudadana que permitan mitigar los conflictos con la comunidades
-Fortalecer la seguridad vial en la comunidad mediante la implementación de acciones educativas, preventivas y de concientización para reducir riesgos y promover comportamientos responsables en las vías
</t>
  </si>
  <si>
    <t xml:space="preserve">Utilizar cartas personalizadas, correos electrónicos y llamadas telefónicas como medios de comunicación directos para transmitir información relevante, recordatorios o actualizaciones importantes de manera personalizada y efectiva.
</t>
  </si>
  <si>
    <t xml:space="preserve">Reuniones informativas y recorridos con los grupo de control social-Veedurías
Realización de talleres de cultura vial en instituciones educativas del AID de la ruta 6006 </t>
  </si>
  <si>
    <t xml:space="preserve">Actividades con el COPACO presupuesto asociado al Plan de Inversion social y actividades con Veedurías presupuesto asignado a Interventoría mediante veduria comunitaria.
-Plan de inversión  social  </t>
  </si>
  <si>
    <t>Fortalecer las relaciones con la comunidad y el AID , promoviendo el conocimiento de la comunidad sobre el alcance de las obras, para asegurar una mayor comprensión y apoyo en el desarrollo del proyecto.</t>
  </si>
  <si>
    <t>No aplica</t>
  </si>
  <si>
    <t>Los grupos de control social, como las Veedurías y COPACO, buscan que la intervención de cada uno de los tramos de las rutas 6006, 6007, 6008 y 6009 se realice y finalice dentro de una única vigencia.</t>
  </si>
  <si>
    <t>Mantener una comunicación continua y un estrecho relacionamiento con la comunidad, asegurando que estén informados y participen activamente en el desarrollo del proyecto.
Fortalecer la cultura vial entre los estudiantes del AID, a través de actividades educativas y formativas que promuevan comportamientos responsables y seguros en las vías.</t>
  </si>
  <si>
    <t>REUNIÓN CON LAS  DOS (02) VEEDURÍA DEL MUNICIPIO DE NEIVA HUILA NEIVA - SAN VICENTE DEL CAGUAN - PUERTO RICO - FLORENCIA 991/2021</t>
  </si>
  <si>
    <t>REUNIÓN CON LA VEEDURÍA DEL MUNICIPIO DE SAN VICENTE DEL CAGUAN CAQUETÁ NEIVA - SAN VICENTE DEL CAGUAN - PUERTO RICO - FLORENCIA 991/2021</t>
  </si>
  <si>
    <t>REUNIÓN CON LAS DOS (02) VEEDURÍAS CIUDADANAS DEL MUNICIPIO DE NEIVA HUILA NEIVA - SAN VICENTE DEL CAGUAN - PUERTO RICO - FLORENCIA</t>
  </si>
  <si>
    <t>REUNIÓN CON LA VEEDURIA SAN VICENTE DEL CAGUAN NEIVA - SAN VICENTE DEL CAGUAN - PUERTO RICO - FLORENCIA 991/2021</t>
  </si>
  <si>
    <t>REUNIÓN CON LA VEEDURIA PUERTO RICO CAQUETÁ NEIVA - SAN VICENTE DEL CAGUAN - PUERTO RICO - FLORENCIA 991/2021</t>
  </si>
  <si>
    <t>REUNIÓN CON LAS DOS (02) VEEDURÍAS CIUDADANAS DEL MUNICIPIO DE NEIVA HUILA  NEIVA - SAN VICENTE DEL CAGUAN - PUERTO RICO - FLORENCIA</t>
  </si>
  <si>
    <t>REUNIÓN CON LA VEEDURIA SAN VICENTE DEL CAGUAN  NEIVA - SAN VICENTE DEL CAGUAN - PUERTO RICO - FLORENCIA 991/2021</t>
  </si>
  <si>
    <t>CONTINUACIÓN DE REUNIONES DE COMITÉ DE PARTICIPACIÓN COMUNITARIA MUNICIPIOS ZIPAQUIRÁ Y COGUA - TRAMO VARIANTE ZIPAQUIRÁ RUTA DE LOS COMUNEROS 989/2021</t>
  </si>
  <si>
    <t>Socializar durante y al finalizar las actividadades y avances del proyecto, para que los integrantes del comité sean multiplicadores de la información con sus comunidades.</t>
  </si>
  <si>
    <t>Fortalecer los mecanismos de participación ciudadana, con la realización de reuniones cada dos meses con los integrantes del comité de participación comunitaria de la variante Zipaquirá</t>
  </si>
  <si>
    <t>REUNIÓN COMITÉ DE PARTICIPACIÓN COMUNITARIA CONFORMADA EN EL AÑO 2025 EN LOS MUNICIPIOS DE NEMOCÓN Y TAUSA - TRAMO PEAJE CASABLANCA - TAUSA RUTA DE LOS COMUNEROS 989/2021</t>
  </si>
  <si>
    <t>Socializar antes, durante y al finalizar las actividadades y avances del proyecto, para que los integrantes del comité sean multiplicadores de la información con sus comunidades.</t>
  </si>
  <si>
    <t>Talleres pedagogicos  TRANSVERSAL CENTRAL DEL PACÍFICO (QUIBDÓ-PEREIRA) 2415/2024</t>
  </si>
  <si>
    <t xml:space="preserve">Institución Educativa Ciató-La linea </t>
  </si>
  <si>
    <t xml:space="preserve">Fomentar el uso adecuado de las señales de transito y la implementación de la seguridad vial </t>
  </si>
  <si>
    <t xml:space="preserve">Actividades ludico participativas </t>
  </si>
  <si>
    <t xml:space="preserve">Evaluación del taller </t>
  </si>
  <si>
    <t xml:space="preserve">Articulación con
instituciones educativas </t>
  </si>
  <si>
    <t>Taller pedagogico</t>
  </si>
  <si>
    <t>GUSTAVO ADOLFO BASTIDAS GODOY - LAUREN DIANE IGUARAN SALINAS</t>
  </si>
  <si>
    <t>SOCIALIZACIÓN DE ENTREGA DEL PROYECTO CONTRUCCIÓN DE PAVIMENTO RÍGIDO EN EL MUNICIPIO DE CURUMANÍ - CESAR</t>
  </si>
  <si>
    <t>Entrega a la comunidad de las obras para apropiación de las inversiones y que se hagan participes del mantenimiento y cuidado de la infraestructura mejorada</t>
  </si>
  <si>
    <t>Se plantea el objetivo de escuchar a las comunidades de manera incluiva para que aporten sus ideas en la participación comunitaria para el cuidado y mantenimiento de las obras a entregar en servicio</t>
  </si>
  <si>
    <t>Diálogo</t>
  </si>
  <si>
    <t>Lograr una sensibilización en la importancia del mantenimiento rutinario y cuidado de las comunidades a las obras entregadas</t>
  </si>
  <si>
    <t>DIANA CAMILA BECERRA NIÑO</t>
  </si>
  <si>
    <t>SOCIALIZACIÓN DE ENTREGA DEL PROYECTO CONTRUCCIÓN DE PAVIMENTO RÍGIDO EN EL MUNICIPIO DE BECERRIL - CESAR</t>
  </si>
  <si>
    <t>SOCIALIZACIÓN DE ENTREGA DEL PROYECTO CONTRUCCIÓN DE PAVIMENTO FLEXIBLE EN EL MUNICIPIO DE VELLEDUPAR CORREGIMIENTO LOS VENADOS - CESAR</t>
  </si>
  <si>
    <t>SOCIALIZACIÓN DE ENTREGA DEL PROYECTO CONTRUCCIÓN DE PLACA HUELLA EN EL MUNICIPIO DE LA JAGUA DE IBIRICO CORREGIMIENTO DE LAS NUBES - CESAR</t>
  </si>
  <si>
    <t>SOCIALIZACIÓN DE ENTREGA DEL PROYECTO CONTRUCCIÓN DE PAVIMENTO FLEXIBLE EN EL MUNICIPIO DE EL PASO CORREGIMIENTO DE LA HAMACA - CESAR</t>
  </si>
  <si>
    <t>SOCIALIZACIÓN DE ENTREGA DEL PROYECTO CONTRUCCIÓN DE PLACA HUELLA EN EL MUNICIPIO DE LA JAGUA DE IBIRICO CORREGIMIENTO DE ZUMBADOR - CESAR</t>
  </si>
  <si>
    <t>SOCIALIZACIÓN DE ENTREGA DEL PROYECTO CONTRUCCIÓN DE PLACA HUELLA EN EL MUNICIPIO DE LA JAGUA DE IBIRICO CORREGIMIENTO DE LA ARGENTINA - CESAR</t>
  </si>
  <si>
    <t>SOCIALIZACIÓN DE ENTREGA DEL PROYECTO CONTRUCCIÓN DE PLACA HUELLA EN EL MUNICIPIO DE LA PAZ CORREGIMIENTO DE LOS ENCANTOS - CESAR</t>
  </si>
  <si>
    <t>SOCIALIZACIÓN DE ENTREGA DEL PROYECTO CONTRUCCIÓN DE PLACA HUELLA EN LOS MUNICIPIOS DE LOS PATIOS, ARBOLEDAS Y GRAMALOTE  DEPARTAMENTO DE NORTE DE SANTANDER</t>
  </si>
  <si>
    <t>JEAN ARIEL CURMEN CEPEDA</t>
  </si>
  <si>
    <t>SOCIALIZACIÓN DE ENTREGA DEL PROYECTO CONTRUCCIÓN DE PLACA HUELLA EN EL MUNICIPIO DE TOPAIPÍ DEPARTAMENTO DE CUNDINAMARCA TRAMO TOPAIPÍ - NARANJAL</t>
  </si>
  <si>
    <t>LUIS FERNANDO ROJAS CRUZ</t>
  </si>
  <si>
    <t>SOCIALIZACIÓN DE ENTREGA DEL PROYECTO CONTRUCCIÓN DE PAVIMENTO FLEXIBLE EN EL TRAMO EL CODITO - EL TRIUNFO - LA CABAÑA DEL MUNICIPIO DE LA CALERA DEPARTAMENTO DE CUNDINAMARCA</t>
  </si>
  <si>
    <t>SOCIALIZACIÓN DE ENTREGA DEL PROYECTO CONTRUCCIÓN DE PLACA HUELLA EN EL MUNICIPIO DE BITUIMA DEPARTAMENTO DE CUNDINAMARCA</t>
  </si>
  <si>
    <t>Socialización a la comunidad del Municipio de La Uribe del Departamento Meta, para la intervención en la Via La Uribe - Papamene del Proyecto La Uribe - Papamene - Versalles - Alto las Cruces Convenio 2005-2021</t>
  </si>
  <si>
    <t>Las comunidades rurales serán convocadas para participar en encuentros participativos, donde se presentará y socializará el programa.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</si>
  <si>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de la Obra.</t>
  </si>
  <si>
    <t>Recopilación de propuestas, foro abierto, espacio de preguntas</t>
  </si>
  <si>
    <t>Se logrará una mayor sensibilización, reforzando el compromiso hacia la convivencia pacífica y el desarrollo sostenible en las comunidades</t>
  </si>
  <si>
    <t>Por definir</t>
  </si>
  <si>
    <t>Socialización a la comunidad del Municipio de La Plata,  Departamento Huila, para la intervención en la Via La Plata - Candelaria - Laberinto Convenio 2019-2021</t>
  </si>
  <si>
    <t>Socialización a la comunidad del Municipio de Isnos,  Departamento Huila, para la intervención en la Via Tramo 1 Obando - Isnos - San Agustín, Tramo 2 Isnos - Bordones - Isnos, Tramo 3 Bordones - La Laguna - Isnos y Pitalito Cto convenio 2019-2021</t>
  </si>
  <si>
    <t>Reunión interadministrativa con las entidades participante en el convenio interadministrativo y los transportadores fluviales de la comunidad de Marralú - Convenio 2062-2021</t>
  </si>
  <si>
    <t xml:space="preserve">Las entidades publicas responsables de este proyecto, serán convocadas para participar en encuentros participativos de tomar decisiones respecto a las diferentes soluciones o alternativas, sobre el tema de compesaciónde la actividad economica desarrollada por este grupo de valor de trasportadores fluviales. La finalidad es  dar una pronta y definitiva solución a la afectación que se presenta a este grupo por el desarrollo de la obra.
</t>
  </si>
  <si>
    <t xml:space="preserve">El alcance de participación en esta mesa de trabajo será amplio e inclusivo, asegurando que este grupo de valor tenga la oportunidad de aportar sus ideas, preocupaciones, observaciones y demas en la situación en la que se ven presuntamente perjudicados. </t>
  </si>
  <si>
    <t xml:space="preserve">Se expone las diferente propuestas y alterativas de solución por parte de las entidades publicas convocadas, se realizán  círculos de conversación, recopilación de propuestas, foro abierto, espacio de preguntas y respuestas. </t>
  </si>
  <si>
    <t xml:space="preserve">Se logrará una posible solución de parte de las entidades publicas, a este grupo de valor, reforzando el compromiso hacia la estabilidad economica y el desarrollo sostenible de este grupos, ademas de garantizar la participación de los mismos en esta convocatoria. </t>
  </si>
  <si>
    <t>Socialización de avance del proyecto a la comunidad de la vereda Marralú y las delicias en el municipio de Ayapel, departamento de Córdoba - Convenio 2062-2021</t>
  </si>
  <si>
    <t xml:space="preserve">Las comunidades rurales serán convocadas para participar en encuentros participativos de socialización, donde se presentará y socializará el proyecto de obra. La finalidad es garanizar a  las distintas  comunidades, el acceso a la información de avance de proyecto, y la manifestación de inquietudes, sugerencias y observaciones, facilitando así la correcta ejecución de la obra y e cumplimiento de la participación ciudadana en la misma. 
</t>
  </si>
  <si>
    <t>El alcance de participación en esta socialización será amplio e inclusivo, asegurando que cada grupo de valor tenga la oportunidad de aportar sus ideas, preocupaciones, observaciones y demas en la ejecución, seguimiento y avance de las obras.</t>
  </si>
  <si>
    <t xml:space="preserve">Se expne el avance del proyecto en cada una de las areas (tecnicas, ambientales, sociales)se realizán  círculos de conversación, recopilación de propuestas, foro abierto, espacio de preguntas y respuestas. </t>
  </si>
  <si>
    <t xml:space="preserve">Se logrará una mayor sensibilización a los grupos de valor, reforzando el compromiso hacia la convivencia pacífica y el desarrollo sostenible en las comunidades, ademas de garantizar la participación de as mismas en las intevenciones de proyectos de la zona </t>
  </si>
  <si>
    <t>Reunión del Comité de Participación Ciudadana N°2. - Convenio 2062-2021</t>
  </si>
  <si>
    <t xml:space="preserve">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
</t>
  </si>
  <si>
    <t xml:space="preserve">El alcance de participación en esta mesa de trabajo será amplio e inclusivo, asegurando que cada grupo de valor a traves de estos representantes, tengan la oportunidad de colocar en conocimiento del contratista sus ideas, preocupaciones, observaciones y demas en la ejecución, seguimiento y avance de las obras con el fin de darle respuestas oportunas y soluciones eficaces. </t>
  </si>
  <si>
    <t xml:space="preserve">Se expone el avance del proyecto en cada una de las areas (tecnicas, ambientales, sociales)se realizán  círculos de conversación, recopilación de propuestas, foro abierto, espacio de preguntas y respuestas. </t>
  </si>
  <si>
    <t xml:space="preserve">Se logrará un mayor acercamiento a los grupos de valor, reforzando el compromiso hacia la convivencia pacífica y el desarrollo sostenible en las comunidades, ademas de garantizar que las observaciones, sugerencias sean tomadas en cuenta y colocadas en practica por el contratista. </t>
  </si>
  <si>
    <t>Reunión del Comité de Participación Ciudadana N°3. - Convenio 2062-2021</t>
  </si>
  <si>
    <t>Reunión del Comité de Participación Ciudadana Mensual. - Convenio 2062-2021</t>
  </si>
  <si>
    <t xml:space="preserve">Esta mesa de trabajo con las veedurias son convocadas por la interventoria de manera Mensual, cuyo objetivo de la misma  es ser una herramienta democrática que mejora la
eficiencia y la eficacia de la gestión pública, que garantiza la transparencia y facilita el
diálogo entre administraciones y ciudadanos y en esa perspectiva, favorece un cambio de
visión a funcionarios, líderes y pobladores sobre su papel en el mejoramiento de la calidad
de vida de la sociedad.
A traves de esta estrategia de participación se busca ejercer un control social del proyecto, contribuyendo
con el desarrollo y crecimiento económico y social de las comunidades.
</t>
  </si>
  <si>
    <t>El alcance de participación en esta mesa de trabajo será amplio e inclusivo, asegurando que cada miembro de la veeduria ciudadana, tengan la oportunidad de colocar en conocimiento al contratistas y a ka Interventoria, sus  preocupaciones, observaciones y propuestas y acciones de mejoras para el proyecto, este seguimiento y avance de las obras se comprueba con una visita y recorrido a campo en la zona de ejecución de las obras.</t>
  </si>
  <si>
    <t xml:space="preserve">Se realiza una mesa de trabajo, en el que se da una reseña del avance de obra, la misma es explicada en campo conforme a cada actividad realizada,.se realizán  círculos de conversación, recopilación de propuestas y acciones de mejoras, espacio de preguntas y respuestas. </t>
  </si>
  <si>
    <t xml:space="preserve">Se logrará un mayor acercamiento a traves de las veedurias con todas las comunidades que esto representan,  reforzando el compromiso hacia la convivencia pacífica y el desarrollo sostenible en las comunidades, ademas de garantizar que las observaciones, sugerencias y acciones de mejoras sean tomadas en cuenta y colocadas en practica por el contratista. </t>
  </si>
  <si>
    <t>Mensual</t>
  </si>
  <si>
    <t>Socialización de cierre del proyecto a la comunidad de la vereda Marralú y las delicias en el municipio de Ayapel, departamento de Córdoba.</t>
  </si>
  <si>
    <t xml:space="preserve">Las comunidades rurales serán convocadas para participar en encuentros participativos de socialización, donde se presentará y socializará el cierre del proyecto de obra. La finalidad es garanizar a  las distintas  comunidades, el acceso a la información del la ejecución total del proyecto "Construcción del Puente sobre el rio san Jorge, vereda de MARRALÚ y mejoramiento de la via, que desde el Municipio de Ayapel conduce al Municipio de Pueblo nuevo",  y la manifestación de observaciones sobre la ejecución y el cierre de la obra, facilitando así el recibimiento satisfactorio de la obra y dando cumplimiento de lo estipulado en el contrato.
</t>
  </si>
  <si>
    <t>El alcance de participación en esta socialización será amplio e inclusivo, asegurando que cada grupo de valor tenga la oportunidad de aportar sus ideas, preocupaciones, observaciones y demas en el cierre de las obras.</t>
  </si>
  <si>
    <t xml:space="preserve">Se expone el cierre del proyecto en cada una de las areas (tecnicas, ambientales, sociales) se realizán  círculos de conversación, recopilación de observaciones, foro abierto, espacio de preguntas y respuestas. </t>
  </si>
  <si>
    <t>Socialización de inicio del proyecto a la comunidad del Municipio Popayan del Departamento Cauca para la intervención en la vía los Proceres - Convenio 1928-2021</t>
  </si>
  <si>
    <t>Las comunidades del área de influencia serán convocadas para participar en encuentros participativos, donde se presentará y socializará el proyecto.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</si>
  <si>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y seguimiento de los convenios.</t>
  </si>
  <si>
    <t>Recopilación de propuestas, espacio de preguntas.</t>
  </si>
  <si>
    <t>Se logrará una mayor sensibilización, reforzando el compromiso hacia la convivencia pacífica y el desarrollo sostenible en las comunidades.</t>
  </si>
  <si>
    <t>Socialización de inauguración del proyecto a la comunidad del Municipio de Barranquilla del Departamento de Atlantico para la intervención en la vía corredor Barranquilla - Puerto Colombia del Convenio 2018-2021.</t>
  </si>
  <si>
    <t>Las comunidades del área de influencia serán convocadas para participar en la inauguración de la vía. La finalidad es inaugurar y entregar el proyecto a las comunidades.</t>
  </si>
  <si>
    <t>El alcance de participación en estas mesas será amplio e inclusivo, asegurando que cada grupo tenga la oportunidad de aportar sus ideas y preocupaciones en el mantenimiento y preservación de las obras a entregar</t>
  </si>
  <si>
    <t>Reunión</t>
  </si>
  <si>
    <t>Beneficio para los beneficiarios del proyecto en cumplimiento al objeto contractual</t>
  </si>
  <si>
    <t>Socialización de inauguración del proyecto a la comunidad del Municipio de Mayapo el Pajaro del Departamento de Guajira para la intervención en la vía de Mayapo del convenio 1611 de 2020.</t>
  </si>
  <si>
    <t>Capacitación sobre deberes y derechos a veedores ciudadanosy recorrido a la obra ejecutada en el  municipio de Ataco en el departamento del Tolima.  - Convenio 1908-2021</t>
  </si>
  <si>
    <t xml:space="preserve">Los integrantes de la veeduría ciudadana serán convocados a participar en la capacitación como veedores, realizada en las oficinas del ente ejecutor ubicada en Cra. 6 #9-03, Barrio Centro, Ataco. Esto con la finalidad de brindarles herramientas que permitan potenciar sus roles siendo un puente de información para la comunidad. 
</t>
  </si>
  <si>
    <t>El alcance de participación de los veedores ciudadanos será extenso, asegurando que cada integrante pueda ejercer su rol, aportando ideas de participación e inclusión comunitaria, facilitando la vigilancia de los recursos y avances de obra realizados en el transcurso de ejecución del proyecto.</t>
  </si>
  <si>
    <t>Capacitación sobre deberes y derechos de los veedores ciudadanos, Socializaciones, recorridos a obra para evidenciar avances, espacio de preguntas.</t>
  </si>
  <si>
    <t>Se logrará una mayor participación comunitaria, reforzando el compromiso entre los miembros de la veeduría ciudadana, la entidad ejecutora y la comunidad en general.</t>
  </si>
  <si>
    <t>La comunidad de la zona de influencia del proyecto será convocada para participar en encuentros informativos donde se presentará y socializará el avance de la obra y las áreas de intervenidas. La finalidad es dar a conocer a la comunidad en general de manera detallada que intervenciones se han realizado en cada sector y cuando será su tiempo de finalización.</t>
  </si>
  <si>
    <t>El alcance de participación en estas reuniones de socialización será amplias e inclusivas, asegurando que la comunidad en general tenga la oportunidad conocer el avance de las obras, esclarecer dudas e inquietudes con respecto a la ejecución de las mismas.</t>
  </si>
  <si>
    <t xml:space="preserve">socialización y espacio de preguntas </t>
  </si>
  <si>
    <t>Se logrará una mayor recepción de información por parte de la comunidad asistente a las reuniones de avance. Reforzando el compromiso y la confiabilidad hacia la empresa ejecutora de la obra.</t>
  </si>
  <si>
    <t xml:space="preserve">La comunidad de la zona de influencia del proyecto será convocada para participar en encuentros informativos y rendición de cuentas donde se presentará y socializará la entrega de la obra y las áreas intervenidas. La finalidad es mostrar a la comunidad en general el resultado de las obras terminadas, costos de inversión entre otros. </t>
  </si>
  <si>
    <t>El alcance de participación en estas reuniones de socialización será amplias e inclusivas, asegurando que la comunidad en general tenga la oportunidad de esclarecer dudas e inquietudes con respecto a la entrega de las obras intervenidas.</t>
  </si>
  <si>
    <t xml:space="preserve">Se logrará una mayor satisfacción por parte de la comunidad asistente a la reunión de cierre, reforzando el compromiso y desarrollo sostenible en las comunidades. 
</t>
  </si>
  <si>
    <t>Desarrollo de taller de seguridad vial dirigido a la población infantil de las instituciones educativas del resguardo indígena Meche San Cayetano, las veredas La Jabonera, Las Señoritas y El Águila, en el municipio de Ataco departamento del Tolima bajo el proyecto T618.  - Convenio 1908-2021</t>
  </si>
  <si>
    <t xml:space="preserve">La población infantil de los diferentes centros educativos ubicados en las veredas de la zona de influencia, será convocada a participar de los talleres informativos donde se socializará sobre seguridad vial. La finalidad de estos talleres es instruir a los niños y las niñas sobre las normas, practicas y hábitos que permitan minimizar los índices de accidentalidad. </t>
  </si>
  <si>
    <t xml:space="preserve">El alcance de participación de estos talleres será didácticos e inclusivos, asegurando que cada niño y niña que participe pueda tener mayor claridad y comprensión sobre la importancia de las normas, hábitos y buenas practicas de seguridad vial.  </t>
  </si>
  <si>
    <t xml:space="preserve">talleres,Círculos de conversación  de  y espacio de preguntas </t>
  </si>
  <si>
    <t xml:space="preserve">Se logrará una mayor sensibilización, reforzando el compromiso hacia las buenas prácticas que permitan garantizar la seguridad vial. </t>
  </si>
  <si>
    <t>Implementar herramientas de gestión, mediante acciones encaminadas a acompañar, asesorar e informar, reestableciendo las condiciones vida de la población afectada por el requerimiento de predios a causa de la materialización del proyecto.</t>
  </si>
  <si>
    <t>prevención</t>
  </si>
  <si>
    <t>círculos de conversación</t>
  </si>
  <si>
    <t>acompañamiento en gestion inmobiliaria- asesoria juridica-asesoria y acompañamiento psicosocial-asesoria unidades economicas.</t>
  </si>
  <si>
    <t>Durante el desarrollo del proyecto</t>
  </si>
  <si>
    <t xml:space="preserve">DIANA CAMILA BECERRA NIÑO </t>
  </si>
  <si>
    <t>Oscar Rodolfo Acevedo Castro</t>
  </si>
  <si>
    <t>Luis Felipe Ramírez</t>
  </si>
  <si>
    <t>blanca Liliana Hernández</t>
  </si>
  <si>
    <t>Reunión del Comité de Participación Ciudadana N°1. - Convenio 2062-2021</t>
  </si>
  <si>
    <t>Los integrantes del Comité de Participación Comunitaria de la Vereda de Marralú</t>
  </si>
  <si>
    <t>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t>
  </si>
  <si>
    <t>Se logrará un mayor acercamiento a los grupos de valor, reforzando el compromiso hacia la convivencia pacífica y el desarrollo sostenible en las comunidades, ademas de garantizar que las observaciones, sugerencias sean tomadas en cuenta y colocadas en practica por el contratista</t>
  </si>
  <si>
    <t xml:space="preserve">Grupo informativo de Wassap </t>
  </si>
  <si>
    <t xml:space="preserve">Reunion y recorrido a la obra </t>
  </si>
  <si>
    <t>Plan de Inversion Social</t>
  </si>
  <si>
    <t>Manifestaron su optimismo por el avande de la obra que traera desarrollo a las comunidades de IDP.</t>
  </si>
  <si>
    <t>Realizar el avance de la obra y vinculacion de la mano de obra en el desarrollo del proyecto.</t>
  </si>
  <si>
    <t xml:space="preserve">Si </t>
  </si>
  <si>
    <t xml:space="preserve">La comunicación acertiva </t>
  </si>
  <si>
    <t xml:space="preserve">Transportadores fluviales, INVIAS, Secretaria de Infraestructura Departamental, Secretaria de Desarrollo Economico de la gobernación de Córdoba, UMATA  del municipio de Ayapel.  </t>
  </si>
  <si>
    <t>a travez de oficio recibido de la Gobernacion y por el contratista.</t>
  </si>
  <si>
    <t>Reunion y participacion de los asistentes</t>
  </si>
  <si>
    <t xml:space="preserve">Escucharon propuestas de las entidaes participantes y tomaron la decision de elaborar y presentar un proyecto productivo ante la Umata y la secretaria de desarrollo economico del Departamento de Córdoba.   </t>
  </si>
  <si>
    <t>Presentar avance del proyecto  ante la Umata para brindar aseria en la formulacion de este y que los transportadores Fluviales lo presenten ante la secretaria de desarrollo economico del Dpto de Cordoba para su evaluación y aprobación.</t>
  </si>
  <si>
    <t>Si</t>
  </si>
  <si>
    <t xml:space="preserve">La falta de interes de los implicados debido a que ellos solicitaron recursos económicos </t>
  </si>
  <si>
    <t>Actividad reprogramada para elmes  de mayo del 2025</t>
  </si>
  <si>
    <t>"
CTO 1032-2022 
INTERVENTORIA PARA LA ATENCION DE VIAS REGIONALES EN EL DEPARTAMENTO DE NORTE DE SANTANDER CON OBRAS DE MEJORAMIENTO EN EL MARCO DEL PROGRAMA DE OBRA PUBLICA VÍAS PARA LA CONEXIÓN DE TERRITORIOS, EL CRECIMIENTO SOSTENIBLE Y LA REACTIVACIÓN 2.0
PGS -8.3-29
ACOMPAÑAMIENTO A LA GESTIÓN SOCIOPREDIAL, 
 (TRAMO #3, K21+900-K22+900), CORREDOR VIAL ARBOLEDAS-SALAZAR.)"</t>
  </si>
  <si>
    <t>INFORMAL, ACUERDO VERBAL</t>
  </si>
  <si>
    <t>PLAN ACOMPAÑAMIENTO Y SEGUIMIENTO GESTIÓN SOCIOPREDIAL- ASESORIA Y ACOMPAÑAMIENTO PSICOSOCIAL</t>
  </si>
  <si>
    <t>PETICIONES POR PARTE DEL PROPIETARIO DE LA UNIDAD SOCIAL SUJETA  A POSIBLE AFECTACIÓN TOTAL</t>
  </si>
  <si>
    <t>TRASLADAR POR COMPETENCIAS AL ÁREA TÉCNICA DEBIDO A LAS PETICIONES DEL PROPIETARIO, EMITIR RESULTADOS DE ACUERDO AL DIAGNOSITOC Y ANALISIS TÉCNICO DEL CASO PARTICULAR</t>
  </si>
  <si>
    <t>ÁREA TÉNICA MANIFIESTA ESTAR A LA ESPERA DE LAS DECISIONES DEFINITIVAS POR PARTE DEL PAR DEL CONTRASTISA EJECUTOR DEL PROYECTO</t>
  </si>
  <si>
    <t>DEMORA EN LAS SOLUCIONES DEFINITIVAS</t>
  </si>
  <si>
    <t>BRINDAR INFORMACIÓN VERAZ Y OPORTUNA DE LOS PROCESOS PARTICULARES DURANTE EL DESARROLLO DEL PROYECTO</t>
  </si>
  <si>
    <t>"CTO 1032-2022 
INTERVENTORIA PARA LA ATENCION DE VIAS REGIONALES EN EL DEPARTAMENTO DE NORTE DE SANTANDER CON OBRAS DE MEJORAMIENTO EN EL MARCO DEL PROGRAMA DE OBRA PUBLICA VÍAS PARA LA CONEXIÓN DE TERRITORIOS, EL CRECIMIENTO SOSTENIBLE Y LA REACTIVACIÓN 2.0
PGS -8.3-29
ACOMPAÑAMIENTO A LA GESTIÓN SOCIOPREDIAL, DIAGNOSTICO UNIDADES SOCIALES AFECTADAS. (TRAMO #3, K21+900-K22+900), CORREDOR VIAL ARBOLEDAS-SALAZAR.)"</t>
  </si>
  <si>
    <t>IMPLEMENTAR HERRAMIENTAS DE GESTIÓN, MEDIANTE ACCIONES ENCAMINADAS A ACOMPAÑAR, ASESORAR E INFORMAR, REESTABLECIENDO LAS CONDICIONES DE VIDA DE LA POBLACIÓN AFECTADA POR EL REQUERIMIENTO DE PREDIOS A CAUSA DE LA MATERIALIZACIÓN DEL PROYECTO</t>
  </si>
  <si>
    <t>RECORRIDO</t>
  </si>
  <si>
    <t>DIALOGO ESTRUCTURADO</t>
  </si>
  <si>
    <t>DIAGNOSTICO UNIDADES SOCIALES AFECTADAS.</t>
  </si>
  <si>
    <t>DURANTE EL DESARROLLO DEL PROYECTO</t>
  </si>
  <si>
    <t>INFORMAL, LLAMADA TELEFONICA</t>
  </si>
  <si>
    <t>VERIFICACIÓN Y CONCEPTO MASPS-MN1-IN-4-FR-1 FICHA SOCIOECONOMICA</t>
  </si>
  <si>
    <t>VERIFICAR LA INFORMACIÓN RECOPILADA EN FUNCIÓN DEL CUMPLIMIENTO   DE LA RESOLUCIÓN 07310 DE 2015 EMITIDA POR EL MINISTERIO DE TRANSPORTE Y EL INSTITUTO NACIONAL DE VÍAS CONFORME A LOS MÉTODOS, PÁRAMETROS, CRITERIOS Y PROCEDIMIENTOS DEL PLAN DE GESTIÓN SOCIAL, CON MIRAS A COMPENSASR LOS IMPACTOS SOCIALES DERIVADOS DEL PROCESO DE ADQUISICIÓN PREDIAL PARA LA EJECUCIÓN DE PROYECTOS DE INFRAESTRUCTURA</t>
  </si>
  <si>
    <t>A LA ESPERA DE LOS VALORES EFECTUADOS POR PARTE DEL CONTRATISTA CON RELACIÓN A LOS FCS IDENTIFICADOS.</t>
  </si>
  <si>
    <t>NO</t>
  </si>
  <si>
    <t>Reunión trimestral de participación comunitaria- veedores ciudadanos en el departamento de Ataco departamento del Tolima; proyecto T618- convenio 1908-2021</t>
  </si>
  <si>
    <t xml:space="preserve">En este comité de participación comunitaria, será convocado los veedores ciudadanos con una periodicidad de cada tres meses, en donde se realizará mesas de trabajo con el fin de brindar información de primera mano del avance y desarrollo del proyecto, así mismo se dará respuestas a inquietudes y gestiones realizadas desde los diferentes componentes del proyecto en pro de los beneficiarios de la obra. La finalidad de este encuentro es garantizar a la comunidad en general, mediante los veedores ciudadanos información pertinente del avance de la obra , facilitando así la   participación ciudadana.
</t>
  </si>
  <si>
    <t>El alcance de participación en esta mesa de trabajo será amplio e inclusivo, asegurando que cada miembro de la veeduría ciudadana, tenga la oportunidad de dar a conocer al contratista y a la Interventoria, sus inquietudes, observaciones y acciones de mejoras para el proyecto.</t>
  </si>
  <si>
    <t xml:space="preserve">Se realizará mesas de trabajo, en donde se expone el avance de obra, alcances de la misma y trabajo realizado desde los diferentes componentes de obra. Así mismo se brinda un espacio de dialogo en donde se escucharán propuestas, acciones de mejora y respuestas a interrogantes. </t>
  </si>
  <si>
    <t>Trimestral</t>
  </si>
  <si>
    <t>Socialización de avance de obra a la comunidad del municipio de Ataco en el departamento del Tolima, para la intervención en el mejoramiento de la vía Coyaima- Ataco- Las señoritas del proyecto T618.  - Convenio 1908-2021</t>
  </si>
  <si>
    <t>Socialización de  entrega de obra a la comunidad del municipio de Ataco en el departamento del Tolima, para la intervención en el mejoramiento de la vía Coyaima- Ataco- Las señoritas del proyecto T618.  - Convenio 1908-2021</t>
  </si>
  <si>
    <t>Socialización de cierre de la JAC Entrasipuedes. Rendición de cuentas. Balance final con la comunidad de la vereda Entra si puedes, del municipio San Juan de Uraba (Antioquia) - Programa Caminos Comunitarios de la Paz Total. Convenio 2448-2024.</t>
  </si>
  <si>
    <t>Informar a la comunidad sobre el desarrollo general de la ejecución de la obra a cargo de la JAC. Informar sobre el uso del recurso asociado al Plan de Inversión Social. Balance de las acciones realizadas por la Veeduría Ciudadana o Comité de Participación Comunitaria</t>
  </si>
  <si>
    <t>El alcance de la participación de esta jornada es poder conocer las acciones realizadas en el marco de la obra realizada, realizar comentarios y dar opiniones y conclusiones sobre los resultados.</t>
  </si>
  <si>
    <t>Socialización final de la ejecución de la obra. Círculo de la palabra para conocer opiniones y observaciones finales.</t>
  </si>
  <si>
    <t>Comunidad participante informada sobre las caracteristicas y proceso de ejecución de la obra. Fortalecimiento de las capacidades de gestión y ejecución de las organizaciones comunitarias para ejecutar proyectos de obra de baja complejidad</t>
  </si>
  <si>
    <t>Oscar Rodolfo Acevedo Castro - Johnny Alexander López Martin</t>
  </si>
  <si>
    <t>INVITACIÓN DIGITAL VIA WAPP Y CORREO</t>
  </si>
  <si>
    <t>SOCIALIZACIÓN DE CIERRE. RENDICIÓN DE CUENTAS. DISPOSICIONES FINALES</t>
  </si>
  <si>
    <t>POR CONFIRMAR</t>
  </si>
  <si>
    <t>INTERCAMBIO DE OPINIONES. RESOLUCIÓN DE DUDAS</t>
  </si>
  <si>
    <t>N.A.</t>
  </si>
  <si>
    <t>NO REPORTADAS</t>
  </si>
  <si>
    <t>MODO CONVOCATORIA.</t>
  </si>
  <si>
    <t>Socialización de cierre de la JAC Las Guaguas. Rendición de cuentas. Balance final con la comunidad  de la vereda La Guaguas del municipio Chigorodo (Antioquia) - Programa Caminos Comunitarios de la Paz Total. Convenio 2633-2024.</t>
  </si>
  <si>
    <t>Socialización de cierre de la JAC Caucheras. Rendición de cuentas. Balance final con la comunidad de la vereda Caucheras, del municipio Mutata (Antioquia) - Programa Caminos Comunitarios de la Paz Total. Convenio 2706-2024.</t>
  </si>
  <si>
    <t>Socialización de cierre de la JAC El Totumo. Rendición de cuentas. Balance final con la comunidad de la vereda El Totumo, del municipio Necocli (Antioquia) - Programa Caminos Comunitarios de la Paz Total. Convenio 2591-2024.</t>
  </si>
  <si>
    <t>Socialización de cierre de la JAC Bocas Iguana. Rendición de cuentas. Balance final con la comunidad de la vereda Bocas Iguana, del municipio Necocli (Antioquia) - Programa Caminos Comunitarios de la Paz Total. Convenio 2553-2024.</t>
  </si>
  <si>
    <t>MEJORAR LA FORMA DE CONVOCATORIA</t>
  </si>
  <si>
    <t>Socialización de cierre de la JAC Monte Cristo. Rendición de cuentas. Balance final con la comunidad  de la vereda Monte Cristo, del municipio San Juan Uraba (Antioquia) - Programa Caminos Comunitarios de la Paz Total. Convenio 2310-2024.</t>
  </si>
  <si>
    <t>SOCIALIZACION DE CIERRE. RENDICION DE CUENTAS. DISPOSICIONES FINALES</t>
  </si>
  <si>
    <t>MODO DE CONVOCATORIA.</t>
  </si>
  <si>
    <t>Socialización de cierre de la JAC Uveros. Rendición de cuentas. Balance final con la comunidad de la vereda Uveros, del municipio San Juan Uraba (Antioquia) - Programa Caminos Comunitarios de la Paz Total. Convenio 2443-2024.</t>
  </si>
  <si>
    <t>Socialización de cierre de la JAC El Ají. Rendición de cuentas. Balance final con la comunidad de la vereda El Ají, del municipio San Juan Uraba (Antioquia) - Programa Caminos Comunitarios de la Paz Total. Convenio 2457-2024.</t>
  </si>
  <si>
    <t>Socialización de cierre de la JAC Biogui. Rendición de cuentas. Balance final con la comunidad de la vereda Biogui, del municipio Toledo (Antioquia) - Programa Caminos Comunitarios de la Paz Total. Convenio 2405-2024.</t>
  </si>
  <si>
    <t>Socialización de cierre de la JAC El Dos. Rendición de cuentas. Balance final con la comunidad de la vereda,  del municipio Turbo (Antioquia) - Programa Caminos Comunitarios de la Paz Total. Convenio 2538-2024.</t>
  </si>
  <si>
    <t>Socialización de cierre de la JAC Nueva Colombia. Rendición de cuentas. Balance final con la comunidad de la vereda Nueva Colombia,  del municipio Turbo (Antioquia) - Programa Caminos Comunitarios de la Paz Total. Convenio 2531-2024.</t>
  </si>
  <si>
    <t>Socialización de inicio de la JAC Vereda la Catorce. Se brinda información sobre el convenio y el proceso del mismo con la comunidad de la vereda la Catorce,  del municipio Cumaribo (Vichada) - Programa Caminos Comunitarios de la Paz Total. Convenio 4278-2023.</t>
  </si>
  <si>
    <t>Informar a la comunidad sobre la obra de mejoramiento de vías terciarias ejecutadas por la JAC. Conformar la Veeduría Ciudadana o Comité de Participación Comunitaria.</t>
  </si>
  <si>
    <t>El alcance de la participación en esta jornada será incluyente, garantizando dar a conocer sus opiniones, dudas y preguntas sobre la obra, así como, podran decidir sobre el destino de los recursos derivados de la no necesidad del PAGA. Tambien se conformará la Veeduría Ciudadana para realizar de manera formal el control social en la ejecución de la obra, plantear alternativas y elevar inquietudes de la comunidad en la ejecución de la obra.</t>
  </si>
  <si>
    <t>Socialización general de la obra y círculo de la palabra. Proceso de elección de veeduiría ciudadana para e control social</t>
  </si>
  <si>
    <t>Comunidad participante informada sobre las caracteristicas y proceso de ejecución de la obra. Capacidad de poder generar inquietudes, observaciones y sugerencias en el desarrollo de la obra.</t>
  </si>
  <si>
    <t>SOCIALIZACIÓN DE INICIO. DESCRIPCIÓN DE LA OBRA. CONFORMACIÓN DE VEEDURIA. PROPUESTA DE INVERSIÓN SOCIAL</t>
  </si>
  <si>
    <t>Socialización de inicio de la JAC Vereda la Catorce. Se brinda información sobre el convenio y el proceso del mismo con la comunidad de la comunidad de la vereda la Siripiana,  del municipio Cumaribo (Vichada) - Programa Caminos Comunitarios de la Paz Total. Convenio 3984-2023.</t>
  </si>
  <si>
    <t xml:space="preserve">Socialización de inicio de la JAC de la Vereda El Verdal, Pensilvania, Caldas - Caminos Comunitarios de la Paz Total. Convenio 2077/2024 </t>
  </si>
  <si>
    <t>Las comunidades del área de influencia y miembros de la junta de acción comunal serán convocadas a encuentros participativos, donde se presentará y socializará el proyecto. La finalidad es potenciar las distintas habilidades de la comunidad, facilitando así la correcta ejecución de la construcción de la vía terciaria y acordar el objeto de plan de inversión social.</t>
  </si>
  <si>
    <t>Mejorar los beneficios otorgados a los beneficiarios del proyecto, en concordancia con el objeto contractual.</t>
  </si>
  <si>
    <t xml:space="preserve">La asistencia dicha actividad </t>
  </si>
  <si>
    <t>Rendición de cuentas PAZ</t>
  </si>
  <si>
    <t>Involucrar a grupos poblacionales focalizados para rendir cuentas a la comunidad y las ciudadanías sobre los avances en temas de paz</t>
  </si>
  <si>
    <t>Dar a conocer los avances de la implementación del Acuerdo de Paz de acuerdo con los compromisos de la entidad</t>
  </si>
  <si>
    <t>Manual único de Rendición de Cuentas</t>
  </si>
  <si>
    <t>Que los grupos focalizados conozcan los logros y retos presentados en la implementación del acuerdo de paz</t>
  </si>
  <si>
    <t>Dirección General
Grupo de Comunicaciones 
Oficina Asesora de Planeación
Subdirección de Vías Regionales
Subdirección Marítima Fluvial y Férrea</t>
  </si>
  <si>
    <t>Jhon Jairo González
Martha Paola Veloza
Germán Puentes
Oscar Acevedo
Camilo Roa</t>
  </si>
  <si>
    <t>Redes sociales y correo eléctronico</t>
  </si>
  <si>
    <t>Involucrar a la ciudadanía y grupos de valor en el principal espacio de rendición de cuentas para dar a cononcer los resultados de la gestión desarrollando actividades de información, diálogo y responsabilidad</t>
  </si>
  <si>
    <t>Que la ciudadanía y grupos de valor conozcan los logros y retos presentados en la implementación del acuerdo de paz</t>
  </si>
  <si>
    <t>Dirección General
Grupo de Comunicaciones 
Oficina Asesora de Planeación
Dirección de Ejecución y Operación
Dirección Técnica y de Estructuración
Secretaría General
Dirección Jurídica</t>
  </si>
  <si>
    <t>Jhon Jairo González
Martha Paola Veloza
Germán Puentes
Gustavo Bastidas
Mauricio Cepedes
Margareth Silva
Neil Javier Venegas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</si>
</sst>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 #,##0_-;\-&quot;$&quot;\ * #,##0_-;_-&quot;$&quot;\ * &quot;-&quot;_-;_-@_-"/>
  </numFmts>
  <fonts count="17" x14ac:knownFonts="1">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sz val="11"/>
      <color theme="1"/>
      <name val="Calibri"/>
      <family val="2"/>
      <scheme val="minor"/>
    </font>
    <font>
      <b/>
      <sz val="10"/>
      <color indexed="81"/>
      <name val="Arial"/>
      <family val="2"/>
    </font>
    <font>
      <sz val="9"/>
      <color indexed="81"/>
      <name val="Tahoma"/>
      <family val="2"/>
    </font>
    <font>
      <b/>
      <sz val="16"/>
      <color rgb="FF002060"/>
      <name val="Arial"/>
      <family val="2"/>
    </font>
    <font>
      <sz val="11"/>
      <name val="Arial"/>
      <family val="2"/>
    </font>
    <font>
      <sz val="11"/>
      <name val="Calibri"/>
      <family val="2"/>
      <scheme val="minor"/>
    </font>
    <font>
      <sz val="8"/>
      <name val="Calibri"/>
      <family val="2"/>
      <scheme val="minor"/>
    </font>
    <font>
      <sz val="11"/>
      <color theme="1"/>
      <name val="Verdana"/>
      <family val="2"/>
    </font>
    <font>
      <b/>
      <sz val="11"/>
      <color theme="1"/>
      <name val="Verdana"/>
      <family val="2"/>
    </font>
    <font>
      <b/>
      <sz val="11"/>
      <color rgb="FF000000"/>
      <name val="Verdana"/>
      <family val="2"/>
    </font>
    <font>
      <sz val="11"/>
      <name val="Verdana"/>
      <family val="2"/>
    </font>
    <font>
      <b/>
      <sz val="11"/>
      <name val="Verdana"/>
      <family val="2"/>
    </font>
    <font>
      <i/>
      <sz val="11"/>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bgColor indexed="64"/>
      </patternFill>
    </fill>
    <fill>
      <patternFill patternType="solid">
        <fgColor theme="5" tint="0.79998168889431442"/>
        <bgColor indexed="64"/>
      </patternFill>
    </fill>
    <fill>
      <patternFill patternType="solid">
        <fgColor theme="4" tint="0.79998168889431442"/>
        <bgColor indexed="64"/>
      </patternFill>
    </fill>
  </fills>
  <borders count="39">
    <border>
      <left/>
      <right/>
      <top/>
      <bottom/>
      <diagonal/>
    </border>
    <border>
      <left style="thin">
        <color auto="1"/>
      </left>
      <right style="thin">
        <color auto="1"/>
      </right>
      <top style="thin">
        <color auto="1"/>
      </top>
      <bottom style="thin">
        <color auto="1"/>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auto="1"/>
      </right>
      <top style="medium">
        <color auto="1"/>
      </top>
      <bottom style="medium">
        <color auto="1"/>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auto="1"/>
      </bottom>
      <diagonal/>
    </border>
    <border>
      <left/>
      <right style="thin">
        <color indexed="64"/>
      </right>
      <top style="medium">
        <color rgb="FF000000"/>
      </top>
      <bottom style="thin">
        <color indexed="64"/>
      </bottom>
      <diagonal/>
    </border>
    <border>
      <left/>
      <right/>
      <top style="medium">
        <color rgb="FF000000"/>
      </top>
      <bottom/>
      <diagonal/>
    </border>
    <border>
      <left style="medium">
        <color indexed="64"/>
      </left>
      <right/>
      <top style="medium">
        <color rgb="FF000000"/>
      </top>
      <bottom/>
      <diagonal/>
    </border>
    <border>
      <left/>
      <right style="medium">
        <color indexed="64"/>
      </right>
      <top style="medium">
        <color rgb="FF000000"/>
      </top>
      <bottom/>
      <diagonal/>
    </border>
    <border>
      <left style="thin">
        <color auto="1"/>
      </left>
      <right style="thin">
        <color auto="1"/>
      </right>
      <top style="medium">
        <color rgb="FF000000"/>
      </top>
      <bottom style="thin">
        <color auto="1"/>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diagonal/>
    </border>
    <border>
      <left style="thin">
        <color auto="1"/>
      </left>
      <right/>
      <top style="thin">
        <color auto="1"/>
      </top>
      <bottom style="medium">
        <color indexed="64"/>
      </bottom>
      <diagonal/>
    </border>
  </borders>
  <cellStyleXfs count="12">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4" fillId="0" borderId="0"/>
    <xf numFmtId="42" fontId="4" fillId="0" borderId="0" applyFont="0" applyFill="0" applyBorder="0" applyAlignment="0" applyProtection="0"/>
    <xf numFmtId="9" fontId="4" fillId="0" borderId="0" applyFont="0" applyFill="0" applyBorder="0" applyAlignment="0" applyProtection="0"/>
  </cellStyleXfs>
  <cellXfs count="122">
    <xf numFmtId="0" fontId="0" fillId="0" borderId="0" xfId="0"/>
    <xf numFmtId="0" fontId="3" fillId="4" borderId="1" xfId="0" applyFont="1" applyFill="1" applyBorder="1" applyAlignment="1">
      <alignment horizontal="center" vertical="center" wrapText="1"/>
    </xf>
    <xf numFmtId="0" fontId="0" fillId="0" borderId="1" xfId="0" applyBorder="1"/>
    <xf numFmtId="0" fontId="3" fillId="5" borderId="1"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8" fillId="0" borderId="0" xfId="0" applyFont="1" applyAlignment="1">
      <alignment vertical="top" wrapText="1"/>
    </xf>
    <xf numFmtId="0" fontId="9" fillId="0" borderId="0" xfId="0" applyFont="1" applyAlignment="1">
      <alignment horizontal="center" vertical="top" wrapText="1"/>
    </xf>
    <xf numFmtId="0" fontId="0" fillId="0" borderId="0" xfId="0" applyAlignment="1">
      <alignment horizontal="left" vertical="center" wrapText="1"/>
    </xf>
    <xf numFmtId="0" fontId="0" fillId="0" borderId="0" xfId="0" applyAlignment="1">
      <alignment horizontal="justify" vertical="center" wrapText="1"/>
    </xf>
    <xf numFmtId="0" fontId="3" fillId="4" borderId="0" xfId="0" applyFont="1" applyFill="1" applyAlignment="1">
      <alignment horizontal="center" vertical="center"/>
    </xf>
    <xf numFmtId="0" fontId="0" fillId="0" borderId="0" xfId="0" applyAlignment="1">
      <alignment horizontal="center"/>
    </xf>
    <xf numFmtId="9" fontId="0" fillId="0" borderId="0" xfId="11" applyFont="1"/>
    <xf numFmtId="0" fontId="0" fillId="0" borderId="0" xfId="0" applyProtection="1">
      <protection locked="0"/>
    </xf>
    <xf numFmtId="0" fontId="0" fillId="0" borderId="0" xfId="0" applyAlignment="1" applyProtection="1">
      <alignment horizontal="center" vertical="center"/>
      <protection locked="0"/>
    </xf>
    <xf numFmtId="14" fontId="0" fillId="0" borderId="0" xfId="0" applyNumberFormat="1" applyProtection="1">
      <protection locked="0"/>
    </xf>
    <xf numFmtId="9" fontId="0" fillId="0" borderId="0" xfId="11" applyFont="1" applyProtection="1">
      <protection locked="0"/>
    </xf>
    <xf numFmtId="0" fontId="0" fillId="0" borderId="0" xfId="0" applyAlignment="1">
      <alignment vertical="top" wrapText="1"/>
    </xf>
    <xf numFmtId="0" fontId="11" fillId="0" borderId="0" xfId="0" applyFont="1" applyProtection="1">
      <protection locked="0"/>
    </xf>
    <xf numFmtId="0" fontId="12" fillId="0" borderId="1"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textRotation="90" wrapText="1"/>
      <protection locked="0"/>
    </xf>
    <xf numFmtId="0" fontId="12" fillId="6"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textRotation="90" wrapText="1"/>
      <protection locked="0"/>
    </xf>
    <xf numFmtId="0" fontId="12"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vertical="center"/>
      <protection locked="0"/>
    </xf>
    <xf numFmtId="0" fontId="12" fillId="0" borderId="16" xfId="0" applyFont="1" applyBorder="1" applyAlignment="1" applyProtection="1">
      <alignment horizontal="center" vertical="center" wrapText="1"/>
      <protection locked="0"/>
    </xf>
    <xf numFmtId="14" fontId="12" fillId="0" borderId="16" xfId="0" applyNumberFormat="1" applyFont="1" applyBorder="1" applyAlignment="1" applyProtection="1">
      <alignment horizontal="center" vertical="center" wrapText="1"/>
      <protection locked="0"/>
    </xf>
    <xf numFmtId="9" fontId="12" fillId="0" borderId="16" xfId="11" applyFont="1" applyBorder="1" applyAlignment="1" applyProtection="1">
      <alignment horizontal="center" vertical="center" wrapText="1"/>
      <protection locked="0"/>
    </xf>
    <xf numFmtId="0" fontId="12" fillId="0" borderId="22" xfId="0" applyFont="1" applyBorder="1" applyAlignment="1" applyProtection="1">
      <alignment horizontal="center" vertical="center"/>
      <protection locked="0"/>
    </xf>
    <xf numFmtId="0" fontId="12" fillId="3" borderId="23"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textRotation="90" wrapText="1"/>
      <protection locked="0"/>
    </xf>
    <xf numFmtId="0" fontId="12" fillId="2" borderId="1" xfId="0" applyFont="1" applyFill="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14" fontId="12" fillId="0" borderId="1" xfId="0" applyNumberFormat="1" applyFont="1" applyBorder="1" applyAlignment="1" applyProtection="1">
      <alignment horizontal="center" vertical="center" wrapText="1"/>
      <protection locked="0"/>
    </xf>
    <xf numFmtId="9" fontId="13" fillId="0" borderId="1" xfId="11" applyFont="1" applyFill="1" applyBorder="1" applyAlignment="1" applyProtection="1">
      <alignment horizontal="center" vertical="center" textRotation="90" wrapText="1"/>
      <protection locked="0"/>
    </xf>
    <xf numFmtId="0" fontId="14" fillId="0" borderId="34"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14" fontId="11" fillId="0" borderId="1" xfId="0" applyNumberFormat="1" applyFont="1" applyBorder="1" applyAlignment="1" applyProtection="1">
      <alignment horizontal="center" vertical="center" wrapText="1"/>
      <protection locked="0"/>
    </xf>
    <xf numFmtId="9" fontId="11" fillId="0" borderId="1" xfId="11" applyFont="1" applyBorder="1" applyAlignment="1" applyProtection="1">
      <alignment horizontal="center" vertical="center" wrapText="1"/>
      <protection locked="0"/>
    </xf>
    <xf numFmtId="14" fontId="12" fillId="0" borderId="0" xfId="0" applyNumberFormat="1" applyFont="1" applyAlignment="1" applyProtection="1">
      <alignment horizontal="center" vertical="center"/>
      <protection locked="0"/>
    </xf>
    <xf numFmtId="9" fontId="12" fillId="0" borderId="0" xfId="11" applyFont="1" applyAlignment="1" applyProtection="1">
      <alignment horizontal="center" vertical="center"/>
      <protection locked="0"/>
    </xf>
    <xf numFmtId="0" fontId="3" fillId="0" borderId="0" xfId="0" applyFont="1" applyAlignment="1">
      <alignment horizontal="left" wrapText="1"/>
    </xf>
    <xf numFmtId="0" fontId="3" fillId="0" borderId="10" xfId="0" applyFont="1" applyBorder="1" applyAlignment="1">
      <alignment horizontal="center"/>
    </xf>
    <xf numFmtId="0" fontId="3" fillId="0" borderId="11" xfId="0" applyFont="1" applyBorder="1" applyAlignment="1">
      <alignment horizontal="center"/>
    </xf>
    <xf numFmtId="0" fontId="3" fillId="0" borderId="8" xfId="0" applyFont="1" applyBorder="1" applyAlignment="1">
      <alignment horizontal="center"/>
    </xf>
    <xf numFmtId="0" fontId="0" fillId="0" borderId="12" xfId="0" applyBorder="1" applyAlignment="1">
      <alignment horizontal="left" vertical="top" wrapText="1"/>
    </xf>
    <xf numFmtId="0" fontId="0" fillId="0" borderId="9" xfId="0" applyBorder="1" applyAlignment="1">
      <alignment horizontal="left" vertical="top"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3" xfId="0" applyBorder="1" applyAlignment="1">
      <alignment horizontal="left" vertical="top" wrapText="1"/>
    </xf>
    <xf numFmtId="0" fontId="7" fillId="7" borderId="0" xfId="0" applyFont="1" applyFill="1" applyAlignment="1">
      <alignment horizontal="center" vertical="center"/>
    </xf>
    <xf numFmtId="0" fontId="0" fillId="0" borderId="12" xfId="0" applyBorder="1" applyAlignment="1">
      <alignment horizontal="justify" vertical="center" wrapText="1"/>
    </xf>
    <xf numFmtId="0" fontId="0" fillId="0" borderId="9" xfId="0" applyBorder="1" applyAlignment="1">
      <alignment horizontal="justify" vertical="center" wrapText="1"/>
    </xf>
    <xf numFmtId="0" fontId="0" fillId="0" borderId="2" xfId="0" applyBorder="1" applyAlignment="1">
      <alignment horizontal="justify" vertical="center" wrapText="1"/>
    </xf>
    <xf numFmtId="0" fontId="0" fillId="0" borderId="6" xfId="0" applyBorder="1" applyAlignment="1">
      <alignment horizontal="justify" vertical="center" wrapText="1"/>
    </xf>
    <xf numFmtId="0" fontId="0" fillId="0" borderId="7" xfId="0" applyBorder="1" applyAlignment="1">
      <alignment horizontal="justify" vertical="center" wrapText="1"/>
    </xf>
    <xf numFmtId="0" fontId="0" fillId="0" borderId="3" xfId="0" applyBorder="1" applyAlignment="1">
      <alignment horizontal="justify" vertical="center" wrapText="1"/>
    </xf>
    <xf numFmtId="0" fontId="0" fillId="0" borderId="12" xfId="0" applyBorder="1" applyAlignment="1">
      <alignment horizontal="left" vertical="center" wrapText="1"/>
    </xf>
    <xf numFmtId="0" fontId="0" fillId="0" borderId="9" xfId="0" applyBorder="1" applyAlignment="1">
      <alignment horizontal="left" vertical="center" wrapText="1"/>
    </xf>
    <xf numFmtId="0" fontId="0" fillId="0" borderId="2"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3" fillId="0" borderId="7" xfId="0" applyFont="1" applyBorder="1" applyAlignment="1">
      <alignment horizontal="left" vertical="top" wrapText="1"/>
    </xf>
    <xf numFmtId="0" fontId="9" fillId="0" borderId="12" xfId="0" applyFont="1" applyBorder="1" applyAlignment="1">
      <alignment horizontal="justify" vertical="top" wrapText="1"/>
    </xf>
    <xf numFmtId="0" fontId="9" fillId="0" borderId="9" xfId="0" applyFont="1" applyBorder="1" applyAlignment="1">
      <alignment horizontal="justify" vertical="top" wrapText="1"/>
    </xf>
    <xf numFmtId="0" fontId="9" fillId="0" borderId="2" xfId="0" applyFont="1" applyBorder="1" applyAlignment="1">
      <alignment horizontal="justify" vertical="top" wrapText="1"/>
    </xf>
    <xf numFmtId="0" fontId="9" fillId="0" borderId="5" xfId="0" applyFont="1" applyBorder="1" applyAlignment="1">
      <alignment horizontal="justify" vertical="top" wrapText="1"/>
    </xf>
    <xf numFmtId="0" fontId="9" fillId="0" borderId="0" xfId="0" applyFont="1" applyAlignment="1">
      <alignment horizontal="justify" vertical="top" wrapText="1"/>
    </xf>
    <xf numFmtId="0" fontId="9" fillId="0" borderId="4" xfId="0" applyFont="1" applyBorder="1" applyAlignment="1">
      <alignment horizontal="justify" vertical="top" wrapText="1"/>
    </xf>
    <xf numFmtId="0" fontId="9" fillId="0" borderId="6" xfId="0" applyFont="1" applyBorder="1" applyAlignment="1">
      <alignment horizontal="justify" vertical="top" wrapText="1"/>
    </xf>
    <xf numFmtId="0" fontId="9" fillId="0" borderId="7" xfId="0" applyFont="1" applyBorder="1" applyAlignment="1">
      <alignment horizontal="justify" vertical="top" wrapText="1"/>
    </xf>
    <xf numFmtId="0" fontId="9" fillId="0" borderId="3" xfId="0" applyFont="1" applyBorder="1" applyAlignment="1">
      <alignment horizontal="justify" vertical="top" wrapText="1"/>
    </xf>
    <xf numFmtId="0" fontId="3" fillId="6" borderId="10" xfId="0" applyFont="1" applyFill="1" applyBorder="1" applyAlignment="1">
      <alignment horizontal="center"/>
    </xf>
    <xf numFmtId="0" fontId="3" fillId="6" borderId="11" xfId="0" applyFont="1" applyFill="1" applyBorder="1" applyAlignment="1">
      <alignment horizontal="center"/>
    </xf>
    <xf numFmtId="0" fontId="3" fillId="6" borderId="8" xfId="0" applyFont="1" applyFill="1" applyBorder="1" applyAlignment="1">
      <alignment horizontal="center"/>
    </xf>
    <xf numFmtId="0" fontId="3" fillId="0" borderId="0" xfId="0" applyFont="1" applyAlignment="1">
      <alignment horizontal="left" vertical="top" wrapText="1"/>
    </xf>
    <xf numFmtId="0" fontId="14" fillId="0" borderId="34" xfId="0" applyFont="1" applyBorder="1" applyAlignment="1" applyProtection="1">
      <alignment horizontal="center" vertical="center"/>
      <protection locked="0"/>
    </xf>
    <xf numFmtId="0" fontId="14" fillId="0" borderId="12"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1" fillId="0" borderId="24" xfId="0" applyFont="1" applyBorder="1" applyAlignment="1" applyProtection="1">
      <alignment horizontal="center"/>
      <protection locked="0"/>
    </xf>
    <xf numFmtId="0" fontId="11" fillId="0" borderId="16" xfId="0" applyFont="1" applyBorder="1" applyAlignment="1" applyProtection="1">
      <alignment horizontal="center"/>
      <protection locked="0"/>
    </xf>
    <xf numFmtId="0" fontId="11" fillId="0" borderId="25" xfId="0" applyFont="1" applyBorder="1" applyAlignment="1" applyProtection="1">
      <alignment horizontal="center"/>
      <protection locked="0"/>
    </xf>
    <xf numFmtId="0" fontId="11" fillId="0" borderId="0" xfId="0" applyFont="1" applyAlignment="1" applyProtection="1">
      <alignment horizontal="center"/>
      <protection locked="0"/>
    </xf>
    <xf numFmtId="0" fontId="11" fillId="0" borderId="26" xfId="0" applyFont="1" applyBorder="1" applyAlignment="1" applyProtection="1">
      <alignment horizontal="center"/>
      <protection locked="0"/>
    </xf>
    <xf numFmtId="0" fontId="11" fillId="0" borderId="27"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5" fillId="0" borderId="28" xfId="0" applyFont="1" applyBorder="1" applyAlignment="1" applyProtection="1">
      <alignment horizontal="center" vertical="center"/>
      <protection locked="0"/>
    </xf>
    <xf numFmtId="0" fontId="15" fillId="0" borderId="29"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4" fillId="0" borderId="35"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2" fillId="2" borderId="20" xfId="0" applyFont="1" applyFill="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2" fillId="0" borderId="17"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0" borderId="17"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cellXfs>
  <cellStyles count="12">
    <cellStyle name="Hipervínculo" xfId="3" builtinId="8" hidden="1"/>
    <cellStyle name="Hipervínculo" xfId="1" builtinId="8" hidden="1"/>
    <cellStyle name="Hipervínculo" xfId="7" builtinId="8" hidden="1"/>
    <cellStyle name="Hipervínculo" xfId="5" builtinId="8" hidden="1"/>
    <cellStyle name="Hipervínculo visitado" xfId="4" builtinId="9" hidden="1"/>
    <cellStyle name="Hipervínculo visitado" xfId="2" builtinId="9" hidden="1"/>
    <cellStyle name="Hipervínculo visitado" xfId="8" builtinId="9" hidden="1"/>
    <cellStyle name="Hipervínculo visitado" xfId="6" builtinId="9" hidden="1"/>
    <cellStyle name="Moneda [0] 2" xfId="10" xr:uid="{00000000-0005-0000-0000-000008000000}"/>
    <cellStyle name="Normal" xfId="0" builtinId="0"/>
    <cellStyle name="Normal 2" xfId="9" xr:uid="{00000000-0005-0000-0000-00000A000000}"/>
    <cellStyle name="Porcentaje" xfId="11" builtinId="5"/>
  </cellStyles>
  <dxfs count="2">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FFFFCC"/>
      <color rgb="FF3399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1038225</xdr:colOff>
      <xdr:row>0</xdr:row>
      <xdr:rowOff>38100</xdr:rowOff>
    </xdr:from>
    <xdr:to>
      <xdr:col>1</xdr:col>
      <xdr:colOff>1447800</xdr:colOff>
      <xdr:row>2</xdr:row>
      <xdr:rowOff>247650</xdr:rowOff>
    </xdr:to>
    <xdr:pic>
      <xdr:nvPicPr>
        <xdr:cNvPr id="3" name="Imagen 2">
          <a:extLst>
            <a:ext uri="{FF2B5EF4-FFF2-40B4-BE49-F238E27FC236}">
              <a16:creationId xmlns:a16="http://schemas.microsoft.com/office/drawing/2014/main" id="{FACB0088-CD3E-D7BB-FCFE-8F6208F7A1E9}"/>
            </a:ext>
          </a:extLst>
        </xdr:cNvPr>
        <xdr:cNvPicPr>
          <a:picLocks noChangeAspect="1"/>
        </xdr:cNvPicPr>
      </xdr:nvPicPr>
      <xdr:blipFill>
        <a:blip xmlns:r="http://schemas.openxmlformats.org/officeDocument/2006/relationships" r:embed="rId1"/>
        <a:stretch>
          <a:fillRect/>
        </a:stretch>
      </xdr:blipFill>
      <xdr:spPr>
        <a:xfrm>
          <a:off x="1038225" y="38100"/>
          <a:ext cx="1847850" cy="8001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13" displayName="Tabla13" ref="C5:D11" totalsRowShown="0">
  <autoFilter ref="C5:D11" xr:uid="{00000000-0009-0000-0100-000002000000}"/>
  <tableColumns count="2">
    <tableColumn id="1" xr3:uid="{00000000-0010-0000-0000-000001000000}" name="Columna1"/>
    <tableColumn id="2" xr3:uid="{00000000-0010-0000-0000-000002000000}" name="Columna2" dataDxfId="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B6:C12" totalsRowShown="0">
  <autoFilter ref="B6:C12" xr:uid="{00000000-0009-0000-0100-000001000000}"/>
  <tableColumns count="2">
    <tableColumn id="1" xr3:uid="{00000000-0010-0000-0100-000001000000}" name="Columna1"/>
    <tableColumn id="2" xr3:uid="{00000000-0010-0000-0100-000002000000}" name="Columna2"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R1276"/>
  <sheetViews>
    <sheetView showGridLines="0" topLeftCell="B1" zoomScale="120" zoomScaleNormal="120" zoomScaleSheetLayoutView="120" workbookViewId="0">
      <selection activeCell="B68" sqref="B68:G149"/>
    </sheetView>
  </sheetViews>
  <sheetFormatPr baseColWidth="10" defaultColWidth="11.42578125" defaultRowHeight="15" x14ac:dyDescent="0.25"/>
  <cols>
    <col min="1" max="1" width="2.140625" customWidth="1"/>
    <col min="2" max="2" width="38" customWidth="1"/>
    <col min="3" max="3" width="17.28515625" customWidth="1"/>
    <col min="4" max="4" width="28.42578125" customWidth="1"/>
    <col min="5" max="5" width="27.85546875" customWidth="1"/>
    <col min="6" max="6" width="29.5703125" customWidth="1"/>
    <col min="7" max="7" width="41.7109375" customWidth="1"/>
  </cols>
  <sheetData>
    <row r="1" spans="2:18" ht="21" thickBot="1" x14ac:dyDescent="0.3">
      <c r="B1" s="57" t="s">
        <v>57</v>
      </c>
      <c r="C1" s="57"/>
      <c r="D1" s="57"/>
      <c r="E1" s="57"/>
      <c r="F1" s="57"/>
      <c r="G1" s="57"/>
      <c r="H1" s="5"/>
      <c r="I1" s="5"/>
      <c r="J1" s="5"/>
      <c r="K1" s="5"/>
      <c r="L1" s="5"/>
      <c r="M1" s="5"/>
    </row>
    <row r="2" spans="2:18" ht="21" thickBot="1" x14ac:dyDescent="0.3">
      <c r="B2" s="4"/>
      <c r="C2" s="4"/>
      <c r="D2" s="4"/>
      <c r="E2" s="4"/>
      <c r="F2" s="4"/>
      <c r="G2" s="4"/>
      <c r="H2" s="5"/>
      <c r="I2" s="5"/>
      <c r="J2" s="5"/>
      <c r="K2" s="5"/>
      <c r="L2" s="5"/>
      <c r="M2" s="5"/>
    </row>
    <row r="3" spans="2:18" ht="15" customHeight="1" x14ac:dyDescent="0.25">
      <c r="B3" s="71" t="s">
        <v>58</v>
      </c>
      <c r="C3" s="72"/>
      <c r="D3" s="72"/>
      <c r="E3" s="72"/>
      <c r="F3" s="72"/>
      <c r="G3" s="73"/>
      <c r="H3" s="6"/>
      <c r="I3" s="6"/>
      <c r="J3" s="6"/>
      <c r="K3" s="6"/>
      <c r="L3" s="6"/>
      <c r="M3" s="6"/>
      <c r="N3" s="6"/>
      <c r="O3" s="6"/>
      <c r="P3" s="6"/>
      <c r="Q3" s="6"/>
      <c r="R3" s="6"/>
    </row>
    <row r="4" spans="2:18" ht="15" customHeight="1" x14ac:dyDescent="0.25">
      <c r="B4" s="74"/>
      <c r="C4" s="75"/>
      <c r="D4" s="75"/>
      <c r="E4" s="75"/>
      <c r="F4" s="75"/>
      <c r="G4" s="76"/>
      <c r="H4" s="6"/>
      <c r="I4" s="6"/>
      <c r="J4" s="6"/>
      <c r="K4" s="6"/>
      <c r="L4" s="6"/>
      <c r="M4" s="6"/>
      <c r="N4" s="6"/>
      <c r="O4" s="6"/>
      <c r="P4" s="6"/>
      <c r="Q4" s="6"/>
      <c r="R4" s="6"/>
    </row>
    <row r="5" spans="2:18" ht="15" customHeight="1" x14ac:dyDescent="0.25">
      <c r="B5" s="74"/>
      <c r="C5" s="75"/>
      <c r="D5" s="75"/>
      <c r="E5" s="75"/>
      <c r="F5" s="75"/>
      <c r="G5" s="76"/>
      <c r="H5" s="6"/>
      <c r="I5" s="6"/>
      <c r="J5" s="6"/>
      <c r="K5" s="6"/>
      <c r="L5" s="6"/>
      <c r="M5" s="6"/>
      <c r="N5" s="6"/>
      <c r="O5" s="6"/>
      <c r="P5" s="6"/>
      <c r="Q5" s="6"/>
      <c r="R5" s="6"/>
    </row>
    <row r="6" spans="2:18" ht="15" customHeight="1" x14ac:dyDescent="0.25">
      <c r="B6" s="74"/>
      <c r="C6" s="75"/>
      <c r="D6" s="75"/>
      <c r="E6" s="75"/>
      <c r="F6" s="75"/>
      <c r="G6" s="76"/>
      <c r="H6" s="6"/>
      <c r="I6" s="6"/>
      <c r="J6" s="6"/>
      <c r="K6" s="6"/>
      <c r="L6" s="6"/>
      <c r="M6" s="6"/>
      <c r="N6" s="6"/>
      <c r="O6" s="6"/>
      <c r="P6" s="6"/>
      <c r="Q6" s="6"/>
      <c r="R6" s="6"/>
    </row>
    <row r="7" spans="2:18" ht="15" customHeight="1" thickBot="1" x14ac:dyDescent="0.3">
      <c r="B7" s="77"/>
      <c r="C7" s="78"/>
      <c r="D7" s="78"/>
      <c r="E7" s="78"/>
      <c r="F7" s="78"/>
      <c r="G7" s="79"/>
      <c r="H7" s="5"/>
      <c r="I7" s="5"/>
      <c r="J7" s="5"/>
      <c r="K7" s="5"/>
      <c r="L7" s="5"/>
      <c r="M7" s="5"/>
    </row>
    <row r="8" spans="2:18" ht="15" customHeight="1" x14ac:dyDescent="0.25">
      <c r="B8" s="7"/>
      <c r="C8" s="7"/>
      <c r="D8" s="7"/>
      <c r="E8" s="7"/>
      <c r="F8" s="7"/>
      <c r="G8" s="7"/>
      <c r="H8" s="5"/>
      <c r="I8" s="5"/>
      <c r="J8" s="5"/>
      <c r="K8" s="5"/>
      <c r="L8" s="5"/>
      <c r="M8" s="5"/>
    </row>
    <row r="9" spans="2:18" ht="15.75" thickBot="1" x14ac:dyDescent="0.3">
      <c r="B9" s="70" t="s">
        <v>59</v>
      </c>
      <c r="C9" s="70"/>
      <c r="D9" s="70"/>
      <c r="E9" s="70"/>
      <c r="F9" s="70"/>
      <c r="G9" s="70"/>
    </row>
    <row r="10" spans="2:18" ht="16.5" customHeight="1" x14ac:dyDescent="0.25">
      <c r="B10" s="58" t="s">
        <v>60</v>
      </c>
      <c r="C10" s="59"/>
      <c r="D10" s="59"/>
      <c r="E10" s="59"/>
      <c r="F10" s="59"/>
      <c r="G10" s="60"/>
    </row>
    <row r="11" spans="2:18" ht="16.5" customHeight="1" thickBot="1" x14ac:dyDescent="0.3">
      <c r="B11" s="61"/>
      <c r="C11" s="62"/>
      <c r="D11" s="62"/>
      <c r="E11" s="62"/>
      <c r="F11" s="62"/>
      <c r="G11" s="63"/>
    </row>
    <row r="12" spans="2:18" x14ac:dyDescent="0.25">
      <c r="B12" s="8"/>
      <c r="C12" s="8"/>
      <c r="D12" s="8"/>
      <c r="E12" s="8"/>
      <c r="F12" s="8"/>
      <c r="G12" s="8"/>
    </row>
    <row r="13" spans="2:18" ht="15.75" thickBot="1" x14ac:dyDescent="0.3">
      <c r="B13" s="70" t="s">
        <v>61</v>
      </c>
      <c r="C13" s="70"/>
      <c r="D13" s="70"/>
      <c r="E13" s="70"/>
      <c r="F13" s="70"/>
      <c r="G13" s="70"/>
    </row>
    <row r="14" spans="2:18" ht="24" customHeight="1" x14ac:dyDescent="0.25">
      <c r="B14" s="58" t="s">
        <v>62</v>
      </c>
      <c r="C14" s="59"/>
      <c r="D14" s="59"/>
      <c r="E14" s="59"/>
      <c r="F14" s="59"/>
      <c r="G14" s="60"/>
    </row>
    <row r="15" spans="2:18" ht="24" customHeight="1" thickBot="1" x14ac:dyDescent="0.3">
      <c r="B15" s="61"/>
      <c r="C15" s="62"/>
      <c r="D15" s="62"/>
      <c r="E15" s="62"/>
      <c r="F15" s="62"/>
      <c r="G15" s="63"/>
    </row>
    <row r="16" spans="2:18" x14ac:dyDescent="0.25">
      <c r="B16" s="9"/>
      <c r="C16" s="9"/>
      <c r="D16" s="9"/>
      <c r="E16" s="9"/>
      <c r="F16" s="9"/>
      <c r="G16" s="9"/>
    </row>
    <row r="17" spans="2:7" ht="15.75" thickBot="1" x14ac:dyDescent="0.3">
      <c r="B17" s="70" t="s">
        <v>63</v>
      </c>
      <c r="C17" s="70"/>
      <c r="D17" s="70"/>
      <c r="E17" s="70"/>
      <c r="F17" s="70"/>
      <c r="G17" s="70"/>
    </row>
    <row r="18" spans="2:7" x14ac:dyDescent="0.25">
      <c r="B18" s="58" t="s">
        <v>64</v>
      </c>
      <c r="C18" s="59"/>
      <c r="D18" s="59"/>
      <c r="E18" s="59"/>
      <c r="F18" s="59"/>
      <c r="G18" s="60"/>
    </row>
    <row r="19" spans="2:7" ht="15.75" thickBot="1" x14ac:dyDescent="0.3">
      <c r="B19" s="61"/>
      <c r="C19" s="62"/>
      <c r="D19" s="62"/>
      <c r="E19" s="62"/>
      <c r="F19" s="62"/>
      <c r="G19" s="63"/>
    </row>
    <row r="20" spans="2:7" x14ac:dyDescent="0.25">
      <c r="B20" s="9"/>
      <c r="C20" s="9"/>
      <c r="D20" s="9"/>
      <c r="E20" s="9"/>
      <c r="F20" s="9"/>
      <c r="G20" s="9"/>
    </row>
    <row r="21" spans="2:7" ht="15.75" thickBot="1" x14ac:dyDescent="0.3">
      <c r="B21" s="70" t="s">
        <v>65</v>
      </c>
      <c r="C21" s="70"/>
      <c r="D21" s="70"/>
      <c r="E21" s="70"/>
      <c r="F21" s="70"/>
      <c r="G21" s="70"/>
    </row>
    <row r="22" spans="2:7" x14ac:dyDescent="0.25">
      <c r="B22" s="64" t="s">
        <v>66</v>
      </c>
      <c r="C22" s="65"/>
      <c r="D22" s="65"/>
      <c r="E22" s="65"/>
      <c r="F22" s="65"/>
      <c r="G22" s="66"/>
    </row>
    <row r="23" spans="2:7" ht="15.75" thickBot="1" x14ac:dyDescent="0.3">
      <c r="B23" s="67"/>
      <c r="C23" s="68"/>
      <c r="D23" s="68"/>
      <c r="E23" s="68"/>
      <c r="F23" s="68"/>
      <c r="G23" s="69"/>
    </row>
    <row r="24" spans="2:7" x14ac:dyDescent="0.25">
      <c r="B24" s="8"/>
      <c r="C24" s="8"/>
      <c r="D24" s="8"/>
      <c r="E24" s="8"/>
      <c r="F24" s="8"/>
      <c r="G24" s="8"/>
    </row>
    <row r="25" spans="2:7" ht="47.25" customHeight="1" thickBot="1" x14ac:dyDescent="0.3">
      <c r="B25" s="83" t="s">
        <v>67</v>
      </c>
      <c r="C25" s="83"/>
      <c r="D25" s="83"/>
      <c r="E25" s="83"/>
      <c r="F25" s="83"/>
      <c r="G25" s="83"/>
    </row>
    <row r="26" spans="2:7" x14ac:dyDescent="0.25">
      <c r="B26" s="64" t="s">
        <v>68</v>
      </c>
      <c r="C26" s="65"/>
      <c r="D26" s="65"/>
      <c r="E26" s="65"/>
      <c r="F26" s="65"/>
      <c r="G26" s="66"/>
    </row>
    <row r="27" spans="2:7" ht="15.75" thickBot="1" x14ac:dyDescent="0.3">
      <c r="B27" s="67"/>
      <c r="C27" s="68"/>
      <c r="D27" s="68"/>
      <c r="E27" s="68"/>
      <c r="F27" s="68"/>
      <c r="G27" s="69"/>
    </row>
    <row r="28" spans="2:7" x14ac:dyDescent="0.25">
      <c r="B28" s="8"/>
      <c r="C28" s="8"/>
      <c r="D28" s="8"/>
      <c r="E28" s="8"/>
      <c r="F28" s="8"/>
      <c r="G28" s="8"/>
    </row>
    <row r="29" spans="2:7" ht="15.75" thickBot="1" x14ac:dyDescent="0.3">
      <c r="B29" s="70" t="s">
        <v>69</v>
      </c>
      <c r="C29" s="70"/>
      <c r="D29" s="70"/>
      <c r="E29" s="70"/>
      <c r="F29" s="70"/>
      <c r="G29" s="70"/>
    </row>
    <row r="30" spans="2:7" x14ac:dyDescent="0.25">
      <c r="B30" s="58" t="s">
        <v>70</v>
      </c>
      <c r="C30" s="59"/>
      <c r="D30" s="59"/>
      <c r="E30" s="59"/>
      <c r="F30" s="59"/>
      <c r="G30" s="60"/>
    </row>
    <row r="31" spans="2:7" ht="15.75" thickBot="1" x14ac:dyDescent="0.3">
      <c r="B31" s="61"/>
      <c r="C31" s="62"/>
      <c r="D31" s="62"/>
      <c r="E31" s="62"/>
      <c r="F31" s="62"/>
      <c r="G31" s="63"/>
    </row>
    <row r="32" spans="2:7" x14ac:dyDescent="0.25">
      <c r="B32" s="8"/>
      <c r="C32" s="8"/>
      <c r="D32" s="8"/>
      <c r="E32" s="8"/>
      <c r="F32" s="8"/>
      <c r="G32" s="8"/>
    </row>
    <row r="33" spans="2:7" ht="15.75" hidden="1" thickBot="1" x14ac:dyDescent="0.3">
      <c r="B33" s="80" t="s">
        <v>9</v>
      </c>
      <c r="C33" s="81"/>
      <c r="D33" s="81"/>
      <c r="E33" s="81"/>
      <c r="F33" s="81"/>
      <c r="G33" s="82"/>
    </row>
    <row r="34" spans="2:7" hidden="1" x14ac:dyDescent="0.25"/>
    <row r="35" spans="2:7" ht="15.75" hidden="1" thickBot="1" x14ac:dyDescent="0.3"/>
    <row r="36" spans="2:7" hidden="1" x14ac:dyDescent="0.25">
      <c r="B36" s="64" t="s">
        <v>48</v>
      </c>
      <c r="C36" s="65"/>
      <c r="D36" s="65"/>
      <c r="E36" s="65"/>
      <c r="F36" s="65"/>
      <c r="G36" s="66"/>
    </row>
    <row r="37" spans="2:7" ht="15.75" hidden="1" thickBot="1" x14ac:dyDescent="0.3">
      <c r="B37" s="67"/>
      <c r="C37" s="68"/>
      <c r="D37" s="68"/>
      <c r="E37" s="68"/>
      <c r="F37" s="68"/>
      <c r="G37" s="69"/>
    </row>
    <row r="38" spans="2:7" ht="15.75" hidden="1" thickBot="1" x14ac:dyDescent="0.3"/>
    <row r="39" spans="2:7" hidden="1" x14ac:dyDescent="0.25">
      <c r="B39" s="64" t="s">
        <v>49</v>
      </c>
      <c r="C39" s="65"/>
      <c r="D39" s="65"/>
      <c r="E39" s="65"/>
      <c r="F39" s="65"/>
      <c r="G39" s="66"/>
    </row>
    <row r="40" spans="2:7" ht="15.75" hidden="1" thickBot="1" x14ac:dyDescent="0.3">
      <c r="B40" s="67"/>
      <c r="C40" s="68"/>
      <c r="D40" s="68"/>
      <c r="E40" s="68"/>
      <c r="F40" s="68"/>
      <c r="G40" s="69"/>
    </row>
    <row r="41" spans="2:7" ht="15.75" hidden="1" thickBot="1" x14ac:dyDescent="0.3"/>
    <row r="42" spans="2:7" hidden="1" x14ac:dyDescent="0.25">
      <c r="B42" s="64" t="s">
        <v>50</v>
      </c>
      <c r="C42" s="65"/>
      <c r="D42" s="65"/>
      <c r="E42" s="65"/>
      <c r="F42" s="65"/>
      <c r="G42" s="66"/>
    </row>
    <row r="43" spans="2:7" ht="15.75" hidden="1" thickBot="1" x14ac:dyDescent="0.3">
      <c r="B43" s="67"/>
      <c r="C43" s="68"/>
      <c r="D43" s="68"/>
      <c r="E43" s="68"/>
      <c r="F43" s="68"/>
      <c r="G43" s="69"/>
    </row>
    <row r="44" spans="2:7" ht="15.75" hidden="1" thickBot="1" x14ac:dyDescent="0.3"/>
    <row r="45" spans="2:7" ht="15.75" hidden="1" thickBot="1" x14ac:dyDescent="0.3">
      <c r="B45" s="80" t="s">
        <v>11</v>
      </c>
      <c r="C45" s="81"/>
      <c r="D45" s="81"/>
      <c r="E45" s="81"/>
      <c r="F45" s="81"/>
      <c r="G45" s="82"/>
    </row>
    <row r="46" spans="2:7" hidden="1" x14ac:dyDescent="0.25"/>
    <row r="47" spans="2:7" ht="15.75" hidden="1" thickBot="1" x14ac:dyDescent="0.3"/>
    <row r="48" spans="2:7" hidden="1" x14ac:dyDescent="0.25">
      <c r="B48" s="64" t="s">
        <v>71</v>
      </c>
      <c r="C48" s="65"/>
      <c r="D48" s="65"/>
      <c r="E48" s="65"/>
      <c r="F48" s="65"/>
      <c r="G48" s="66"/>
    </row>
    <row r="49" spans="2:7" ht="15.75" hidden="1" thickBot="1" x14ac:dyDescent="0.3">
      <c r="B49" s="67"/>
      <c r="C49" s="68"/>
      <c r="D49" s="68"/>
      <c r="E49" s="68"/>
      <c r="F49" s="68"/>
      <c r="G49" s="69"/>
    </row>
    <row r="50" spans="2:7" ht="15.75" hidden="1" thickBot="1" x14ac:dyDescent="0.3"/>
    <row r="51" spans="2:7" ht="45" hidden="1" customHeight="1" x14ac:dyDescent="0.25">
      <c r="B51" s="64" t="s">
        <v>53</v>
      </c>
      <c r="C51" s="65"/>
      <c r="D51" s="65"/>
      <c r="E51" s="65"/>
      <c r="F51" s="65"/>
      <c r="G51" s="66"/>
    </row>
    <row r="52" spans="2:7" ht="15.75" hidden="1" thickBot="1" x14ac:dyDescent="0.3">
      <c r="B52" s="67"/>
      <c r="C52" s="68"/>
      <c r="D52" s="68"/>
      <c r="E52" s="68"/>
      <c r="F52" s="68"/>
      <c r="G52" s="69"/>
    </row>
    <row r="53" spans="2:7" ht="15.75" hidden="1" thickBot="1" x14ac:dyDescent="0.3"/>
    <row r="54" spans="2:7" hidden="1" x14ac:dyDescent="0.25">
      <c r="B54" s="64" t="s">
        <v>72</v>
      </c>
      <c r="C54" s="65"/>
      <c r="D54" s="65"/>
      <c r="E54" s="65"/>
      <c r="F54" s="65"/>
      <c r="G54" s="66"/>
    </row>
    <row r="55" spans="2:7" ht="15.75" hidden="1" thickBot="1" x14ac:dyDescent="0.3">
      <c r="B55" s="67"/>
      <c r="C55" s="68"/>
      <c r="D55" s="68"/>
      <c r="E55" s="68"/>
      <c r="F55" s="68"/>
      <c r="G55" s="69"/>
    </row>
    <row r="56" spans="2:7" ht="15.75" hidden="1" thickBot="1" x14ac:dyDescent="0.3"/>
    <row r="57" spans="2:7" hidden="1" x14ac:dyDescent="0.25">
      <c r="B57" s="64" t="s">
        <v>55</v>
      </c>
      <c r="C57" s="65"/>
      <c r="D57" s="65"/>
      <c r="E57" s="65"/>
      <c r="F57" s="65"/>
      <c r="G57" s="66"/>
    </row>
    <row r="58" spans="2:7" ht="15.75" hidden="1" thickBot="1" x14ac:dyDescent="0.3">
      <c r="B58" s="67"/>
      <c r="C58" s="68"/>
      <c r="D58" s="68"/>
      <c r="E58" s="68"/>
      <c r="F58" s="68"/>
      <c r="G58" s="69"/>
    </row>
    <row r="59" spans="2:7" ht="15.75" hidden="1" thickBot="1" x14ac:dyDescent="0.3"/>
    <row r="60" spans="2:7" hidden="1" x14ac:dyDescent="0.25">
      <c r="B60" s="64" t="s">
        <v>56</v>
      </c>
      <c r="C60" s="65"/>
      <c r="D60" s="65"/>
      <c r="E60" s="65"/>
      <c r="F60" s="65"/>
      <c r="G60" s="66"/>
    </row>
    <row r="61" spans="2:7" ht="15.75" hidden="1" thickBot="1" x14ac:dyDescent="0.3">
      <c r="B61" s="67"/>
      <c r="C61" s="68"/>
      <c r="D61" s="68"/>
      <c r="E61" s="68"/>
      <c r="F61" s="68"/>
      <c r="G61" s="69"/>
    </row>
    <row r="62" spans="2:7" hidden="1" x14ac:dyDescent="0.25"/>
    <row r="64" spans="2:7" ht="32.25" customHeight="1" x14ac:dyDescent="0.25">
      <c r="B64" s="44" t="s">
        <v>181</v>
      </c>
      <c r="C64" s="44"/>
      <c r="D64" s="44"/>
      <c r="E64" s="44"/>
      <c r="F64" s="44"/>
      <c r="G64" s="44"/>
    </row>
    <row r="65" spans="2:7" ht="15.75" thickBot="1" x14ac:dyDescent="0.3"/>
    <row r="66" spans="2:7" ht="15.75" thickBot="1" x14ac:dyDescent="0.3">
      <c r="B66" s="45" t="s">
        <v>73</v>
      </c>
      <c r="C66" s="46"/>
      <c r="D66" s="46"/>
      <c r="E66" s="46"/>
      <c r="F66" s="46"/>
      <c r="G66" s="47"/>
    </row>
    <row r="67" spans="2:7" ht="15.75" thickBot="1" x14ac:dyDescent="0.3"/>
    <row r="68" spans="2:7" ht="15" customHeight="1" x14ac:dyDescent="0.25">
      <c r="B68" s="48" t="s">
        <v>183</v>
      </c>
      <c r="C68" s="49"/>
      <c r="D68" s="49"/>
      <c r="E68" s="49"/>
      <c r="F68" s="49"/>
      <c r="G68" s="50"/>
    </row>
    <row r="69" spans="2:7" x14ac:dyDescent="0.25">
      <c r="B69" s="51"/>
      <c r="C69" s="52"/>
      <c r="D69" s="52"/>
      <c r="E69" s="52"/>
      <c r="F69" s="52"/>
      <c r="G69" s="53"/>
    </row>
    <row r="70" spans="2:7" x14ac:dyDescent="0.25">
      <c r="B70" s="51"/>
      <c r="C70" s="52"/>
      <c r="D70" s="52"/>
      <c r="E70" s="52"/>
      <c r="F70" s="52"/>
      <c r="G70" s="53"/>
    </row>
    <row r="71" spans="2:7" x14ac:dyDescent="0.25">
      <c r="B71" s="51"/>
      <c r="C71" s="52"/>
      <c r="D71" s="52"/>
      <c r="E71" s="52"/>
      <c r="F71" s="52"/>
      <c r="G71" s="53"/>
    </row>
    <row r="72" spans="2:7" x14ac:dyDescent="0.25">
      <c r="B72" s="51"/>
      <c r="C72" s="52"/>
      <c r="D72" s="52"/>
      <c r="E72" s="52"/>
      <c r="F72" s="52"/>
      <c r="G72" s="53"/>
    </row>
    <row r="73" spans="2:7" x14ac:dyDescent="0.25">
      <c r="B73" s="51"/>
      <c r="C73" s="52"/>
      <c r="D73" s="52"/>
      <c r="E73" s="52"/>
      <c r="F73" s="52"/>
      <c r="G73" s="53"/>
    </row>
    <row r="74" spans="2:7" x14ac:dyDescent="0.25">
      <c r="B74" s="51"/>
      <c r="C74" s="52"/>
      <c r="D74" s="52"/>
      <c r="E74" s="52"/>
      <c r="F74" s="52"/>
      <c r="G74" s="53"/>
    </row>
    <row r="75" spans="2:7" x14ac:dyDescent="0.25">
      <c r="B75" s="51"/>
      <c r="C75" s="52"/>
      <c r="D75" s="52"/>
      <c r="E75" s="52"/>
      <c r="F75" s="52"/>
      <c r="G75" s="53"/>
    </row>
    <row r="76" spans="2:7" x14ac:dyDescent="0.25">
      <c r="B76" s="51"/>
      <c r="C76" s="52"/>
      <c r="D76" s="52"/>
      <c r="E76" s="52"/>
      <c r="F76" s="52"/>
      <c r="G76" s="53"/>
    </row>
    <row r="77" spans="2:7" x14ac:dyDescent="0.25">
      <c r="B77" s="51"/>
      <c r="C77" s="52"/>
      <c r="D77" s="52"/>
      <c r="E77" s="52"/>
      <c r="F77" s="52"/>
      <c r="G77" s="53"/>
    </row>
    <row r="78" spans="2:7" x14ac:dyDescent="0.25">
      <c r="B78" s="51"/>
      <c r="C78" s="52"/>
      <c r="D78" s="52"/>
      <c r="E78" s="52"/>
      <c r="F78" s="52"/>
      <c r="G78" s="53"/>
    </row>
    <row r="79" spans="2:7" x14ac:dyDescent="0.25">
      <c r="B79" s="51"/>
      <c r="C79" s="52"/>
      <c r="D79" s="52"/>
      <c r="E79" s="52"/>
      <c r="F79" s="52"/>
      <c r="G79" s="53"/>
    </row>
    <row r="80" spans="2:7" x14ac:dyDescent="0.25">
      <c r="B80" s="51"/>
      <c r="C80" s="52"/>
      <c r="D80" s="52"/>
      <c r="E80" s="52"/>
      <c r="F80" s="52"/>
      <c r="G80" s="53"/>
    </row>
    <row r="81" spans="2:7" x14ac:dyDescent="0.25">
      <c r="B81" s="51"/>
      <c r="C81" s="52"/>
      <c r="D81" s="52"/>
      <c r="E81" s="52"/>
      <c r="F81" s="52"/>
      <c r="G81" s="53"/>
    </row>
    <row r="82" spans="2:7" x14ac:dyDescent="0.25">
      <c r="B82" s="51"/>
      <c r="C82" s="52"/>
      <c r="D82" s="52"/>
      <c r="E82" s="52"/>
      <c r="F82" s="52"/>
      <c r="G82" s="53"/>
    </row>
    <row r="83" spans="2:7" x14ac:dyDescent="0.25">
      <c r="B83" s="51"/>
      <c r="C83" s="52"/>
      <c r="D83" s="52"/>
      <c r="E83" s="52"/>
      <c r="F83" s="52"/>
      <c r="G83" s="53"/>
    </row>
    <row r="84" spans="2:7" x14ac:dyDescent="0.25">
      <c r="B84" s="51"/>
      <c r="C84" s="52"/>
      <c r="D84" s="52"/>
      <c r="E84" s="52"/>
      <c r="F84" s="52"/>
      <c r="G84" s="53"/>
    </row>
    <row r="85" spans="2:7" x14ac:dyDescent="0.25">
      <c r="B85" s="51"/>
      <c r="C85" s="52"/>
      <c r="D85" s="52"/>
      <c r="E85" s="52"/>
      <c r="F85" s="52"/>
      <c r="G85" s="53"/>
    </row>
    <row r="86" spans="2:7" x14ac:dyDescent="0.25">
      <c r="B86" s="51"/>
      <c r="C86" s="52"/>
      <c r="D86" s="52"/>
      <c r="E86" s="52"/>
      <c r="F86" s="52"/>
      <c r="G86" s="53"/>
    </row>
    <row r="87" spans="2:7" x14ac:dyDescent="0.25">
      <c r="B87" s="51"/>
      <c r="C87" s="52"/>
      <c r="D87" s="52"/>
      <c r="E87" s="52"/>
      <c r="F87" s="52"/>
      <c r="G87" s="53"/>
    </row>
    <row r="88" spans="2:7" x14ac:dyDescent="0.25">
      <c r="B88" s="51"/>
      <c r="C88" s="52"/>
      <c r="D88" s="52"/>
      <c r="E88" s="52"/>
      <c r="F88" s="52"/>
      <c r="G88" s="53"/>
    </row>
    <row r="89" spans="2:7" x14ac:dyDescent="0.25">
      <c r="B89" s="51"/>
      <c r="C89" s="52"/>
      <c r="D89" s="52"/>
      <c r="E89" s="52"/>
      <c r="F89" s="52"/>
      <c r="G89" s="53"/>
    </row>
    <row r="90" spans="2:7" x14ac:dyDescent="0.25">
      <c r="B90" s="51"/>
      <c r="C90" s="52"/>
      <c r="D90" s="52"/>
      <c r="E90" s="52"/>
      <c r="F90" s="52"/>
      <c r="G90" s="53"/>
    </row>
    <row r="91" spans="2:7" x14ac:dyDescent="0.25">
      <c r="B91" s="51"/>
      <c r="C91" s="52"/>
      <c r="D91" s="52"/>
      <c r="E91" s="52"/>
      <c r="F91" s="52"/>
      <c r="G91" s="53"/>
    </row>
    <row r="92" spans="2:7" x14ac:dyDescent="0.25">
      <c r="B92" s="51"/>
      <c r="C92" s="52"/>
      <c r="D92" s="52"/>
      <c r="E92" s="52"/>
      <c r="F92" s="52"/>
      <c r="G92" s="53"/>
    </row>
    <row r="93" spans="2:7" x14ac:dyDescent="0.25">
      <c r="B93" s="51"/>
      <c r="C93" s="52"/>
      <c r="D93" s="52"/>
      <c r="E93" s="52"/>
      <c r="F93" s="52"/>
      <c r="G93" s="53"/>
    </row>
    <row r="94" spans="2:7" x14ac:dyDescent="0.25">
      <c r="B94" s="51"/>
      <c r="C94" s="52"/>
      <c r="D94" s="52"/>
      <c r="E94" s="52"/>
      <c r="F94" s="52"/>
      <c r="G94" s="53"/>
    </row>
    <row r="95" spans="2:7" x14ac:dyDescent="0.25">
      <c r="B95" s="51"/>
      <c r="C95" s="52"/>
      <c r="D95" s="52"/>
      <c r="E95" s="52"/>
      <c r="F95" s="52"/>
      <c r="G95" s="53"/>
    </row>
    <row r="96" spans="2:7" x14ac:dyDescent="0.25">
      <c r="B96" s="51"/>
      <c r="C96" s="52"/>
      <c r="D96" s="52"/>
      <c r="E96" s="52"/>
      <c r="F96" s="52"/>
      <c r="G96" s="53"/>
    </row>
    <row r="97" spans="2:7" x14ac:dyDescent="0.25">
      <c r="B97" s="51"/>
      <c r="C97" s="52"/>
      <c r="D97" s="52"/>
      <c r="E97" s="52"/>
      <c r="F97" s="52"/>
      <c r="G97" s="53"/>
    </row>
    <row r="98" spans="2:7" x14ac:dyDescent="0.25">
      <c r="B98" s="51"/>
      <c r="C98" s="52"/>
      <c r="D98" s="52"/>
      <c r="E98" s="52"/>
      <c r="F98" s="52"/>
      <c r="G98" s="53"/>
    </row>
    <row r="99" spans="2:7" x14ac:dyDescent="0.25">
      <c r="B99" s="51"/>
      <c r="C99" s="52"/>
      <c r="D99" s="52"/>
      <c r="E99" s="52"/>
      <c r="F99" s="52"/>
      <c r="G99" s="53"/>
    </row>
    <row r="100" spans="2:7" x14ac:dyDescent="0.25">
      <c r="B100" s="51"/>
      <c r="C100" s="52"/>
      <c r="D100" s="52"/>
      <c r="E100" s="52"/>
      <c r="F100" s="52"/>
      <c r="G100" s="53"/>
    </row>
    <row r="101" spans="2:7" x14ac:dyDescent="0.25">
      <c r="B101" s="51"/>
      <c r="C101" s="52"/>
      <c r="D101" s="52"/>
      <c r="E101" s="52"/>
      <c r="F101" s="52"/>
      <c r="G101" s="53"/>
    </row>
    <row r="102" spans="2:7" x14ac:dyDescent="0.25">
      <c r="B102" s="51"/>
      <c r="C102" s="52"/>
      <c r="D102" s="52"/>
      <c r="E102" s="52"/>
      <c r="F102" s="52"/>
      <c r="G102" s="53"/>
    </row>
    <row r="103" spans="2:7" x14ac:dyDescent="0.25">
      <c r="B103" s="51"/>
      <c r="C103" s="52"/>
      <c r="D103" s="52"/>
      <c r="E103" s="52"/>
      <c r="F103" s="52"/>
      <c r="G103" s="53"/>
    </row>
    <row r="104" spans="2:7" x14ac:dyDescent="0.25">
      <c r="B104" s="51"/>
      <c r="C104" s="52"/>
      <c r="D104" s="52"/>
      <c r="E104" s="52"/>
      <c r="F104" s="52"/>
      <c r="G104" s="53"/>
    </row>
    <row r="105" spans="2:7" x14ac:dyDescent="0.25">
      <c r="B105" s="51"/>
      <c r="C105" s="52"/>
      <c r="D105" s="52"/>
      <c r="E105" s="52"/>
      <c r="F105" s="52"/>
      <c r="G105" s="53"/>
    </row>
    <row r="106" spans="2:7" x14ac:dyDescent="0.25">
      <c r="B106" s="51"/>
      <c r="C106" s="52"/>
      <c r="D106" s="52"/>
      <c r="E106" s="52"/>
      <c r="F106" s="52"/>
      <c r="G106" s="53"/>
    </row>
    <row r="107" spans="2:7" x14ac:dyDescent="0.25">
      <c r="B107" s="51"/>
      <c r="C107" s="52"/>
      <c r="D107" s="52"/>
      <c r="E107" s="52"/>
      <c r="F107" s="52"/>
      <c r="G107" s="53"/>
    </row>
    <row r="108" spans="2:7" x14ac:dyDescent="0.25">
      <c r="B108" s="51"/>
      <c r="C108" s="52"/>
      <c r="D108" s="52"/>
      <c r="E108" s="52"/>
      <c r="F108" s="52"/>
      <c r="G108" s="53"/>
    </row>
    <row r="109" spans="2:7" x14ac:dyDescent="0.25">
      <c r="B109" s="51"/>
      <c r="C109" s="52"/>
      <c r="D109" s="52"/>
      <c r="E109" s="52"/>
      <c r="F109" s="52"/>
      <c r="G109" s="53"/>
    </row>
    <row r="110" spans="2:7" x14ac:dyDescent="0.25">
      <c r="B110" s="51"/>
      <c r="C110" s="52"/>
      <c r="D110" s="52"/>
      <c r="E110" s="52"/>
      <c r="F110" s="52"/>
      <c r="G110" s="53"/>
    </row>
    <row r="111" spans="2:7" x14ac:dyDescent="0.25">
      <c r="B111" s="51"/>
      <c r="C111" s="52"/>
      <c r="D111" s="52"/>
      <c r="E111" s="52"/>
      <c r="F111" s="52"/>
      <c r="G111" s="53"/>
    </row>
    <row r="112" spans="2:7" x14ac:dyDescent="0.25">
      <c r="B112" s="51"/>
      <c r="C112" s="52"/>
      <c r="D112" s="52"/>
      <c r="E112" s="52"/>
      <c r="F112" s="52"/>
      <c r="G112" s="53"/>
    </row>
    <row r="113" spans="2:7" x14ac:dyDescent="0.25">
      <c r="B113" s="51"/>
      <c r="C113" s="52"/>
      <c r="D113" s="52"/>
      <c r="E113" s="52"/>
      <c r="F113" s="52"/>
      <c r="G113" s="53"/>
    </row>
    <row r="114" spans="2:7" x14ac:dyDescent="0.25">
      <c r="B114" s="51"/>
      <c r="C114" s="52"/>
      <c r="D114" s="52"/>
      <c r="E114" s="52"/>
      <c r="F114" s="52"/>
      <c r="G114" s="53"/>
    </row>
    <row r="115" spans="2:7" x14ac:dyDescent="0.25">
      <c r="B115" s="51"/>
      <c r="C115" s="52"/>
      <c r="D115" s="52"/>
      <c r="E115" s="52"/>
      <c r="F115" s="52"/>
      <c r="G115" s="53"/>
    </row>
    <row r="116" spans="2:7" x14ac:dyDescent="0.25">
      <c r="B116" s="51"/>
      <c r="C116" s="52"/>
      <c r="D116" s="52"/>
      <c r="E116" s="52"/>
      <c r="F116" s="52"/>
      <c r="G116" s="53"/>
    </row>
    <row r="117" spans="2:7" x14ac:dyDescent="0.25">
      <c r="B117" s="51"/>
      <c r="C117" s="52"/>
      <c r="D117" s="52"/>
      <c r="E117" s="52"/>
      <c r="F117" s="52"/>
      <c r="G117" s="53"/>
    </row>
    <row r="118" spans="2:7" x14ac:dyDescent="0.25">
      <c r="B118" s="51"/>
      <c r="C118" s="52"/>
      <c r="D118" s="52"/>
      <c r="E118" s="52"/>
      <c r="F118" s="52"/>
      <c r="G118" s="53"/>
    </row>
    <row r="119" spans="2:7" x14ac:dyDescent="0.25">
      <c r="B119" s="51"/>
      <c r="C119" s="52"/>
      <c r="D119" s="52"/>
      <c r="E119" s="52"/>
      <c r="F119" s="52"/>
      <c r="G119" s="53"/>
    </row>
    <row r="120" spans="2:7" x14ac:dyDescent="0.25">
      <c r="B120" s="51"/>
      <c r="C120" s="52"/>
      <c r="D120" s="52"/>
      <c r="E120" s="52"/>
      <c r="F120" s="52"/>
      <c r="G120" s="53"/>
    </row>
    <row r="121" spans="2:7" x14ac:dyDescent="0.25">
      <c r="B121" s="51"/>
      <c r="C121" s="52"/>
      <c r="D121" s="52"/>
      <c r="E121" s="52"/>
      <c r="F121" s="52"/>
      <c r="G121" s="53"/>
    </row>
    <row r="122" spans="2:7" x14ac:dyDescent="0.25">
      <c r="B122" s="51"/>
      <c r="C122" s="52"/>
      <c r="D122" s="52"/>
      <c r="E122" s="52"/>
      <c r="F122" s="52"/>
      <c r="G122" s="53"/>
    </row>
    <row r="123" spans="2:7" x14ac:dyDescent="0.25">
      <c r="B123" s="51"/>
      <c r="C123" s="52"/>
      <c r="D123" s="52"/>
      <c r="E123" s="52"/>
      <c r="F123" s="52"/>
      <c r="G123" s="53"/>
    </row>
    <row r="124" spans="2:7" x14ac:dyDescent="0.25">
      <c r="B124" s="51"/>
      <c r="C124" s="52"/>
      <c r="D124" s="52"/>
      <c r="E124" s="52"/>
      <c r="F124" s="52"/>
      <c r="G124" s="53"/>
    </row>
    <row r="125" spans="2:7" x14ac:dyDescent="0.25">
      <c r="B125" s="51"/>
      <c r="C125" s="52"/>
      <c r="D125" s="52"/>
      <c r="E125" s="52"/>
      <c r="F125" s="52"/>
      <c r="G125" s="53"/>
    </row>
    <row r="126" spans="2:7" x14ac:dyDescent="0.25">
      <c r="B126" s="51"/>
      <c r="C126" s="52"/>
      <c r="D126" s="52"/>
      <c r="E126" s="52"/>
      <c r="F126" s="52"/>
      <c r="G126" s="53"/>
    </row>
    <row r="127" spans="2:7" x14ac:dyDescent="0.25">
      <c r="B127" s="51"/>
      <c r="C127" s="52"/>
      <c r="D127" s="52"/>
      <c r="E127" s="52"/>
      <c r="F127" s="52"/>
      <c r="G127" s="53"/>
    </row>
    <row r="128" spans="2:7" x14ac:dyDescent="0.25">
      <c r="B128" s="51"/>
      <c r="C128" s="52"/>
      <c r="D128" s="52"/>
      <c r="E128" s="52"/>
      <c r="F128" s="52"/>
      <c r="G128" s="53"/>
    </row>
    <row r="129" spans="2:7" x14ac:dyDescent="0.25">
      <c r="B129" s="51"/>
      <c r="C129" s="52"/>
      <c r="D129" s="52"/>
      <c r="E129" s="52"/>
      <c r="F129" s="52"/>
      <c r="G129" s="53"/>
    </row>
    <row r="130" spans="2:7" x14ac:dyDescent="0.25">
      <c r="B130" s="51"/>
      <c r="C130" s="52"/>
      <c r="D130" s="52"/>
      <c r="E130" s="52"/>
      <c r="F130" s="52"/>
      <c r="G130" s="53"/>
    </row>
    <row r="131" spans="2:7" x14ac:dyDescent="0.25">
      <c r="B131" s="51"/>
      <c r="C131" s="52"/>
      <c r="D131" s="52"/>
      <c r="E131" s="52"/>
      <c r="F131" s="52"/>
      <c r="G131" s="53"/>
    </row>
    <row r="132" spans="2:7" x14ac:dyDescent="0.25">
      <c r="B132" s="51"/>
      <c r="C132" s="52"/>
      <c r="D132" s="52"/>
      <c r="E132" s="52"/>
      <c r="F132" s="52"/>
      <c r="G132" s="53"/>
    </row>
    <row r="133" spans="2:7" x14ac:dyDescent="0.25">
      <c r="B133" s="51"/>
      <c r="C133" s="52"/>
      <c r="D133" s="52"/>
      <c r="E133" s="52"/>
      <c r="F133" s="52"/>
      <c r="G133" s="53"/>
    </row>
    <row r="134" spans="2:7" x14ac:dyDescent="0.25">
      <c r="B134" s="51"/>
      <c r="C134" s="52"/>
      <c r="D134" s="52"/>
      <c r="E134" s="52"/>
      <c r="F134" s="52"/>
      <c r="G134" s="53"/>
    </row>
    <row r="135" spans="2:7" x14ac:dyDescent="0.25">
      <c r="B135" s="51"/>
      <c r="C135" s="52"/>
      <c r="D135" s="52"/>
      <c r="E135" s="52"/>
      <c r="F135" s="52"/>
      <c r="G135" s="53"/>
    </row>
    <row r="136" spans="2:7" x14ac:dyDescent="0.25">
      <c r="B136" s="51"/>
      <c r="C136" s="52"/>
      <c r="D136" s="52"/>
      <c r="E136" s="52"/>
      <c r="F136" s="52"/>
      <c r="G136" s="53"/>
    </row>
    <row r="137" spans="2:7" ht="103.5" customHeight="1" x14ac:dyDescent="0.25">
      <c r="B137" s="51"/>
      <c r="C137" s="52"/>
      <c r="D137" s="52"/>
      <c r="E137" s="52"/>
      <c r="F137" s="52"/>
      <c r="G137" s="53"/>
    </row>
    <row r="138" spans="2:7" ht="96" customHeight="1" x14ac:dyDescent="0.25">
      <c r="B138" s="51"/>
      <c r="C138" s="52"/>
      <c r="D138" s="52"/>
      <c r="E138" s="52"/>
      <c r="F138" s="52"/>
      <c r="G138" s="53"/>
    </row>
    <row r="139" spans="2:7" ht="99" customHeight="1" x14ac:dyDescent="0.25">
      <c r="B139" s="51"/>
      <c r="C139" s="52"/>
      <c r="D139" s="52"/>
      <c r="E139" s="52"/>
      <c r="F139" s="52"/>
      <c r="G139" s="53"/>
    </row>
    <row r="140" spans="2:7" ht="96" customHeight="1" x14ac:dyDescent="0.25">
      <c r="B140" s="51"/>
      <c r="C140" s="52"/>
      <c r="D140" s="52"/>
      <c r="E140" s="52"/>
      <c r="F140" s="52"/>
      <c r="G140" s="53"/>
    </row>
    <row r="141" spans="2:7" ht="87.75" customHeight="1" x14ac:dyDescent="0.25">
      <c r="B141" s="51"/>
      <c r="C141" s="52"/>
      <c r="D141" s="52"/>
      <c r="E141" s="52"/>
      <c r="F141" s="52"/>
      <c r="G141" s="53"/>
    </row>
    <row r="142" spans="2:7" ht="98.25" customHeight="1" x14ac:dyDescent="0.25">
      <c r="B142" s="51"/>
      <c r="C142" s="52"/>
      <c r="D142" s="52"/>
      <c r="E142" s="52"/>
      <c r="F142" s="52"/>
      <c r="G142" s="53"/>
    </row>
    <row r="143" spans="2:7" ht="96" customHeight="1" x14ac:dyDescent="0.25">
      <c r="B143" s="51"/>
      <c r="C143" s="52"/>
      <c r="D143" s="52"/>
      <c r="E143" s="52"/>
      <c r="F143" s="52"/>
      <c r="G143" s="53"/>
    </row>
    <row r="144" spans="2:7" ht="87.75" customHeight="1" x14ac:dyDescent="0.25">
      <c r="B144" s="51"/>
      <c r="C144" s="52"/>
      <c r="D144" s="52"/>
      <c r="E144" s="52"/>
      <c r="F144" s="52"/>
      <c r="G144" s="53"/>
    </row>
    <row r="145" spans="2:7" ht="88.5" customHeight="1" x14ac:dyDescent="0.25">
      <c r="B145" s="51"/>
      <c r="C145" s="52"/>
      <c r="D145" s="52"/>
      <c r="E145" s="52"/>
      <c r="F145" s="52"/>
      <c r="G145" s="53"/>
    </row>
    <row r="146" spans="2:7" ht="81" customHeight="1" x14ac:dyDescent="0.25">
      <c r="B146" s="51"/>
      <c r="C146" s="52"/>
      <c r="D146" s="52"/>
      <c r="E146" s="52"/>
      <c r="F146" s="52"/>
      <c r="G146" s="53"/>
    </row>
    <row r="147" spans="2:7" ht="66" customHeight="1" x14ac:dyDescent="0.25">
      <c r="B147" s="51"/>
      <c r="C147" s="52"/>
      <c r="D147" s="52"/>
      <c r="E147" s="52"/>
      <c r="F147" s="52"/>
      <c r="G147" s="53"/>
    </row>
    <row r="148" spans="2:7" ht="66" customHeight="1" x14ac:dyDescent="0.25">
      <c r="B148" s="51"/>
      <c r="C148" s="52"/>
      <c r="D148" s="52"/>
      <c r="E148" s="52"/>
      <c r="F148" s="52"/>
      <c r="G148" s="53"/>
    </row>
    <row r="149" spans="2:7" ht="179.25" customHeight="1" thickBot="1" x14ac:dyDescent="0.3">
      <c r="B149" s="54"/>
      <c r="C149" s="55"/>
      <c r="D149" s="55"/>
      <c r="E149" s="55"/>
      <c r="F149" s="55"/>
      <c r="G149" s="56"/>
    </row>
    <row r="150" spans="2:7" x14ac:dyDescent="0.25">
      <c r="B150" s="17"/>
      <c r="C150" s="17"/>
      <c r="D150" s="17"/>
      <c r="E150" s="17"/>
      <c r="F150" s="17"/>
      <c r="G150" s="17"/>
    </row>
    <row r="151" spans="2:7" x14ac:dyDescent="0.25">
      <c r="B151" s="17"/>
      <c r="C151" s="17"/>
      <c r="D151" s="17"/>
      <c r="E151" s="17"/>
      <c r="F151" s="17"/>
      <c r="G151" s="17"/>
    </row>
    <row r="152" spans="2:7" x14ac:dyDescent="0.25">
      <c r="B152" s="17"/>
      <c r="C152" s="17"/>
      <c r="D152" s="17"/>
      <c r="E152" s="17"/>
      <c r="F152" s="17"/>
      <c r="G152" s="17"/>
    </row>
    <row r="153" spans="2:7" x14ac:dyDescent="0.25">
      <c r="B153" s="17"/>
      <c r="C153" s="17"/>
      <c r="D153" s="17"/>
      <c r="E153" s="17"/>
      <c r="F153" s="17"/>
      <c r="G153" s="17"/>
    </row>
    <row r="154" spans="2:7" x14ac:dyDescent="0.25">
      <c r="B154" s="17"/>
      <c r="C154" s="17"/>
      <c r="D154" s="17"/>
      <c r="E154" s="17"/>
      <c r="F154" s="17"/>
      <c r="G154" s="17"/>
    </row>
    <row r="155" spans="2:7" x14ac:dyDescent="0.25">
      <c r="B155" s="17"/>
      <c r="C155" s="17"/>
      <c r="D155" s="17"/>
      <c r="E155" s="17"/>
      <c r="F155" s="17"/>
      <c r="G155" s="17"/>
    </row>
    <row r="156" spans="2:7" x14ac:dyDescent="0.25">
      <c r="B156" s="17"/>
      <c r="C156" s="17"/>
      <c r="D156" s="17"/>
      <c r="E156" s="17"/>
      <c r="F156" s="17"/>
      <c r="G156" s="17"/>
    </row>
    <row r="157" spans="2:7" x14ac:dyDescent="0.25">
      <c r="B157" s="17"/>
      <c r="C157" s="17"/>
      <c r="D157" s="17"/>
      <c r="E157" s="17"/>
      <c r="F157" s="17"/>
      <c r="G157" s="17"/>
    </row>
    <row r="158" spans="2:7" x14ac:dyDescent="0.25">
      <c r="B158" s="17"/>
      <c r="C158" s="17"/>
      <c r="D158" s="17"/>
      <c r="E158" s="17"/>
      <c r="F158" s="17"/>
      <c r="G158" s="17"/>
    </row>
    <row r="159" spans="2:7" x14ac:dyDescent="0.25">
      <c r="B159" s="17"/>
      <c r="C159" s="17"/>
      <c r="D159" s="17"/>
      <c r="E159" s="17"/>
      <c r="F159" s="17"/>
      <c r="G159" s="17"/>
    </row>
    <row r="160" spans="2:7" x14ac:dyDescent="0.25">
      <c r="B160" s="17"/>
      <c r="C160" s="17"/>
      <c r="D160" s="17"/>
      <c r="E160" s="17"/>
      <c r="F160" s="17"/>
      <c r="G160" s="17"/>
    </row>
    <row r="161" spans="2:7" x14ac:dyDescent="0.25">
      <c r="B161" s="17"/>
      <c r="C161" s="17"/>
      <c r="D161" s="17"/>
      <c r="E161" s="17"/>
      <c r="F161" s="17"/>
      <c r="G161" s="17"/>
    </row>
    <row r="162" spans="2:7" x14ac:dyDescent="0.25">
      <c r="B162" s="17"/>
      <c r="C162" s="17"/>
      <c r="D162" s="17"/>
      <c r="E162" s="17"/>
      <c r="F162" s="17"/>
      <c r="G162" s="17"/>
    </row>
    <row r="163" spans="2:7" x14ac:dyDescent="0.25">
      <c r="B163" s="17"/>
      <c r="C163" s="17"/>
      <c r="D163" s="17"/>
      <c r="E163" s="17"/>
      <c r="F163" s="17"/>
      <c r="G163" s="17"/>
    </row>
    <row r="164" spans="2:7" x14ac:dyDescent="0.25">
      <c r="B164" s="17"/>
      <c r="C164" s="17"/>
      <c r="D164" s="17"/>
      <c r="E164" s="17"/>
      <c r="F164" s="17"/>
      <c r="G164" s="17"/>
    </row>
    <row r="165" spans="2:7" x14ac:dyDescent="0.25">
      <c r="B165" s="17"/>
      <c r="C165" s="17"/>
      <c r="D165" s="17"/>
      <c r="E165" s="17"/>
      <c r="F165" s="17"/>
      <c r="G165" s="17"/>
    </row>
    <row r="166" spans="2:7" x14ac:dyDescent="0.25">
      <c r="B166" s="17"/>
      <c r="C166" s="17"/>
      <c r="D166" s="17"/>
      <c r="E166" s="17"/>
      <c r="F166" s="17"/>
      <c r="G166" s="17"/>
    </row>
    <row r="167" spans="2:7" x14ac:dyDescent="0.25">
      <c r="B167" s="17"/>
      <c r="C167" s="17"/>
      <c r="D167" s="17"/>
      <c r="E167" s="17"/>
      <c r="F167" s="17"/>
      <c r="G167" s="17"/>
    </row>
    <row r="168" spans="2:7" x14ac:dyDescent="0.25">
      <c r="B168" s="17"/>
      <c r="C168" s="17"/>
      <c r="D168" s="17"/>
      <c r="E168" s="17"/>
      <c r="F168" s="17"/>
      <c r="G168" s="17"/>
    </row>
    <row r="169" spans="2:7" x14ac:dyDescent="0.25">
      <c r="B169" s="17"/>
      <c r="C169" s="17"/>
      <c r="D169" s="17"/>
      <c r="E169" s="17"/>
      <c r="F169" s="17"/>
      <c r="G169" s="17"/>
    </row>
    <row r="170" spans="2:7" x14ac:dyDescent="0.25">
      <c r="B170" s="17"/>
      <c r="C170" s="17"/>
      <c r="D170" s="17"/>
      <c r="E170" s="17"/>
      <c r="F170" s="17"/>
      <c r="G170" s="17"/>
    </row>
    <row r="171" spans="2:7" x14ac:dyDescent="0.25">
      <c r="B171" s="17"/>
      <c r="C171" s="17"/>
      <c r="D171" s="17"/>
      <c r="E171" s="17"/>
      <c r="F171" s="17"/>
      <c r="G171" s="17"/>
    </row>
    <row r="172" spans="2:7" x14ac:dyDescent="0.25">
      <c r="B172" s="17"/>
      <c r="C172" s="17"/>
      <c r="D172" s="17"/>
      <c r="E172" s="17"/>
      <c r="F172" s="17"/>
      <c r="G172" s="17"/>
    </row>
    <row r="173" spans="2:7" x14ac:dyDescent="0.25">
      <c r="B173" s="17"/>
      <c r="C173" s="17"/>
      <c r="D173" s="17"/>
      <c r="E173" s="17"/>
      <c r="F173" s="17"/>
      <c r="G173" s="17"/>
    </row>
    <row r="174" spans="2:7" x14ac:dyDescent="0.25">
      <c r="B174" s="17"/>
      <c r="C174" s="17"/>
      <c r="D174" s="17"/>
      <c r="E174" s="17"/>
      <c r="F174" s="17"/>
      <c r="G174" s="17"/>
    </row>
    <row r="175" spans="2:7" x14ac:dyDescent="0.25">
      <c r="B175" s="17"/>
      <c r="C175" s="17"/>
      <c r="D175" s="17"/>
      <c r="E175" s="17"/>
      <c r="F175" s="17"/>
      <c r="G175" s="17"/>
    </row>
    <row r="176" spans="2:7" x14ac:dyDescent="0.25">
      <c r="B176" s="17"/>
      <c r="C176" s="17"/>
      <c r="D176" s="17"/>
      <c r="E176" s="17"/>
      <c r="F176" s="17"/>
      <c r="G176" s="17"/>
    </row>
    <row r="177" spans="2:7" x14ac:dyDescent="0.25">
      <c r="B177" s="17"/>
      <c r="C177" s="17"/>
      <c r="D177" s="17"/>
      <c r="E177" s="17"/>
      <c r="F177" s="17"/>
      <c r="G177" s="17"/>
    </row>
    <row r="178" spans="2:7" x14ac:dyDescent="0.25">
      <c r="B178" s="17"/>
      <c r="C178" s="17"/>
      <c r="D178" s="17"/>
      <c r="E178" s="17"/>
      <c r="F178" s="17"/>
      <c r="G178" s="17"/>
    </row>
    <row r="179" spans="2:7" x14ac:dyDescent="0.25">
      <c r="B179" s="17"/>
      <c r="C179" s="17"/>
      <c r="D179" s="17"/>
      <c r="E179" s="17"/>
      <c r="F179" s="17"/>
      <c r="G179" s="17"/>
    </row>
    <row r="180" spans="2:7" x14ac:dyDescent="0.25">
      <c r="B180" s="17"/>
      <c r="C180" s="17"/>
      <c r="D180" s="17"/>
      <c r="E180" s="17"/>
      <c r="F180" s="17"/>
      <c r="G180" s="17"/>
    </row>
    <row r="181" spans="2:7" x14ac:dyDescent="0.25">
      <c r="B181" s="17"/>
      <c r="C181" s="17"/>
      <c r="D181" s="17"/>
      <c r="E181" s="17"/>
      <c r="F181" s="17"/>
      <c r="G181" s="17"/>
    </row>
    <row r="182" spans="2:7" x14ac:dyDescent="0.25">
      <c r="B182" s="17"/>
      <c r="C182" s="17"/>
      <c r="D182" s="17"/>
      <c r="E182" s="17"/>
      <c r="F182" s="17"/>
      <c r="G182" s="17"/>
    </row>
    <row r="183" spans="2:7" x14ac:dyDescent="0.25">
      <c r="B183" s="17"/>
      <c r="C183" s="17"/>
      <c r="D183" s="17"/>
      <c r="E183" s="17"/>
      <c r="F183" s="17"/>
      <c r="G183" s="17"/>
    </row>
    <row r="184" spans="2:7" x14ac:dyDescent="0.25">
      <c r="B184" s="17"/>
      <c r="C184" s="17"/>
      <c r="D184" s="17"/>
      <c r="E184" s="17"/>
      <c r="F184" s="17"/>
      <c r="G184" s="17"/>
    </row>
    <row r="185" spans="2:7" x14ac:dyDescent="0.25">
      <c r="B185" s="17"/>
      <c r="C185" s="17"/>
      <c r="D185" s="17"/>
      <c r="E185" s="17"/>
      <c r="F185" s="17"/>
      <c r="G185" s="17"/>
    </row>
    <row r="186" spans="2:7" x14ac:dyDescent="0.25">
      <c r="B186" s="17"/>
      <c r="C186" s="17"/>
      <c r="D186" s="17"/>
      <c r="E186" s="17"/>
      <c r="F186" s="17"/>
      <c r="G186" s="17"/>
    </row>
    <row r="187" spans="2:7" x14ac:dyDescent="0.25">
      <c r="B187" s="17"/>
      <c r="C187" s="17"/>
      <c r="D187" s="17"/>
      <c r="E187" s="17"/>
      <c r="F187" s="17"/>
      <c r="G187" s="17"/>
    </row>
    <row r="188" spans="2:7" x14ac:dyDescent="0.25">
      <c r="B188" s="17"/>
      <c r="C188" s="17"/>
      <c r="D188" s="17"/>
      <c r="E188" s="17"/>
      <c r="F188" s="17"/>
      <c r="G188" s="17"/>
    </row>
    <row r="189" spans="2:7" x14ac:dyDescent="0.25">
      <c r="B189" s="17"/>
      <c r="C189" s="17"/>
      <c r="D189" s="17"/>
      <c r="E189" s="17"/>
      <c r="F189" s="17"/>
      <c r="G189" s="17"/>
    </row>
    <row r="190" spans="2:7" x14ac:dyDescent="0.25">
      <c r="B190" s="17"/>
      <c r="C190" s="17"/>
      <c r="D190" s="17"/>
      <c r="E190" s="17"/>
      <c r="F190" s="17"/>
      <c r="G190" s="17"/>
    </row>
    <row r="191" spans="2:7" x14ac:dyDescent="0.25">
      <c r="B191" s="17"/>
      <c r="C191" s="17"/>
      <c r="D191" s="17"/>
      <c r="E191" s="17"/>
      <c r="F191" s="17"/>
      <c r="G191" s="17"/>
    </row>
    <row r="192" spans="2:7" x14ac:dyDescent="0.25">
      <c r="B192" s="17"/>
      <c r="C192" s="17"/>
      <c r="D192" s="17"/>
      <c r="E192" s="17"/>
      <c r="F192" s="17"/>
      <c r="G192" s="17"/>
    </row>
    <row r="193" spans="2:7" x14ac:dyDescent="0.25">
      <c r="B193" s="17"/>
      <c r="C193" s="17"/>
      <c r="D193" s="17"/>
      <c r="E193" s="17"/>
      <c r="F193" s="17"/>
      <c r="G193" s="17"/>
    </row>
    <row r="194" spans="2:7" x14ac:dyDescent="0.25">
      <c r="B194" s="17"/>
      <c r="C194" s="17"/>
      <c r="D194" s="17"/>
      <c r="E194" s="17"/>
      <c r="F194" s="17"/>
      <c r="G194" s="17"/>
    </row>
    <row r="195" spans="2:7" x14ac:dyDescent="0.25">
      <c r="B195" s="17"/>
      <c r="C195" s="17"/>
      <c r="D195" s="17"/>
      <c r="E195" s="17"/>
      <c r="F195" s="17"/>
      <c r="G195" s="17"/>
    </row>
    <row r="196" spans="2:7" x14ac:dyDescent="0.25">
      <c r="B196" s="17"/>
      <c r="C196" s="17"/>
      <c r="D196" s="17"/>
      <c r="E196" s="17"/>
      <c r="F196" s="17"/>
      <c r="G196" s="17"/>
    </row>
    <row r="197" spans="2:7" x14ac:dyDescent="0.25">
      <c r="B197" s="17"/>
      <c r="C197" s="17"/>
      <c r="D197" s="17"/>
      <c r="E197" s="17"/>
      <c r="F197" s="17"/>
      <c r="G197" s="17"/>
    </row>
    <row r="198" spans="2:7" x14ac:dyDescent="0.25">
      <c r="B198" s="17"/>
      <c r="C198" s="17"/>
      <c r="D198" s="17"/>
      <c r="E198" s="17"/>
      <c r="F198" s="17"/>
      <c r="G198" s="17"/>
    </row>
    <row r="199" spans="2:7" x14ac:dyDescent="0.25">
      <c r="B199" s="17"/>
      <c r="C199" s="17"/>
      <c r="D199" s="17"/>
      <c r="E199" s="17"/>
      <c r="F199" s="17"/>
      <c r="G199" s="17"/>
    </row>
    <row r="200" spans="2:7" x14ac:dyDescent="0.25">
      <c r="B200" s="17"/>
      <c r="C200" s="17"/>
      <c r="D200" s="17"/>
      <c r="E200" s="17"/>
      <c r="F200" s="17"/>
      <c r="G200" s="17"/>
    </row>
    <row r="201" spans="2:7" x14ac:dyDescent="0.25">
      <c r="B201" s="17"/>
      <c r="C201" s="17"/>
      <c r="D201" s="17"/>
      <c r="E201" s="17"/>
      <c r="F201" s="17"/>
      <c r="G201" s="17"/>
    </row>
    <row r="202" spans="2:7" x14ac:dyDescent="0.25">
      <c r="B202" s="17"/>
      <c r="C202" s="17"/>
      <c r="D202" s="17"/>
      <c r="E202" s="17"/>
      <c r="F202" s="17"/>
      <c r="G202" s="17"/>
    </row>
    <row r="203" spans="2:7" x14ac:dyDescent="0.25">
      <c r="B203" s="17"/>
      <c r="C203" s="17"/>
      <c r="D203" s="17"/>
      <c r="E203" s="17"/>
      <c r="F203" s="17"/>
      <c r="G203" s="17"/>
    </row>
    <row r="204" spans="2:7" x14ac:dyDescent="0.25">
      <c r="B204" s="17"/>
      <c r="C204" s="17"/>
      <c r="D204" s="17"/>
      <c r="E204" s="17"/>
      <c r="F204" s="17"/>
      <c r="G204" s="17"/>
    </row>
    <row r="205" spans="2:7" x14ac:dyDescent="0.25">
      <c r="B205" s="17"/>
      <c r="C205" s="17"/>
      <c r="D205" s="17"/>
      <c r="E205" s="17"/>
      <c r="F205" s="17"/>
      <c r="G205" s="17"/>
    </row>
    <row r="206" spans="2:7" x14ac:dyDescent="0.25">
      <c r="B206" s="17"/>
      <c r="C206" s="17"/>
      <c r="D206" s="17"/>
      <c r="E206" s="17"/>
      <c r="F206" s="17"/>
      <c r="G206" s="17"/>
    </row>
    <row r="207" spans="2:7" x14ac:dyDescent="0.25">
      <c r="B207" s="17"/>
      <c r="C207" s="17"/>
      <c r="D207" s="17"/>
      <c r="E207" s="17"/>
      <c r="F207" s="17"/>
      <c r="G207" s="17"/>
    </row>
    <row r="208" spans="2:7" x14ac:dyDescent="0.25">
      <c r="B208" s="17"/>
      <c r="C208" s="17"/>
      <c r="D208" s="17"/>
      <c r="E208" s="17"/>
      <c r="F208" s="17"/>
      <c r="G208" s="17"/>
    </row>
    <row r="209" spans="2:7" x14ac:dyDescent="0.25">
      <c r="B209" s="17"/>
      <c r="C209" s="17"/>
      <c r="D209" s="17"/>
      <c r="E209" s="17"/>
      <c r="F209" s="17"/>
      <c r="G209" s="17"/>
    </row>
    <row r="210" spans="2:7" x14ac:dyDescent="0.25">
      <c r="B210" s="17"/>
      <c r="C210" s="17"/>
      <c r="D210" s="17"/>
      <c r="E210" s="17"/>
      <c r="F210" s="17"/>
      <c r="G210" s="17"/>
    </row>
    <row r="211" spans="2:7" x14ac:dyDescent="0.25">
      <c r="B211" s="17"/>
      <c r="C211" s="17"/>
      <c r="D211" s="17"/>
      <c r="E211" s="17"/>
      <c r="F211" s="17"/>
      <c r="G211" s="17"/>
    </row>
    <row r="212" spans="2:7" x14ac:dyDescent="0.25">
      <c r="B212" s="17"/>
      <c r="C212" s="17"/>
      <c r="D212" s="17"/>
      <c r="E212" s="17"/>
      <c r="F212" s="17"/>
      <c r="G212" s="17"/>
    </row>
    <row r="213" spans="2:7" x14ac:dyDescent="0.25">
      <c r="B213" s="17"/>
      <c r="C213" s="17"/>
      <c r="D213" s="17"/>
      <c r="E213" s="17"/>
      <c r="F213" s="17"/>
      <c r="G213" s="17"/>
    </row>
    <row r="214" spans="2:7" x14ac:dyDescent="0.25">
      <c r="B214" s="17"/>
      <c r="C214" s="17"/>
      <c r="D214" s="17"/>
      <c r="E214" s="17"/>
      <c r="F214" s="17"/>
      <c r="G214" s="17"/>
    </row>
    <row r="215" spans="2:7" x14ac:dyDescent="0.25">
      <c r="B215" s="17"/>
      <c r="C215" s="17"/>
      <c r="D215" s="17"/>
      <c r="E215" s="17"/>
      <c r="F215" s="17"/>
      <c r="G215" s="17"/>
    </row>
    <row r="216" spans="2:7" x14ac:dyDescent="0.25">
      <c r="B216" s="17"/>
      <c r="C216" s="17"/>
      <c r="D216" s="17"/>
      <c r="E216" s="17"/>
      <c r="F216" s="17"/>
      <c r="G216" s="17"/>
    </row>
    <row r="217" spans="2:7" x14ac:dyDescent="0.25">
      <c r="B217" s="17"/>
      <c r="C217" s="17"/>
      <c r="D217" s="17"/>
      <c r="E217" s="17"/>
      <c r="F217" s="17"/>
      <c r="G217" s="17"/>
    </row>
    <row r="218" spans="2:7" x14ac:dyDescent="0.25">
      <c r="B218" s="17"/>
      <c r="C218" s="17"/>
      <c r="D218" s="17"/>
      <c r="E218" s="17"/>
      <c r="F218" s="17"/>
      <c r="G218" s="17"/>
    </row>
    <row r="219" spans="2:7" x14ac:dyDescent="0.25">
      <c r="B219" s="17"/>
      <c r="C219" s="17"/>
      <c r="D219" s="17"/>
      <c r="E219" s="17"/>
      <c r="F219" s="17"/>
      <c r="G219" s="17"/>
    </row>
    <row r="220" spans="2:7" x14ac:dyDescent="0.25">
      <c r="B220" s="17"/>
      <c r="C220" s="17"/>
      <c r="D220" s="17"/>
      <c r="E220" s="17"/>
      <c r="F220" s="17"/>
      <c r="G220" s="17"/>
    </row>
    <row r="221" spans="2:7" x14ac:dyDescent="0.25">
      <c r="B221" s="17"/>
      <c r="C221" s="17"/>
      <c r="D221" s="17"/>
      <c r="E221" s="17"/>
      <c r="F221" s="17"/>
      <c r="G221" s="17"/>
    </row>
    <row r="222" spans="2:7" x14ac:dyDescent="0.25">
      <c r="B222" s="17"/>
      <c r="C222" s="17"/>
      <c r="D222" s="17"/>
      <c r="E222" s="17"/>
      <c r="F222" s="17"/>
      <c r="G222" s="17"/>
    </row>
    <row r="223" spans="2:7" x14ac:dyDescent="0.25">
      <c r="B223" s="17"/>
      <c r="C223" s="17"/>
      <c r="D223" s="17"/>
      <c r="E223" s="17"/>
      <c r="F223" s="17"/>
      <c r="G223" s="17"/>
    </row>
    <row r="224" spans="2:7" x14ac:dyDescent="0.25">
      <c r="B224" s="17"/>
      <c r="C224" s="17"/>
      <c r="D224" s="17"/>
      <c r="E224" s="17"/>
      <c r="F224" s="17"/>
      <c r="G224" s="17"/>
    </row>
    <row r="225" spans="2:7" x14ac:dyDescent="0.25">
      <c r="B225" s="17"/>
      <c r="C225" s="17"/>
      <c r="D225" s="17"/>
      <c r="E225" s="17"/>
      <c r="F225" s="17"/>
      <c r="G225" s="17"/>
    </row>
    <row r="226" spans="2:7" x14ac:dyDescent="0.25">
      <c r="B226" s="17"/>
      <c r="C226" s="17"/>
      <c r="D226" s="17"/>
      <c r="E226" s="17"/>
      <c r="F226" s="17"/>
      <c r="G226" s="17"/>
    </row>
    <row r="227" spans="2:7" x14ac:dyDescent="0.25">
      <c r="B227" s="17"/>
      <c r="C227" s="17"/>
      <c r="D227" s="17"/>
      <c r="E227" s="17"/>
      <c r="F227" s="17"/>
      <c r="G227" s="17"/>
    </row>
    <row r="228" spans="2:7" x14ac:dyDescent="0.25">
      <c r="B228" s="17"/>
      <c r="C228" s="17"/>
      <c r="D228" s="17"/>
      <c r="E228" s="17"/>
      <c r="F228" s="17"/>
      <c r="G228" s="17"/>
    </row>
    <row r="229" spans="2:7" x14ac:dyDescent="0.25">
      <c r="B229" s="17"/>
      <c r="C229" s="17"/>
      <c r="D229" s="17"/>
      <c r="E229" s="17"/>
      <c r="F229" s="17"/>
      <c r="G229" s="17"/>
    </row>
    <row r="230" spans="2:7" x14ac:dyDescent="0.25">
      <c r="B230" s="17"/>
      <c r="C230" s="17"/>
      <c r="D230" s="17"/>
      <c r="E230" s="17"/>
      <c r="F230" s="17"/>
      <c r="G230" s="17"/>
    </row>
    <row r="231" spans="2:7" x14ac:dyDescent="0.25">
      <c r="B231" s="17"/>
      <c r="C231" s="17"/>
      <c r="D231" s="17"/>
      <c r="E231" s="17"/>
      <c r="F231" s="17"/>
      <c r="G231" s="17"/>
    </row>
    <row r="232" spans="2:7" x14ac:dyDescent="0.25">
      <c r="B232" s="17"/>
      <c r="C232" s="17"/>
      <c r="D232" s="17"/>
      <c r="E232" s="17"/>
      <c r="F232" s="17"/>
      <c r="G232" s="17"/>
    </row>
    <row r="233" spans="2:7" x14ac:dyDescent="0.25">
      <c r="B233" s="17"/>
      <c r="C233" s="17"/>
      <c r="D233" s="17"/>
      <c r="E233" s="17"/>
      <c r="F233" s="17"/>
      <c r="G233" s="17"/>
    </row>
    <row r="234" spans="2:7" x14ac:dyDescent="0.25">
      <c r="B234" s="17"/>
      <c r="C234" s="17"/>
      <c r="D234" s="17"/>
      <c r="E234" s="17"/>
      <c r="F234" s="17"/>
      <c r="G234" s="17"/>
    </row>
    <row r="235" spans="2:7" x14ac:dyDescent="0.25">
      <c r="B235" s="17"/>
      <c r="C235" s="17"/>
      <c r="D235" s="17"/>
      <c r="E235" s="17"/>
      <c r="F235" s="17"/>
      <c r="G235" s="17"/>
    </row>
    <row r="236" spans="2:7" x14ac:dyDescent="0.25">
      <c r="B236" s="17"/>
      <c r="C236" s="17"/>
      <c r="D236" s="17"/>
      <c r="E236" s="17"/>
      <c r="F236" s="17"/>
      <c r="G236" s="17"/>
    </row>
    <row r="237" spans="2:7" x14ac:dyDescent="0.25">
      <c r="B237" s="17"/>
      <c r="C237" s="17"/>
      <c r="D237" s="17"/>
      <c r="E237" s="17"/>
      <c r="F237" s="17"/>
      <c r="G237" s="17"/>
    </row>
    <row r="238" spans="2:7" x14ac:dyDescent="0.25">
      <c r="B238" s="17"/>
      <c r="C238" s="17"/>
      <c r="D238" s="17"/>
      <c r="E238" s="17"/>
      <c r="F238" s="17"/>
      <c r="G238" s="17"/>
    </row>
    <row r="239" spans="2:7" x14ac:dyDescent="0.25">
      <c r="B239" s="17"/>
      <c r="C239" s="17"/>
      <c r="D239" s="17"/>
      <c r="E239" s="17"/>
      <c r="F239" s="17"/>
      <c r="G239" s="17"/>
    </row>
    <row r="240" spans="2:7" x14ac:dyDescent="0.25">
      <c r="B240" s="17"/>
      <c r="C240" s="17"/>
      <c r="D240" s="17"/>
      <c r="E240" s="17"/>
      <c r="F240" s="17"/>
      <c r="G240" s="17"/>
    </row>
    <row r="241" spans="2:7" x14ac:dyDescent="0.25">
      <c r="B241" s="17"/>
      <c r="C241" s="17"/>
      <c r="D241" s="17"/>
      <c r="E241" s="17"/>
      <c r="F241" s="17"/>
      <c r="G241" s="17"/>
    </row>
    <row r="242" spans="2:7" x14ac:dyDescent="0.25">
      <c r="B242" s="17"/>
      <c r="C242" s="17"/>
      <c r="D242" s="17"/>
      <c r="E242" s="17"/>
      <c r="F242" s="17"/>
      <c r="G242" s="17"/>
    </row>
    <row r="243" spans="2:7" x14ac:dyDescent="0.25">
      <c r="B243" s="17"/>
      <c r="C243" s="17"/>
      <c r="D243" s="17"/>
      <c r="E243" s="17"/>
      <c r="F243" s="17"/>
      <c r="G243" s="17"/>
    </row>
    <row r="244" spans="2:7" x14ac:dyDescent="0.25">
      <c r="B244" s="17"/>
      <c r="C244" s="17"/>
      <c r="D244" s="17"/>
      <c r="E244" s="17"/>
      <c r="F244" s="17"/>
      <c r="G244" s="17"/>
    </row>
    <row r="245" spans="2:7" x14ac:dyDescent="0.25">
      <c r="B245" s="17"/>
      <c r="C245" s="17"/>
      <c r="D245" s="17"/>
      <c r="E245" s="17"/>
      <c r="F245" s="17"/>
      <c r="G245" s="17"/>
    </row>
    <row r="246" spans="2:7" x14ac:dyDescent="0.25">
      <c r="B246" s="17"/>
      <c r="C246" s="17"/>
      <c r="D246" s="17"/>
      <c r="E246" s="17"/>
      <c r="F246" s="17"/>
      <c r="G246" s="17"/>
    </row>
    <row r="247" spans="2:7" x14ac:dyDescent="0.25">
      <c r="B247" s="17"/>
      <c r="C247" s="17"/>
      <c r="D247" s="17"/>
      <c r="E247" s="17"/>
      <c r="F247" s="17"/>
      <c r="G247" s="17"/>
    </row>
    <row r="248" spans="2:7" x14ac:dyDescent="0.25">
      <c r="B248" s="17"/>
      <c r="C248" s="17"/>
      <c r="D248" s="17"/>
      <c r="E248" s="17"/>
      <c r="F248" s="17"/>
      <c r="G248" s="17"/>
    </row>
    <row r="249" spans="2:7" x14ac:dyDescent="0.25">
      <c r="B249" s="17"/>
      <c r="C249" s="17"/>
      <c r="D249" s="17"/>
      <c r="E249" s="17"/>
      <c r="F249" s="17"/>
      <c r="G249" s="17"/>
    </row>
    <row r="250" spans="2:7" x14ac:dyDescent="0.25">
      <c r="B250" s="17"/>
      <c r="C250" s="17"/>
      <c r="D250" s="17"/>
      <c r="E250" s="17"/>
      <c r="F250" s="17"/>
      <c r="G250" s="17"/>
    </row>
    <row r="251" spans="2:7" x14ac:dyDescent="0.25">
      <c r="B251" s="17"/>
      <c r="C251" s="17"/>
      <c r="D251" s="17"/>
      <c r="E251" s="17"/>
      <c r="F251" s="17"/>
      <c r="G251" s="17"/>
    </row>
    <row r="252" spans="2:7" x14ac:dyDescent="0.25">
      <c r="B252" s="17"/>
      <c r="C252" s="17"/>
      <c r="D252" s="17"/>
      <c r="E252" s="17"/>
      <c r="F252" s="17"/>
      <c r="G252" s="17"/>
    </row>
    <row r="253" spans="2:7" x14ac:dyDescent="0.25">
      <c r="B253" s="17"/>
      <c r="C253" s="17"/>
      <c r="D253" s="17"/>
      <c r="E253" s="17"/>
      <c r="F253" s="17"/>
      <c r="G253" s="17"/>
    </row>
    <row r="254" spans="2:7" x14ac:dyDescent="0.25">
      <c r="B254" s="17"/>
      <c r="C254" s="17"/>
      <c r="D254" s="17"/>
      <c r="E254" s="17"/>
      <c r="F254" s="17"/>
      <c r="G254" s="17"/>
    </row>
    <row r="255" spans="2:7" x14ac:dyDescent="0.25">
      <c r="B255" s="17"/>
      <c r="C255" s="17"/>
      <c r="D255" s="17"/>
      <c r="E255" s="17"/>
      <c r="F255" s="17"/>
      <c r="G255" s="17"/>
    </row>
    <row r="256" spans="2:7" x14ac:dyDescent="0.25">
      <c r="B256" s="17"/>
      <c r="C256" s="17"/>
      <c r="D256" s="17"/>
      <c r="E256" s="17"/>
      <c r="F256" s="17"/>
      <c r="G256" s="17"/>
    </row>
    <row r="257" spans="2:7" x14ac:dyDescent="0.25">
      <c r="B257" s="17"/>
      <c r="C257" s="17"/>
      <c r="D257" s="17"/>
      <c r="E257" s="17"/>
      <c r="F257" s="17"/>
      <c r="G257" s="17"/>
    </row>
    <row r="258" spans="2:7" x14ac:dyDescent="0.25">
      <c r="B258" s="17"/>
      <c r="C258" s="17"/>
      <c r="D258" s="17"/>
      <c r="E258" s="17"/>
      <c r="F258" s="17"/>
      <c r="G258" s="17"/>
    </row>
    <row r="259" spans="2:7" x14ac:dyDescent="0.25">
      <c r="B259" s="17"/>
      <c r="C259" s="17"/>
      <c r="D259" s="17"/>
      <c r="E259" s="17"/>
      <c r="F259" s="17"/>
      <c r="G259" s="17"/>
    </row>
    <row r="260" spans="2:7" x14ac:dyDescent="0.25">
      <c r="B260" s="17"/>
      <c r="C260" s="17"/>
      <c r="D260" s="17"/>
      <c r="E260" s="17"/>
      <c r="F260" s="17"/>
      <c r="G260" s="17"/>
    </row>
    <row r="261" spans="2:7" x14ac:dyDescent="0.25">
      <c r="B261" s="17"/>
      <c r="C261" s="17"/>
      <c r="D261" s="17"/>
      <c r="E261" s="17"/>
      <c r="F261" s="17"/>
      <c r="G261" s="17"/>
    </row>
    <row r="262" spans="2:7" x14ac:dyDescent="0.25">
      <c r="B262" s="17"/>
      <c r="C262" s="17"/>
      <c r="D262" s="17"/>
      <c r="E262" s="17"/>
      <c r="F262" s="17"/>
      <c r="G262" s="17"/>
    </row>
    <row r="263" spans="2:7" x14ac:dyDescent="0.25">
      <c r="B263" s="17"/>
      <c r="C263" s="17"/>
      <c r="D263" s="17"/>
      <c r="E263" s="17"/>
      <c r="F263" s="17"/>
      <c r="G263" s="17"/>
    </row>
    <row r="264" spans="2:7" x14ac:dyDescent="0.25">
      <c r="B264" s="17"/>
      <c r="C264" s="17"/>
      <c r="D264" s="17"/>
      <c r="E264" s="17"/>
      <c r="F264" s="17"/>
      <c r="G264" s="17"/>
    </row>
    <row r="265" spans="2:7" x14ac:dyDescent="0.25">
      <c r="B265" s="17"/>
      <c r="C265" s="17"/>
      <c r="D265" s="17"/>
      <c r="E265" s="17"/>
      <c r="F265" s="17"/>
      <c r="G265" s="17"/>
    </row>
    <row r="266" spans="2:7" x14ac:dyDescent="0.25">
      <c r="B266" s="17"/>
      <c r="C266" s="17"/>
      <c r="D266" s="17"/>
      <c r="E266" s="17"/>
      <c r="F266" s="17"/>
      <c r="G266" s="17"/>
    </row>
    <row r="267" spans="2:7" x14ac:dyDescent="0.25">
      <c r="B267" s="17"/>
      <c r="C267" s="17"/>
      <c r="D267" s="17"/>
      <c r="E267" s="17"/>
      <c r="F267" s="17"/>
      <c r="G267" s="17"/>
    </row>
    <row r="268" spans="2:7" x14ac:dyDescent="0.25">
      <c r="B268" s="17"/>
      <c r="C268" s="17"/>
      <c r="D268" s="17"/>
      <c r="E268" s="17"/>
      <c r="F268" s="17"/>
      <c r="G268" s="17"/>
    </row>
    <row r="269" spans="2:7" x14ac:dyDescent="0.25">
      <c r="B269" s="17"/>
      <c r="C269" s="17"/>
      <c r="D269" s="17"/>
      <c r="E269" s="17"/>
      <c r="F269" s="17"/>
      <c r="G269" s="17"/>
    </row>
    <row r="270" spans="2:7" x14ac:dyDescent="0.25">
      <c r="B270" s="17"/>
      <c r="C270" s="17"/>
      <c r="D270" s="17"/>
      <c r="E270" s="17"/>
      <c r="F270" s="17"/>
      <c r="G270" s="17"/>
    </row>
    <row r="271" spans="2:7" x14ac:dyDescent="0.25">
      <c r="B271" s="17"/>
      <c r="C271" s="17"/>
      <c r="D271" s="17"/>
      <c r="E271" s="17"/>
      <c r="F271" s="17"/>
      <c r="G271" s="17"/>
    </row>
    <row r="272" spans="2:7" x14ac:dyDescent="0.25">
      <c r="B272" s="17"/>
      <c r="C272" s="17"/>
      <c r="D272" s="17"/>
      <c r="E272" s="17"/>
      <c r="F272" s="17"/>
      <c r="G272" s="17"/>
    </row>
    <row r="273" spans="2:7" x14ac:dyDescent="0.25">
      <c r="B273" s="17"/>
      <c r="C273" s="17"/>
      <c r="D273" s="17"/>
      <c r="E273" s="17"/>
      <c r="F273" s="17"/>
      <c r="G273" s="17"/>
    </row>
    <row r="274" spans="2:7" x14ac:dyDescent="0.25">
      <c r="B274" s="17"/>
      <c r="C274" s="17"/>
      <c r="D274" s="17"/>
      <c r="E274" s="17"/>
      <c r="F274" s="17"/>
      <c r="G274" s="17"/>
    </row>
    <row r="275" spans="2:7" x14ac:dyDescent="0.25">
      <c r="B275" s="17"/>
      <c r="C275" s="17"/>
      <c r="D275" s="17"/>
      <c r="E275" s="17"/>
      <c r="F275" s="17"/>
      <c r="G275" s="17"/>
    </row>
    <row r="276" spans="2:7" x14ac:dyDescent="0.25">
      <c r="B276" s="17"/>
      <c r="C276" s="17"/>
      <c r="D276" s="17"/>
      <c r="E276" s="17"/>
      <c r="F276" s="17"/>
      <c r="G276" s="17"/>
    </row>
    <row r="277" spans="2:7" x14ac:dyDescent="0.25">
      <c r="B277" s="17"/>
      <c r="C277" s="17"/>
      <c r="D277" s="17"/>
      <c r="E277" s="17"/>
      <c r="F277" s="17"/>
      <c r="G277" s="17"/>
    </row>
    <row r="278" spans="2:7" x14ac:dyDescent="0.25">
      <c r="B278" s="17"/>
      <c r="C278" s="17"/>
      <c r="D278" s="17"/>
      <c r="E278" s="17"/>
      <c r="F278" s="17"/>
      <c r="G278" s="17"/>
    </row>
    <row r="279" spans="2:7" x14ac:dyDescent="0.25">
      <c r="B279" s="17"/>
      <c r="C279" s="17"/>
      <c r="D279" s="17"/>
      <c r="E279" s="17"/>
      <c r="F279" s="17"/>
      <c r="G279" s="17"/>
    </row>
    <row r="280" spans="2:7" x14ac:dyDescent="0.25">
      <c r="B280" s="17"/>
      <c r="C280" s="17"/>
      <c r="D280" s="17"/>
      <c r="E280" s="17"/>
      <c r="F280" s="17"/>
      <c r="G280" s="17"/>
    </row>
    <row r="281" spans="2:7" x14ac:dyDescent="0.25">
      <c r="B281" s="17"/>
      <c r="C281" s="17"/>
      <c r="D281" s="17"/>
      <c r="E281" s="17"/>
      <c r="F281" s="17"/>
      <c r="G281" s="17"/>
    </row>
    <row r="282" spans="2:7" x14ac:dyDescent="0.25">
      <c r="B282" s="17"/>
      <c r="C282" s="17"/>
      <c r="D282" s="17"/>
      <c r="E282" s="17"/>
      <c r="F282" s="17"/>
      <c r="G282" s="17"/>
    </row>
    <row r="283" spans="2:7" x14ac:dyDescent="0.25">
      <c r="B283" s="17"/>
      <c r="C283" s="17"/>
      <c r="D283" s="17"/>
      <c r="E283" s="17"/>
      <c r="F283" s="17"/>
      <c r="G283" s="17"/>
    </row>
    <row r="284" spans="2:7" x14ac:dyDescent="0.25">
      <c r="B284" s="17"/>
      <c r="C284" s="17"/>
      <c r="D284" s="17"/>
      <c r="E284" s="17"/>
      <c r="F284" s="17"/>
      <c r="G284" s="17"/>
    </row>
    <row r="285" spans="2:7" x14ac:dyDescent="0.25">
      <c r="B285" s="17"/>
      <c r="C285" s="17"/>
      <c r="D285" s="17"/>
      <c r="E285" s="17"/>
      <c r="F285" s="17"/>
      <c r="G285" s="17"/>
    </row>
    <row r="286" spans="2:7" x14ac:dyDescent="0.25">
      <c r="B286" s="17"/>
      <c r="C286" s="17"/>
      <c r="D286" s="17"/>
      <c r="E286" s="17"/>
      <c r="F286" s="17"/>
      <c r="G286" s="17"/>
    </row>
    <row r="287" spans="2:7" x14ac:dyDescent="0.25">
      <c r="B287" s="17"/>
      <c r="C287" s="17"/>
      <c r="D287" s="17"/>
      <c r="E287" s="17"/>
      <c r="F287" s="17"/>
      <c r="G287" s="17"/>
    </row>
    <row r="288" spans="2:7" x14ac:dyDescent="0.25">
      <c r="B288" s="17"/>
      <c r="C288" s="17"/>
      <c r="D288" s="17"/>
      <c r="E288" s="17"/>
      <c r="F288" s="17"/>
      <c r="G288" s="17"/>
    </row>
    <row r="289" spans="2:7" x14ac:dyDescent="0.25">
      <c r="B289" s="17"/>
      <c r="C289" s="17"/>
      <c r="D289" s="17"/>
      <c r="E289" s="17"/>
      <c r="F289" s="17"/>
      <c r="G289" s="17"/>
    </row>
    <row r="290" spans="2:7" x14ac:dyDescent="0.25">
      <c r="B290" s="17"/>
      <c r="C290" s="17"/>
      <c r="D290" s="17"/>
      <c r="E290" s="17"/>
      <c r="F290" s="17"/>
      <c r="G290" s="17"/>
    </row>
    <row r="291" spans="2:7" x14ac:dyDescent="0.25">
      <c r="B291" s="17"/>
      <c r="C291" s="17"/>
      <c r="D291" s="17"/>
      <c r="E291" s="17"/>
      <c r="F291" s="17"/>
      <c r="G291" s="17"/>
    </row>
    <row r="292" spans="2:7" x14ac:dyDescent="0.25">
      <c r="B292" s="17"/>
      <c r="C292" s="17"/>
      <c r="D292" s="17"/>
      <c r="E292" s="17"/>
      <c r="F292" s="17"/>
      <c r="G292" s="17"/>
    </row>
    <row r="293" spans="2:7" x14ac:dyDescent="0.25">
      <c r="B293" s="17"/>
      <c r="C293" s="17"/>
      <c r="D293" s="17"/>
      <c r="E293" s="17"/>
      <c r="F293" s="17"/>
      <c r="G293" s="17"/>
    </row>
    <row r="294" spans="2:7" x14ac:dyDescent="0.25">
      <c r="B294" s="17"/>
      <c r="C294" s="17"/>
      <c r="D294" s="17"/>
      <c r="E294" s="17"/>
      <c r="F294" s="17"/>
      <c r="G294" s="17"/>
    </row>
    <row r="295" spans="2:7" x14ac:dyDescent="0.25">
      <c r="B295" s="17"/>
      <c r="C295" s="17"/>
      <c r="D295" s="17"/>
      <c r="E295" s="17"/>
      <c r="F295" s="17"/>
      <c r="G295" s="17"/>
    </row>
    <row r="296" spans="2:7" x14ac:dyDescent="0.25">
      <c r="B296" s="17"/>
      <c r="C296" s="17"/>
      <c r="D296" s="17"/>
      <c r="E296" s="17"/>
      <c r="F296" s="17"/>
      <c r="G296" s="17"/>
    </row>
    <row r="297" spans="2:7" x14ac:dyDescent="0.25">
      <c r="B297" s="17"/>
      <c r="C297" s="17"/>
      <c r="D297" s="17"/>
      <c r="E297" s="17"/>
      <c r="F297" s="17"/>
      <c r="G297" s="17"/>
    </row>
    <row r="298" spans="2:7" x14ac:dyDescent="0.25">
      <c r="B298" s="17"/>
      <c r="C298" s="17"/>
      <c r="D298" s="17"/>
      <c r="E298" s="17"/>
      <c r="F298" s="17"/>
      <c r="G298" s="17"/>
    </row>
    <row r="299" spans="2:7" x14ac:dyDescent="0.25">
      <c r="B299" s="17"/>
      <c r="C299" s="17"/>
      <c r="D299" s="17"/>
      <c r="E299" s="17"/>
      <c r="F299" s="17"/>
      <c r="G299" s="17"/>
    </row>
    <row r="300" spans="2:7" x14ac:dyDescent="0.25">
      <c r="B300" s="17"/>
      <c r="C300" s="17"/>
      <c r="D300" s="17"/>
      <c r="E300" s="17"/>
      <c r="F300" s="17"/>
      <c r="G300" s="17"/>
    </row>
    <row r="301" spans="2:7" x14ac:dyDescent="0.25">
      <c r="B301" s="17"/>
      <c r="C301" s="17"/>
      <c r="D301" s="17"/>
      <c r="E301" s="17"/>
      <c r="F301" s="17"/>
      <c r="G301" s="17"/>
    </row>
    <row r="302" spans="2:7" x14ac:dyDescent="0.25">
      <c r="B302" s="17"/>
      <c r="C302" s="17"/>
      <c r="D302" s="17"/>
      <c r="E302" s="17"/>
      <c r="F302" s="17"/>
      <c r="G302" s="17"/>
    </row>
    <row r="303" spans="2:7" x14ac:dyDescent="0.25">
      <c r="B303" s="17"/>
      <c r="C303" s="17"/>
      <c r="D303" s="17"/>
      <c r="E303" s="17"/>
      <c r="F303" s="17"/>
      <c r="G303" s="17"/>
    </row>
    <row r="304" spans="2:7" x14ac:dyDescent="0.25">
      <c r="B304" s="17"/>
      <c r="C304" s="17"/>
      <c r="D304" s="17"/>
      <c r="E304" s="17"/>
      <c r="F304" s="17"/>
      <c r="G304" s="17"/>
    </row>
    <row r="305" spans="2:7" x14ac:dyDescent="0.25">
      <c r="B305" s="17"/>
      <c r="C305" s="17"/>
      <c r="D305" s="17"/>
      <c r="E305" s="17"/>
      <c r="F305" s="17"/>
      <c r="G305" s="17"/>
    </row>
    <row r="306" spans="2:7" x14ac:dyDescent="0.25">
      <c r="B306" s="17"/>
      <c r="C306" s="17"/>
      <c r="D306" s="17"/>
      <c r="E306" s="17"/>
      <c r="F306" s="17"/>
      <c r="G306" s="17"/>
    </row>
    <row r="307" spans="2:7" x14ac:dyDescent="0.25">
      <c r="B307" s="17"/>
      <c r="C307" s="17"/>
      <c r="D307" s="17"/>
      <c r="E307" s="17"/>
      <c r="F307" s="17"/>
      <c r="G307" s="17"/>
    </row>
    <row r="308" spans="2:7" x14ac:dyDescent="0.25">
      <c r="B308" s="17"/>
      <c r="C308" s="17"/>
      <c r="D308" s="17"/>
      <c r="E308" s="17"/>
      <c r="F308" s="17"/>
      <c r="G308" s="17"/>
    </row>
    <row r="309" spans="2:7" x14ac:dyDescent="0.25">
      <c r="B309" s="17"/>
      <c r="C309" s="17"/>
      <c r="D309" s="17"/>
      <c r="E309" s="17"/>
      <c r="F309" s="17"/>
      <c r="G309" s="17"/>
    </row>
    <row r="310" spans="2:7" x14ac:dyDescent="0.25">
      <c r="B310" s="17"/>
      <c r="C310" s="17"/>
      <c r="D310" s="17"/>
      <c r="E310" s="17"/>
      <c r="F310" s="17"/>
      <c r="G310" s="17"/>
    </row>
    <row r="311" spans="2:7" x14ac:dyDescent="0.25">
      <c r="B311" s="17"/>
      <c r="C311" s="17"/>
      <c r="D311" s="17"/>
      <c r="E311" s="17"/>
      <c r="F311" s="17"/>
      <c r="G311" s="17"/>
    </row>
    <row r="312" spans="2:7" x14ac:dyDescent="0.25">
      <c r="B312" s="17"/>
      <c r="C312" s="17"/>
      <c r="D312" s="17"/>
      <c r="E312" s="17"/>
      <c r="F312" s="17"/>
      <c r="G312" s="17"/>
    </row>
    <row r="313" spans="2:7" x14ac:dyDescent="0.25">
      <c r="B313" s="17"/>
      <c r="C313" s="17"/>
      <c r="D313" s="17"/>
      <c r="E313" s="17"/>
      <c r="F313" s="17"/>
      <c r="G313" s="17"/>
    </row>
    <row r="314" spans="2:7" x14ac:dyDescent="0.25">
      <c r="B314" s="17"/>
      <c r="C314" s="17"/>
      <c r="D314" s="17"/>
      <c r="E314" s="17"/>
      <c r="F314" s="17"/>
      <c r="G314" s="17"/>
    </row>
    <row r="315" spans="2:7" x14ac:dyDescent="0.25">
      <c r="B315" s="17"/>
      <c r="C315" s="17"/>
      <c r="D315" s="17"/>
      <c r="E315" s="17"/>
      <c r="F315" s="17"/>
      <c r="G315" s="17"/>
    </row>
    <row r="316" spans="2:7" x14ac:dyDescent="0.25">
      <c r="B316" s="17"/>
      <c r="C316" s="17"/>
      <c r="D316" s="17"/>
      <c r="E316" s="17"/>
      <c r="F316" s="17"/>
      <c r="G316" s="17"/>
    </row>
    <row r="317" spans="2:7" x14ac:dyDescent="0.25">
      <c r="B317" s="17"/>
      <c r="C317" s="17"/>
      <c r="D317" s="17"/>
      <c r="E317" s="17"/>
      <c r="F317" s="17"/>
      <c r="G317" s="17"/>
    </row>
    <row r="318" spans="2:7" x14ac:dyDescent="0.25">
      <c r="B318" s="17"/>
      <c r="C318" s="17"/>
      <c r="D318" s="17"/>
      <c r="E318" s="17"/>
      <c r="F318" s="17"/>
      <c r="G318" s="17"/>
    </row>
    <row r="319" spans="2:7" x14ac:dyDescent="0.25">
      <c r="B319" s="17"/>
      <c r="C319" s="17"/>
      <c r="D319" s="17"/>
      <c r="E319" s="17"/>
      <c r="F319" s="17"/>
      <c r="G319" s="17"/>
    </row>
    <row r="320" spans="2:7" x14ac:dyDescent="0.25">
      <c r="B320" s="17"/>
      <c r="C320" s="17"/>
      <c r="D320" s="17"/>
      <c r="E320" s="17"/>
      <c r="F320" s="17"/>
      <c r="G320" s="17"/>
    </row>
    <row r="321" spans="2:7" x14ac:dyDescent="0.25">
      <c r="B321" s="17"/>
      <c r="C321" s="17"/>
      <c r="D321" s="17"/>
      <c r="E321" s="17"/>
      <c r="F321" s="17"/>
      <c r="G321" s="17"/>
    </row>
    <row r="322" spans="2:7" x14ac:dyDescent="0.25">
      <c r="B322" s="17"/>
      <c r="C322" s="17"/>
      <c r="D322" s="17"/>
      <c r="E322" s="17"/>
      <c r="F322" s="17"/>
      <c r="G322" s="17"/>
    </row>
    <row r="323" spans="2:7" x14ac:dyDescent="0.25">
      <c r="B323" s="17"/>
      <c r="C323" s="17"/>
      <c r="D323" s="17"/>
      <c r="E323" s="17"/>
      <c r="F323" s="17"/>
      <c r="G323" s="17"/>
    </row>
    <row r="324" spans="2:7" x14ac:dyDescent="0.25">
      <c r="B324" s="17"/>
      <c r="C324" s="17"/>
      <c r="D324" s="17"/>
      <c r="E324" s="17"/>
      <c r="F324" s="17"/>
      <c r="G324" s="17"/>
    </row>
    <row r="325" spans="2:7" x14ac:dyDescent="0.25">
      <c r="B325" s="17"/>
      <c r="C325" s="17"/>
      <c r="D325" s="17"/>
      <c r="E325" s="17"/>
      <c r="F325" s="17"/>
      <c r="G325" s="17"/>
    </row>
    <row r="326" spans="2:7" x14ac:dyDescent="0.25">
      <c r="B326" s="17"/>
      <c r="C326" s="17"/>
      <c r="D326" s="17"/>
      <c r="E326" s="17"/>
      <c r="F326" s="17"/>
      <c r="G326" s="17"/>
    </row>
    <row r="327" spans="2:7" x14ac:dyDescent="0.25">
      <c r="B327" s="17"/>
      <c r="C327" s="17"/>
      <c r="D327" s="17"/>
      <c r="E327" s="17"/>
      <c r="F327" s="17"/>
      <c r="G327" s="17"/>
    </row>
    <row r="328" spans="2:7" x14ac:dyDescent="0.25">
      <c r="B328" s="17"/>
      <c r="C328" s="17"/>
      <c r="D328" s="17"/>
      <c r="E328" s="17"/>
      <c r="F328" s="17"/>
      <c r="G328" s="17"/>
    </row>
    <row r="329" spans="2:7" x14ac:dyDescent="0.25">
      <c r="B329" s="17"/>
      <c r="C329" s="17"/>
      <c r="D329" s="17"/>
      <c r="E329" s="17"/>
      <c r="F329" s="17"/>
      <c r="G329" s="17"/>
    </row>
    <row r="330" spans="2:7" x14ac:dyDescent="0.25">
      <c r="B330" s="17"/>
      <c r="C330" s="17"/>
      <c r="D330" s="17"/>
      <c r="E330" s="17"/>
      <c r="F330" s="17"/>
      <c r="G330" s="17"/>
    </row>
    <row r="331" spans="2:7" x14ac:dyDescent="0.25">
      <c r="B331" s="17"/>
      <c r="C331" s="17"/>
      <c r="D331" s="17"/>
      <c r="E331" s="17"/>
      <c r="F331" s="17"/>
      <c r="G331" s="17"/>
    </row>
    <row r="332" spans="2:7" x14ac:dyDescent="0.25">
      <c r="B332" s="17"/>
      <c r="C332" s="17"/>
      <c r="D332" s="17"/>
      <c r="E332" s="17"/>
      <c r="F332" s="17"/>
      <c r="G332" s="17"/>
    </row>
    <row r="333" spans="2:7" x14ac:dyDescent="0.25">
      <c r="B333" s="17"/>
      <c r="C333" s="17"/>
      <c r="D333" s="17"/>
      <c r="E333" s="17"/>
      <c r="F333" s="17"/>
      <c r="G333" s="17"/>
    </row>
    <row r="334" spans="2:7" x14ac:dyDescent="0.25">
      <c r="B334" s="17"/>
      <c r="C334" s="17"/>
      <c r="D334" s="17"/>
      <c r="E334" s="17"/>
      <c r="F334" s="17"/>
      <c r="G334" s="17"/>
    </row>
    <row r="335" spans="2:7" x14ac:dyDescent="0.25">
      <c r="B335" s="17"/>
      <c r="C335" s="17"/>
      <c r="D335" s="17"/>
      <c r="E335" s="17"/>
      <c r="F335" s="17"/>
      <c r="G335" s="17"/>
    </row>
    <row r="336" spans="2:7" x14ac:dyDescent="0.25">
      <c r="B336" s="17"/>
      <c r="C336" s="17"/>
      <c r="D336" s="17"/>
      <c r="E336" s="17"/>
      <c r="F336" s="17"/>
      <c r="G336" s="17"/>
    </row>
    <row r="337" spans="2:7" x14ac:dyDescent="0.25">
      <c r="B337" s="17"/>
      <c r="C337" s="17"/>
      <c r="D337" s="17"/>
      <c r="E337" s="17"/>
      <c r="F337" s="17"/>
      <c r="G337" s="17"/>
    </row>
    <row r="338" spans="2:7" x14ac:dyDescent="0.25">
      <c r="B338" s="17"/>
      <c r="C338" s="17"/>
      <c r="D338" s="17"/>
      <c r="E338" s="17"/>
      <c r="F338" s="17"/>
      <c r="G338" s="17"/>
    </row>
    <row r="339" spans="2:7" x14ac:dyDescent="0.25">
      <c r="B339" s="17"/>
      <c r="C339" s="17"/>
      <c r="D339" s="17"/>
      <c r="E339" s="17"/>
      <c r="F339" s="17"/>
      <c r="G339" s="17"/>
    </row>
    <row r="340" spans="2:7" x14ac:dyDescent="0.25">
      <c r="B340" s="17"/>
      <c r="C340" s="17"/>
      <c r="D340" s="17"/>
      <c r="E340" s="17"/>
      <c r="F340" s="17"/>
      <c r="G340" s="17"/>
    </row>
    <row r="341" spans="2:7" x14ac:dyDescent="0.25">
      <c r="B341" s="17"/>
      <c r="C341" s="17"/>
      <c r="D341" s="17"/>
      <c r="E341" s="17"/>
      <c r="F341" s="17"/>
      <c r="G341" s="17"/>
    </row>
    <row r="342" spans="2:7" x14ac:dyDescent="0.25">
      <c r="B342" s="17"/>
      <c r="C342" s="17"/>
      <c r="D342" s="17"/>
      <c r="E342" s="17"/>
      <c r="F342" s="17"/>
      <c r="G342" s="17"/>
    </row>
    <row r="343" spans="2:7" x14ac:dyDescent="0.25">
      <c r="B343" s="17"/>
      <c r="C343" s="17"/>
      <c r="D343" s="17"/>
      <c r="E343" s="17"/>
      <c r="F343" s="17"/>
      <c r="G343" s="17"/>
    </row>
    <row r="344" spans="2:7" x14ac:dyDescent="0.25">
      <c r="B344" s="17"/>
      <c r="C344" s="17"/>
      <c r="D344" s="17"/>
      <c r="E344" s="17"/>
      <c r="F344" s="17"/>
      <c r="G344" s="17"/>
    </row>
    <row r="345" spans="2:7" x14ac:dyDescent="0.25">
      <c r="B345" s="17"/>
      <c r="C345" s="17"/>
      <c r="D345" s="17"/>
      <c r="E345" s="17"/>
      <c r="F345" s="17"/>
      <c r="G345" s="17"/>
    </row>
    <row r="346" spans="2:7" x14ac:dyDescent="0.25">
      <c r="B346" s="17"/>
      <c r="C346" s="17"/>
      <c r="D346" s="17"/>
      <c r="E346" s="17"/>
      <c r="F346" s="17"/>
      <c r="G346" s="17"/>
    </row>
    <row r="347" spans="2:7" x14ac:dyDescent="0.25">
      <c r="B347" s="17"/>
      <c r="C347" s="17"/>
      <c r="D347" s="17"/>
      <c r="E347" s="17"/>
      <c r="F347" s="17"/>
      <c r="G347" s="17"/>
    </row>
    <row r="348" spans="2:7" x14ac:dyDescent="0.25">
      <c r="B348" s="17"/>
      <c r="C348" s="17"/>
      <c r="D348" s="17"/>
      <c r="E348" s="17"/>
      <c r="F348" s="17"/>
      <c r="G348" s="17"/>
    </row>
    <row r="349" spans="2:7" x14ac:dyDescent="0.25">
      <c r="B349" s="17"/>
      <c r="C349" s="17"/>
      <c r="D349" s="17"/>
      <c r="E349" s="17"/>
      <c r="F349" s="17"/>
      <c r="G349" s="17"/>
    </row>
    <row r="350" spans="2:7" x14ac:dyDescent="0.25">
      <c r="B350" s="17"/>
      <c r="C350" s="17"/>
      <c r="D350" s="17"/>
      <c r="E350" s="17"/>
      <c r="F350" s="17"/>
      <c r="G350" s="17"/>
    </row>
    <row r="351" spans="2:7" x14ac:dyDescent="0.25">
      <c r="B351" s="17"/>
      <c r="C351" s="17"/>
      <c r="D351" s="17"/>
      <c r="E351" s="17"/>
      <c r="F351" s="17"/>
      <c r="G351" s="17"/>
    </row>
    <row r="352" spans="2:7" x14ac:dyDescent="0.25">
      <c r="B352" s="17"/>
      <c r="C352" s="17"/>
      <c r="D352" s="17"/>
      <c r="E352" s="17"/>
      <c r="F352" s="17"/>
      <c r="G352" s="17"/>
    </row>
    <row r="353" spans="2:7" x14ac:dyDescent="0.25">
      <c r="B353" s="17"/>
      <c r="C353" s="17"/>
      <c r="D353" s="17"/>
      <c r="E353" s="17"/>
      <c r="F353" s="17"/>
      <c r="G353" s="17"/>
    </row>
    <row r="354" spans="2:7" x14ac:dyDescent="0.25">
      <c r="B354" s="17"/>
      <c r="C354" s="17"/>
      <c r="D354" s="17"/>
      <c r="E354" s="17"/>
      <c r="F354" s="17"/>
      <c r="G354" s="17"/>
    </row>
    <row r="355" spans="2:7" x14ac:dyDescent="0.25">
      <c r="B355" s="17"/>
      <c r="C355" s="17"/>
      <c r="D355" s="17"/>
      <c r="E355" s="17"/>
      <c r="F355" s="17"/>
      <c r="G355" s="17"/>
    </row>
    <row r="356" spans="2:7" x14ac:dyDescent="0.25">
      <c r="B356" s="17"/>
      <c r="C356" s="17"/>
      <c r="D356" s="17"/>
      <c r="E356" s="17"/>
      <c r="F356" s="17"/>
      <c r="G356" s="17"/>
    </row>
    <row r="357" spans="2:7" x14ac:dyDescent="0.25">
      <c r="B357" s="17"/>
      <c r="C357" s="17"/>
      <c r="D357" s="17"/>
      <c r="E357" s="17"/>
      <c r="F357" s="17"/>
      <c r="G357" s="17"/>
    </row>
    <row r="358" spans="2:7" x14ac:dyDescent="0.25">
      <c r="B358" s="17"/>
      <c r="C358" s="17"/>
      <c r="D358" s="17"/>
      <c r="E358" s="17"/>
      <c r="F358" s="17"/>
      <c r="G358" s="17"/>
    </row>
    <row r="359" spans="2:7" x14ac:dyDescent="0.25">
      <c r="B359" s="17"/>
      <c r="C359" s="17"/>
      <c r="D359" s="17"/>
      <c r="E359" s="17"/>
      <c r="F359" s="17"/>
      <c r="G359" s="17"/>
    </row>
    <row r="360" spans="2:7" x14ac:dyDescent="0.25">
      <c r="B360" s="17"/>
      <c r="C360" s="17"/>
      <c r="D360" s="17"/>
      <c r="E360" s="17"/>
      <c r="F360" s="17"/>
      <c r="G360" s="17"/>
    </row>
    <row r="361" spans="2:7" x14ac:dyDescent="0.25">
      <c r="B361" s="17"/>
      <c r="C361" s="17"/>
      <c r="D361" s="17"/>
      <c r="E361" s="17"/>
      <c r="F361" s="17"/>
      <c r="G361" s="17"/>
    </row>
    <row r="362" spans="2:7" x14ac:dyDescent="0.25">
      <c r="B362" s="17"/>
      <c r="C362" s="17"/>
      <c r="D362" s="17"/>
      <c r="E362" s="17"/>
      <c r="F362" s="17"/>
      <c r="G362" s="17"/>
    </row>
    <row r="363" spans="2:7" x14ac:dyDescent="0.25">
      <c r="B363" s="17"/>
      <c r="C363" s="17"/>
      <c r="D363" s="17"/>
      <c r="E363" s="17"/>
      <c r="F363" s="17"/>
      <c r="G363" s="17"/>
    </row>
    <row r="364" spans="2:7" x14ac:dyDescent="0.25">
      <c r="B364" s="17"/>
      <c r="C364" s="17"/>
      <c r="D364" s="17"/>
      <c r="E364" s="17"/>
      <c r="F364" s="17"/>
      <c r="G364" s="17"/>
    </row>
    <row r="365" spans="2:7" x14ac:dyDescent="0.25">
      <c r="B365" s="17"/>
      <c r="C365" s="17"/>
      <c r="D365" s="17"/>
      <c r="E365" s="17"/>
      <c r="F365" s="17"/>
      <c r="G365" s="17"/>
    </row>
    <row r="366" spans="2:7" x14ac:dyDescent="0.25">
      <c r="B366" s="17"/>
      <c r="C366" s="17"/>
      <c r="D366" s="17"/>
      <c r="E366" s="17"/>
      <c r="F366" s="17"/>
      <c r="G366" s="17"/>
    </row>
    <row r="367" spans="2:7" x14ac:dyDescent="0.25">
      <c r="B367" s="17"/>
      <c r="C367" s="17"/>
      <c r="D367" s="17"/>
      <c r="E367" s="17"/>
      <c r="F367" s="17"/>
      <c r="G367" s="17"/>
    </row>
    <row r="368" spans="2:7" x14ac:dyDescent="0.25">
      <c r="B368" s="17"/>
      <c r="C368" s="17"/>
      <c r="D368" s="17"/>
      <c r="E368" s="17"/>
      <c r="F368" s="17"/>
      <c r="G368" s="17"/>
    </row>
    <row r="369" spans="2:7" x14ac:dyDescent="0.25">
      <c r="B369" s="17"/>
      <c r="C369" s="17"/>
      <c r="D369" s="17"/>
      <c r="E369" s="17"/>
      <c r="F369" s="17"/>
      <c r="G369" s="17"/>
    </row>
    <row r="370" spans="2:7" x14ac:dyDescent="0.25">
      <c r="B370" s="17"/>
      <c r="C370" s="17"/>
      <c r="D370" s="17"/>
      <c r="E370" s="17"/>
      <c r="F370" s="17"/>
      <c r="G370" s="17"/>
    </row>
    <row r="371" spans="2:7" x14ac:dyDescent="0.25">
      <c r="B371" s="17"/>
      <c r="C371" s="17"/>
      <c r="D371" s="17"/>
      <c r="E371" s="17"/>
      <c r="F371" s="17"/>
      <c r="G371" s="17"/>
    </row>
    <row r="372" spans="2:7" x14ac:dyDescent="0.25">
      <c r="B372" s="17"/>
      <c r="C372" s="17"/>
      <c r="D372" s="17"/>
      <c r="E372" s="17"/>
      <c r="F372" s="17"/>
      <c r="G372" s="17"/>
    </row>
    <row r="373" spans="2:7" x14ac:dyDescent="0.25">
      <c r="B373" s="17"/>
      <c r="C373" s="17"/>
      <c r="D373" s="17"/>
      <c r="E373" s="17"/>
      <c r="F373" s="17"/>
      <c r="G373" s="17"/>
    </row>
    <row r="374" spans="2:7" x14ac:dyDescent="0.25">
      <c r="B374" s="17"/>
      <c r="C374" s="17"/>
      <c r="D374" s="17"/>
      <c r="E374" s="17"/>
      <c r="F374" s="17"/>
      <c r="G374" s="17"/>
    </row>
    <row r="375" spans="2:7" x14ac:dyDescent="0.25">
      <c r="B375" s="17"/>
      <c r="C375" s="17"/>
      <c r="D375" s="17"/>
      <c r="E375" s="17"/>
      <c r="F375" s="17"/>
      <c r="G375" s="17"/>
    </row>
    <row r="376" spans="2:7" x14ac:dyDescent="0.25">
      <c r="B376" s="17"/>
      <c r="C376" s="17"/>
      <c r="D376" s="17"/>
      <c r="E376" s="17"/>
      <c r="F376" s="17"/>
      <c r="G376" s="17"/>
    </row>
    <row r="377" spans="2:7" x14ac:dyDescent="0.25">
      <c r="B377" s="17"/>
      <c r="C377" s="17"/>
      <c r="D377" s="17"/>
      <c r="E377" s="17"/>
      <c r="F377" s="17"/>
      <c r="G377" s="17"/>
    </row>
    <row r="378" spans="2:7" x14ac:dyDescent="0.25">
      <c r="B378" s="17"/>
      <c r="C378" s="17"/>
      <c r="D378" s="17"/>
      <c r="E378" s="17"/>
      <c r="F378" s="17"/>
      <c r="G378" s="17"/>
    </row>
    <row r="379" spans="2:7" x14ac:dyDescent="0.25">
      <c r="B379" s="17"/>
      <c r="C379" s="17"/>
      <c r="D379" s="17"/>
      <c r="E379" s="17"/>
      <c r="F379" s="17"/>
      <c r="G379" s="17"/>
    </row>
    <row r="380" spans="2:7" x14ac:dyDescent="0.25">
      <c r="B380" s="17"/>
      <c r="C380" s="17"/>
      <c r="D380" s="17"/>
      <c r="E380" s="17"/>
      <c r="F380" s="17"/>
      <c r="G380" s="17"/>
    </row>
    <row r="381" spans="2:7" x14ac:dyDescent="0.25">
      <c r="B381" s="17"/>
      <c r="C381" s="17"/>
      <c r="D381" s="17"/>
      <c r="E381" s="17"/>
      <c r="F381" s="17"/>
      <c r="G381" s="17"/>
    </row>
    <row r="382" spans="2:7" x14ac:dyDescent="0.25">
      <c r="B382" s="17"/>
      <c r="C382" s="17"/>
      <c r="D382" s="17"/>
      <c r="E382" s="17"/>
      <c r="F382" s="17"/>
      <c r="G382" s="17"/>
    </row>
    <row r="383" spans="2:7" x14ac:dyDescent="0.25">
      <c r="B383" s="17"/>
      <c r="C383" s="17"/>
      <c r="D383" s="17"/>
      <c r="E383" s="17"/>
      <c r="F383" s="17"/>
      <c r="G383" s="17"/>
    </row>
    <row r="384" spans="2:7" x14ac:dyDescent="0.25">
      <c r="B384" s="17"/>
      <c r="C384" s="17"/>
      <c r="D384" s="17"/>
      <c r="E384" s="17"/>
      <c r="F384" s="17"/>
      <c r="G384" s="17"/>
    </row>
    <row r="385" spans="2:7" x14ac:dyDescent="0.25">
      <c r="B385" s="17"/>
      <c r="C385" s="17"/>
      <c r="D385" s="17"/>
      <c r="E385" s="17"/>
      <c r="F385" s="17"/>
      <c r="G385" s="17"/>
    </row>
    <row r="386" spans="2:7" x14ac:dyDescent="0.25">
      <c r="B386" s="17"/>
      <c r="C386" s="17"/>
      <c r="D386" s="17"/>
      <c r="E386" s="17"/>
      <c r="F386" s="17"/>
      <c r="G386" s="17"/>
    </row>
    <row r="387" spans="2:7" x14ac:dyDescent="0.25">
      <c r="B387" s="17"/>
      <c r="C387" s="17"/>
      <c r="D387" s="17"/>
      <c r="E387" s="17"/>
      <c r="F387" s="17"/>
      <c r="G387" s="17"/>
    </row>
    <row r="388" spans="2:7" x14ac:dyDescent="0.25">
      <c r="B388" s="17"/>
      <c r="C388" s="17"/>
      <c r="D388" s="17"/>
      <c r="E388" s="17"/>
      <c r="F388" s="17"/>
      <c r="G388" s="17"/>
    </row>
    <row r="389" spans="2:7" x14ac:dyDescent="0.25">
      <c r="B389" s="17"/>
      <c r="C389" s="17"/>
      <c r="D389" s="17"/>
      <c r="E389" s="17"/>
      <c r="F389" s="17"/>
      <c r="G389" s="17"/>
    </row>
    <row r="390" spans="2:7" x14ac:dyDescent="0.25">
      <c r="B390" s="17"/>
      <c r="C390" s="17"/>
      <c r="D390" s="17"/>
      <c r="E390" s="17"/>
      <c r="F390" s="17"/>
      <c r="G390" s="17"/>
    </row>
    <row r="391" spans="2:7" x14ac:dyDescent="0.25">
      <c r="B391" s="17"/>
      <c r="C391" s="17"/>
      <c r="D391" s="17"/>
      <c r="E391" s="17"/>
      <c r="F391" s="17"/>
      <c r="G391" s="17"/>
    </row>
    <row r="392" spans="2:7" x14ac:dyDescent="0.25">
      <c r="B392" s="17"/>
      <c r="C392" s="17"/>
      <c r="D392" s="17"/>
      <c r="E392" s="17"/>
      <c r="F392" s="17"/>
      <c r="G392" s="17"/>
    </row>
    <row r="393" spans="2:7" x14ac:dyDescent="0.25">
      <c r="B393" s="17"/>
      <c r="C393" s="17"/>
      <c r="D393" s="17"/>
      <c r="E393" s="17"/>
      <c r="F393" s="17"/>
      <c r="G393" s="17"/>
    </row>
    <row r="394" spans="2:7" x14ac:dyDescent="0.25">
      <c r="B394" s="17"/>
      <c r="C394" s="17"/>
      <c r="D394" s="17"/>
      <c r="E394" s="17"/>
      <c r="F394" s="17"/>
      <c r="G394" s="17"/>
    </row>
    <row r="395" spans="2:7" x14ac:dyDescent="0.25">
      <c r="B395" s="17"/>
      <c r="C395" s="17"/>
      <c r="D395" s="17"/>
      <c r="E395" s="17"/>
      <c r="F395" s="17"/>
      <c r="G395" s="17"/>
    </row>
    <row r="396" spans="2:7" x14ac:dyDescent="0.25">
      <c r="B396" s="17"/>
      <c r="C396" s="17"/>
      <c r="D396" s="17"/>
      <c r="E396" s="17"/>
      <c r="F396" s="17"/>
      <c r="G396" s="17"/>
    </row>
    <row r="397" spans="2:7" x14ac:dyDescent="0.25">
      <c r="B397" s="17"/>
      <c r="C397" s="17"/>
      <c r="D397" s="17"/>
      <c r="E397" s="17"/>
      <c r="F397" s="17"/>
      <c r="G397" s="17"/>
    </row>
    <row r="398" spans="2:7" x14ac:dyDescent="0.25">
      <c r="B398" s="17"/>
      <c r="C398" s="17"/>
      <c r="D398" s="17"/>
      <c r="E398" s="17"/>
      <c r="F398" s="17"/>
      <c r="G398" s="17"/>
    </row>
    <row r="399" spans="2:7" x14ac:dyDescent="0.25">
      <c r="B399" s="17"/>
      <c r="C399" s="17"/>
      <c r="D399" s="17"/>
      <c r="E399" s="17"/>
      <c r="F399" s="17"/>
      <c r="G399" s="17"/>
    </row>
    <row r="400" spans="2:7" x14ac:dyDescent="0.25">
      <c r="B400" s="17"/>
      <c r="C400" s="17"/>
      <c r="D400" s="17"/>
      <c r="E400" s="17"/>
      <c r="F400" s="17"/>
      <c r="G400" s="17"/>
    </row>
    <row r="401" spans="2:7" x14ac:dyDescent="0.25">
      <c r="B401" s="17"/>
      <c r="C401" s="17"/>
      <c r="D401" s="17"/>
      <c r="E401" s="17"/>
      <c r="F401" s="17"/>
      <c r="G401" s="17"/>
    </row>
    <row r="402" spans="2:7" x14ac:dyDescent="0.25">
      <c r="B402" s="17"/>
      <c r="C402" s="17"/>
      <c r="D402" s="17"/>
      <c r="E402" s="17"/>
      <c r="F402" s="17"/>
      <c r="G402" s="17"/>
    </row>
    <row r="403" spans="2:7" x14ac:dyDescent="0.25">
      <c r="B403" s="17"/>
      <c r="C403" s="17"/>
      <c r="D403" s="17"/>
      <c r="E403" s="17"/>
      <c r="F403" s="17"/>
      <c r="G403" s="17"/>
    </row>
    <row r="404" spans="2:7" x14ac:dyDescent="0.25">
      <c r="B404" s="17"/>
      <c r="C404" s="17"/>
      <c r="D404" s="17"/>
      <c r="E404" s="17"/>
      <c r="F404" s="17"/>
      <c r="G404" s="17"/>
    </row>
    <row r="405" spans="2:7" x14ac:dyDescent="0.25">
      <c r="B405" s="17"/>
      <c r="C405" s="17"/>
      <c r="D405" s="17"/>
      <c r="E405" s="17"/>
      <c r="F405" s="17"/>
      <c r="G405" s="17"/>
    </row>
    <row r="406" spans="2:7" x14ac:dyDescent="0.25">
      <c r="B406" s="17"/>
      <c r="C406" s="17"/>
      <c r="D406" s="17"/>
      <c r="E406" s="17"/>
      <c r="F406" s="17"/>
      <c r="G406" s="17"/>
    </row>
    <row r="407" spans="2:7" x14ac:dyDescent="0.25">
      <c r="B407" s="17"/>
      <c r="C407" s="17"/>
      <c r="D407" s="17"/>
      <c r="E407" s="17"/>
      <c r="F407" s="17"/>
      <c r="G407" s="17"/>
    </row>
    <row r="408" spans="2:7" x14ac:dyDescent="0.25">
      <c r="B408" s="17"/>
      <c r="C408" s="17"/>
      <c r="D408" s="17"/>
      <c r="E408" s="17"/>
      <c r="F408" s="17"/>
      <c r="G408" s="17"/>
    </row>
    <row r="409" spans="2:7" x14ac:dyDescent="0.25">
      <c r="B409" s="17"/>
      <c r="C409" s="17"/>
      <c r="D409" s="17"/>
      <c r="E409" s="17"/>
      <c r="F409" s="17"/>
      <c r="G409" s="17"/>
    </row>
    <row r="410" spans="2:7" x14ac:dyDescent="0.25">
      <c r="B410" s="17"/>
      <c r="C410" s="17"/>
      <c r="D410" s="17"/>
      <c r="E410" s="17"/>
      <c r="F410" s="17"/>
      <c r="G410" s="17"/>
    </row>
    <row r="411" spans="2:7" x14ac:dyDescent="0.25">
      <c r="B411" s="17"/>
      <c r="C411" s="17"/>
      <c r="D411" s="17"/>
      <c r="E411" s="17"/>
      <c r="F411" s="17"/>
      <c r="G411" s="17"/>
    </row>
    <row r="412" spans="2:7" x14ac:dyDescent="0.25">
      <c r="B412" s="17"/>
      <c r="C412" s="17"/>
      <c r="D412" s="17"/>
      <c r="E412" s="17"/>
      <c r="F412" s="17"/>
      <c r="G412" s="17"/>
    </row>
    <row r="413" spans="2:7" x14ac:dyDescent="0.25">
      <c r="B413" s="17"/>
      <c r="C413" s="17"/>
      <c r="D413" s="17"/>
      <c r="E413" s="17"/>
      <c r="F413" s="17"/>
      <c r="G413" s="17"/>
    </row>
    <row r="414" spans="2:7" x14ac:dyDescent="0.25">
      <c r="B414" s="17"/>
      <c r="C414" s="17"/>
      <c r="D414" s="17"/>
      <c r="E414" s="17"/>
      <c r="F414" s="17"/>
      <c r="G414" s="17"/>
    </row>
    <row r="415" spans="2:7" x14ac:dyDescent="0.25">
      <c r="B415" s="17"/>
      <c r="C415" s="17"/>
      <c r="D415" s="17"/>
      <c r="E415" s="17"/>
      <c r="F415" s="17"/>
      <c r="G415" s="17"/>
    </row>
    <row r="416" spans="2:7" x14ac:dyDescent="0.25">
      <c r="B416" s="17"/>
      <c r="C416" s="17"/>
      <c r="D416" s="17"/>
      <c r="E416" s="17"/>
      <c r="F416" s="17"/>
      <c r="G416" s="17"/>
    </row>
    <row r="417" spans="2:7" x14ac:dyDescent="0.25">
      <c r="B417" s="17"/>
      <c r="C417" s="17"/>
      <c r="D417" s="17"/>
      <c r="E417" s="17"/>
      <c r="F417" s="17"/>
      <c r="G417" s="17"/>
    </row>
    <row r="418" spans="2:7" x14ac:dyDescent="0.25">
      <c r="B418" s="17"/>
      <c r="C418" s="17"/>
      <c r="D418" s="17"/>
      <c r="E418" s="17"/>
      <c r="F418" s="17"/>
      <c r="G418" s="17"/>
    </row>
    <row r="419" spans="2:7" x14ac:dyDescent="0.25">
      <c r="B419" s="17"/>
      <c r="C419" s="17"/>
      <c r="D419" s="17"/>
      <c r="E419" s="17"/>
      <c r="F419" s="17"/>
      <c r="G419" s="17"/>
    </row>
    <row r="420" spans="2:7" x14ac:dyDescent="0.25">
      <c r="B420" s="17"/>
      <c r="C420" s="17"/>
      <c r="D420" s="17"/>
      <c r="E420" s="17"/>
      <c r="F420" s="17"/>
      <c r="G420" s="17"/>
    </row>
    <row r="421" spans="2:7" x14ac:dyDescent="0.25">
      <c r="B421" s="17"/>
      <c r="C421" s="17"/>
      <c r="D421" s="17"/>
      <c r="E421" s="17"/>
      <c r="F421" s="17"/>
      <c r="G421" s="17"/>
    </row>
    <row r="422" spans="2:7" x14ac:dyDescent="0.25">
      <c r="B422" s="17"/>
      <c r="C422" s="17"/>
      <c r="D422" s="17"/>
      <c r="E422" s="17"/>
      <c r="F422" s="17"/>
      <c r="G422" s="17"/>
    </row>
    <row r="423" spans="2:7" x14ac:dyDescent="0.25">
      <c r="B423" s="17"/>
      <c r="C423" s="17"/>
      <c r="D423" s="17"/>
      <c r="E423" s="17"/>
      <c r="F423" s="17"/>
      <c r="G423" s="17"/>
    </row>
    <row r="424" spans="2:7" x14ac:dyDescent="0.25">
      <c r="B424" s="17"/>
      <c r="C424" s="17"/>
      <c r="D424" s="17"/>
      <c r="E424" s="17"/>
      <c r="F424" s="17"/>
      <c r="G424" s="17"/>
    </row>
    <row r="425" spans="2:7" x14ac:dyDescent="0.25">
      <c r="B425" s="17"/>
      <c r="C425" s="17"/>
      <c r="D425" s="17"/>
      <c r="E425" s="17"/>
      <c r="F425" s="17"/>
      <c r="G425" s="17"/>
    </row>
    <row r="426" spans="2:7" x14ac:dyDescent="0.25">
      <c r="B426" s="17"/>
      <c r="C426" s="17"/>
      <c r="D426" s="17"/>
      <c r="E426" s="17"/>
      <c r="F426" s="17"/>
      <c r="G426" s="17"/>
    </row>
    <row r="427" spans="2:7" x14ac:dyDescent="0.25">
      <c r="B427" s="17"/>
      <c r="C427" s="17"/>
      <c r="D427" s="17"/>
      <c r="E427" s="17"/>
      <c r="F427" s="17"/>
      <c r="G427" s="17"/>
    </row>
    <row r="428" spans="2:7" x14ac:dyDescent="0.25">
      <c r="B428" s="17"/>
      <c r="C428" s="17"/>
      <c r="D428" s="17"/>
      <c r="E428" s="17"/>
      <c r="F428" s="17"/>
      <c r="G428" s="17"/>
    </row>
    <row r="429" spans="2:7" x14ac:dyDescent="0.25">
      <c r="B429" s="17"/>
      <c r="C429" s="17"/>
      <c r="D429" s="17"/>
      <c r="E429" s="17"/>
      <c r="F429" s="17"/>
      <c r="G429" s="17"/>
    </row>
    <row r="430" spans="2:7" x14ac:dyDescent="0.25">
      <c r="B430" s="17"/>
      <c r="C430" s="17"/>
      <c r="D430" s="17"/>
      <c r="E430" s="17"/>
      <c r="F430" s="17"/>
      <c r="G430" s="17"/>
    </row>
    <row r="431" spans="2:7" x14ac:dyDescent="0.25">
      <c r="B431" s="17"/>
      <c r="C431" s="17"/>
      <c r="D431" s="17"/>
      <c r="E431" s="17"/>
      <c r="F431" s="17"/>
      <c r="G431" s="17"/>
    </row>
    <row r="432" spans="2:7" x14ac:dyDescent="0.25">
      <c r="B432" s="17"/>
      <c r="C432" s="17"/>
      <c r="D432" s="17"/>
      <c r="E432" s="17"/>
      <c r="F432" s="17"/>
      <c r="G432" s="17"/>
    </row>
    <row r="433" spans="2:7" x14ac:dyDescent="0.25">
      <c r="B433" s="17"/>
      <c r="C433" s="17"/>
      <c r="D433" s="17"/>
      <c r="E433" s="17"/>
      <c r="F433" s="17"/>
      <c r="G433" s="17"/>
    </row>
    <row r="434" spans="2:7" x14ac:dyDescent="0.25">
      <c r="B434" s="17"/>
      <c r="C434" s="17"/>
      <c r="D434" s="17"/>
      <c r="E434" s="17"/>
      <c r="F434" s="17"/>
      <c r="G434" s="17"/>
    </row>
    <row r="435" spans="2:7" x14ac:dyDescent="0.25">
      <c r="B435" s="17"/>
      <c r="C435" s="17"/>
      <c r="D435" s="17"/>
      <c r="E435" s="17"/>
      <c r="F435" s="17"/>
      <c r="G435" s="17"/>
    </row>
    <row r="436" spans="2:7" x14ac:dyDescent="0.25">
      <c r="B436" s="17"/>
      <c r="C436" s="17"/>
      <c r="D436" s="17"/>
      <c r="E436" s="17"/>
      <c r="F436" s="17"/>
      <c r="G436" s="17"/>
    </row>
    <row r="437" spans="2:7" x14ac:dyDescent="0.25">
      <c r="B437" s="17"/>
      <c r="C437" s="17"/>
      <c r="D437" s="17"/>
      <c r="E437" s="17"/>
      <c r="F437" s="17"/>
      <c r="G437" s="17"/>
    </row>
    <row r="438" spans="2:7" x14ac:dyDescent="0.25">
      <c r="B438" s="17"/>
      <c r="C438" s="17"/>
      <c r="D438" s="17"/>
      <c r="E438" s="17"/>
      <c r="F438" s="17"/>
      <c r="G438" s="17"/>
    </row>
    <row r="439" spans="2:7" x14ac:dyDescent="0.25">
      <c r="B439" s="17"/>
      <c r="C439" s="17"/>
      <c r="D439" s="17"/>
      <c r="E439" s="17"/>
      <c r="F439" s="17"/>
      <c r="G439" s="17"/>
    </row>
    <row r="440" spans="2:7" x14ac:dyDescent="0.25">
      <c r="B440" s="17"/>
      <c r="C440" s="17"/>
      <c r="D440" s="17"/>
      <c r="E440" s="17"/>
      <c r="F440" s="17"/>
      <c r="G440" s="17"/>
    </row>
    <row r="441" spans="2:7" x14ac:dyDescent="0.25">
      <c r="B441" s="17"/>
      <c r="C441" s="17"/>
      <c r="D441" s="17"/>
      <c r="E441" s="17"/>
      <c r="F441" s="17"/>
      <c r="G441" s="17"/>
    </row>
    <row r="442" spans="2:7" x14ac:dyDescent="0.25">
      <c r="B442" s="17"/>
      <c r="C442" s="17"/>
      <c r="D442" s="17"/>
      <c r="E442" s="17"/>
      <c r="F442" s="17"/>
      <c r="G442" s="17"/>
    </row>
    <row r="443" spans="2:7" x14ac:dyDescent="0.25">
      <c r="B443" s="17"/>
      <c r="C443" s="17"/>
      <c r="D443" s="17"/>
      <c r="E443" s="17"/>
      <c r="F443" s="17"/>
      <c r="G443" s="17"/>
    </row>
    <row r="444" spans="2:7" x14ac:dyDescent="0.25">
      <c r="B444" s="17"/>
      <c r="C444" s="17"/>
      <c r="D444" s="17"/>
      <c r="E444" s="17"/>
      <c r="F444" s="17"/>
      <c r="G444" s="17"/>
    </row>
    <row r="445" spans="2:7" x14ac:dyDescent="0.25">
      <c r="B445" s="17"/>
      <c r="C445" s="17"/>
      <c r="D445" s="17"/>
      <c r="E445" s="17"/>
      <c r="F445" s="17"/>
      <c r="G445" s="17"/>
    </row>
    <row r="446" spans="2:7" x14ac:dyDescent="0.25">
      <c r="B446" s="17"/>
      <c r="C446" s="17"/>
      <c r="D446" s="17"/>
      <c r="E446" s="17"/>
      <c r="F446" s="17"/>
      <c r="G446" s="17"/>
    </row>
    <row r="447" spans="2:7" x14ac:dyDescent="0.25">
      <c r="B447" s="17"/>
      <c r="C447" s="17"/>
      <c r="D447" s="17"/>
      <c r="E447" s="17"/>
      <c r="F447" s="17"/>
      <c r="G447" s="17"/>
    </row>
    <row r="448" spans="2:7" x14ac:dyDescent="0.25">
      <c r="B448" s="17"/>
      <c r="C448" s="17"/>
      <c r="D448" s="17"/>
      <c r="E448" s="17"/>
      <c r="F448" s="17"/>
      <c r="G448" s="17"/>
    </row>
    <row r="449" spans="2:7" x14ac:dyDescent="0.25">
      <c r="B449" s="17"/>
      <c r="C449" s="17"/>
      <c r="D449" s="17"/>
      <c r="E449" s="17"/>
      <c r="F449" s="17"/>
      <c r="G449" s="17"/>
    </row>
    <row r="450" spans="2:7" x14ac:dyDescent="0.25">
      <c r="B450" s="17"/>
      <c r="C450" s="17"/>
      <c r="D450" s="17"/>
      <c r="E450" s="17"/>
      <c r="F450" s="17"/>
      <c r="G450" s="17"/>
    </row>
    <row r="451" spans="2:7" x14ac:dyDescent="0.25">
      <c r="B451" s="17"/>
      <c r="C451" s="17"/>
      <c r="D451" s="17"/>
      <c r="E451" s="17"/>
      <c r="F451" s="17"/>
      <c r="G451" s="17"/>
    </row>
    <row r="452" spans="2:7" x14ac:dyDescent="0.25">
      <c r="B452" s="17"/>
      <c r="C452" s="17"/>
      <c r="D452" s="17"/>
      <c r="E452" s="17"/>
      <c r="F452" s="17"/>
      <c r="G452" s="17"/>
    </row>
    <row r="453" spans="2:7" x14ac:dyDescent="0.25">
      <c r="B453" s="17"/>
      <c r="C453" s="17"/>
      <c r="D453" s="17"/>
      <c r="E453" s="17"/>
      <c r="F453" s="17"/>
      <c r="G453" s="17"/>
    </row>
    <row r="454" spans="2:7" x14ac:dyDescent="0.25">
      <c r="B454" s="17"/>
      <c r="C454" s="17"/>
      <c r="D454" s="17"/>
      <c r="E454" s="17"/>
      <c r="F454" s="17"/>
      <c r="G454" s="17"/>
    </row>
    <row r="455" spans="2:7" x14ac:dyDescent="0.25">
      <c r="B455" s="17"/>
      <c r="C455" s="17"/>
      <c r="D455" s="17"/>
      <c r="E455" s="17"/>
      <c r="F455" s="17"/>
      <c r="G455" s="17"/>
    </row>
    <row r="456" spans="2:7" x14ac:dyDescent="0.25">
      <c r="B456" s="17"/>
      <c r="C456" s="17"/>
      <c r="D456" s="17"/>
      <c r="E456" s="17"/>
      <c r="F456" s="17"/>
      <c r="G456" s="17"/>
    </row>
    <row r="457" spans="2:7" x14ac:dyDescent="0.25">
      <c r="B457" s="17"/>
      <c r="C457" s="17"/>
      <c r="D457" s="17"/>
      <c r="E457" s="17"/>
      <c r="F457" s="17"/>
      <c r="G457" s="17"/>
    </row>
    <row r="458" spans="2:7" x14ac:dyDescent="0.25">
      <c r="B458" s="17"/>
      <c r="C458" s="17"/>
      <c r="D458" s="17"/>
      <c r="E458" s="17"/>
      <c r="F458" s="17"/>
      <c r="G458" s="17"/>
    </row>
    <row r="459" spans="2:7" x14ac:dyDescent="0.25">
      <c r="B459" s="17"/>
      <c r="C459" s="17"/>
      <c r="D459" s="17"/>
      <c r="E459" s="17"/>
      <c r="F459" s="17"/>
      <c r="G459" s="17"/>
    </row>
    <row r="460" spans="2:7" x14ac:dyDescent="0.25">
      <c r="B460" s="17"/>
      <c r="C460" s="17"/>
      <c r="D460" s="17"/>
      <c r="E460" s="17"/>
      <c r="F460" s="17"/>
      <c r="G460" s="17"/>
    </row>
    <row r="461" spans="2:7" x14ac:dyDescent="0.25">
      <c r="B461" s="17"/>
      <c r="C461" s="17"/>
      <c r="D461" s="17"/>
      <c r="E461" s="17"/>
      <c r="F461" s="17"/>
      <c r="G461" s="17"/>
    </row>
    <row r="462" spans="2:7" x14ac:dyDescent="0.25">
      <c r="B462" s="17"/>
      <c r="C462" s="17"/>
      <c r="D462" s="17"/>
      <c r="E462" s="17"/>
      <c r="F462" s="17"/>
      <c r="G462" s="17"/>
    </row>
    <row r="463" spans="2:7" x14ac:dyDescent="0.25">
      <c r="B463" s="17"/>
      <c r="C463" s="17"/>
      <c r="D463" s="17"/>
      <c r="E463" s="17"/>
      <c r="F463" s="17"/>
      <c r="G463" s="17"/>
    </row>
    <row r="464" spans="2:7" x14ac:dyDescent="0.25">
      <c r="B464" s="17"/>
      <c r="C464" s="17"/>
      <c r="D464" s="17"/>
      <c r="E464" s="17"/>
      <c r="F464" s="17"/>
      <c r="G464" s="17"/>
    </row>
    <row r="465" spans="2:7" x14ac:dyDescent="0.25">
      <c r="B465" s="17"/>
      <c r="C465" s="17"/>
      <c r="D465" s="17"/>
      <c r="E465" s="17"/>
      <c r="F465" s="17"/>
      <c r="G465" s="17"/>
    </row>
    <row r="466" spans="2:7" x14ac:dyDescent="0.25">
      <c r="B466" s="17"/>
      <c r="C466" s="17"/>
      <c r="D466" s="17"/>
      <c r="E466" s="17"/>
      <c r="F466" s="17"/>
      <c r="G466" s="17"/>
    </row>
    <row r="467" spans="2:7" x14ac:dyDescent="0.25">
      <c r="B467" s="17"/>
      <c r="C467" s="17"/>
      <c r="D467" s="17"/>
      <c r="E467" s="17"/>
      <c r="F467" s="17"/>
      <c r="G467" s="17"/>
    </row>
    <row r="468" spans="2:7" x14ac:dyDescent="0.25">
      <c r="B468" s="17"/>
      <c r="C468" s="17"/>
      <c r="D468" s="17"/>
      <c r="E468" s="17"/>
      <c r="F468" s="17"/>
      <c r="G468" s="17"/>
    </row>
    <row r="469" spans="2:7" x14ac:dyDescent="0.25">
      <c r="B469" s="17"/>
      <c r="C469" s="17"/>
      <c r="D469" s="17"/>
      <c r="E469" s="17"/>
      <c r="F469" s="17"/>
      <c r="G469" s="17"/>
    </row>
    <row r="470" spans="2:7" x14ac:dyDescent="0.25">
      <c r="B470" s="17"/>
      <c r="C470" s="17"/>
      <c r="D470" s="17"/>
      <c r="E470" s="17"/>
      <c r="F470" s="17"/>
      <c r="G470" s="17"/>
    </row>
    <row r="471" spans="2:7" x14ac:dyDescent="0.25">
      <c r="B471" s="17"/>
      <c r="C471" s="17"/>
      <c r="D471" s="17"/>
      <c r="E471" s="17"/>
      <c r="F471" s="17"/>
      <c r="G471" s="17"/>
    </row>
    <row r="472" spans="2:7" x14ac:dyDescent="0.25">
      <c r="B472" s="17"/>
      <c r="C472" s="17"/>
      <c r="D472" s="17"/>
      <c r="E472" s="17"/>
      <c r="F472" s="17"/>
      <c r="G472" s="17"/>
    </row>
    <row r="473" spans="2:7" x14ac:dyDescent="0.25">
      <c r="B473" s="17"/>
      <c r="C473" s="17"/>
      <c r="D473" s="17"/>
      <c r="E473" s="17"/>
      <c r="F473" s="17"/>
      <c r="G473" s="17"/>
    </row>
    <row r="474" spans="2:7" x14ac:dyDescent="0.25">
      <c r="B474" s="17"/>
      <c r="C474" s="17"/>
      <c r="D474" s="17"/>
      <c r="E474" s="17"/>
      <c r="F474" s="17"/>
      <c r="G474" s="17"/>
    </row>
    <row r="475" spans="2:7" x14ac:dyDescent="0.25">
      <c r="B475" s="17"/>
      <c r="C475" s="17"/>
      <c r="D475" s="17"/>
      <c r="E475" s="17"/>
      <c r="F475" s="17"/>
      <c r="G475" s="17"/>
    </row>
    <row r="476" spans="2:7" x14ac:dyDescent="0.25">
      <c r="B476" s="17"/>
      <c r="C476" s="17"/>
      <c r="D476" s="17"/>
      <c r="E476" s="17"/>
      <c r="F476" s="17"/>
      <c r="G476" s="17"/>
    </row>
    <row r="477" spans="2:7" x14ac:dyDescent="0.25">
      <c r="B477" s="17"/>
      <c r="C477" s="17"/>
      <c r="D477" s="17"/>
      <c r="E477" s="17"/>
      <c r="F477" s="17"/>
      <c r="G477" s="17"/>
    </row>
    <row r="478" spans="2:7" x14ac:dyDescent="0.25">
      <c r="B478" s="17"/>
      <c r="C478" s="17"/>
      <c r="D478" s="17"/>
      <c r="E478" s="17"/>
      <c r="F478" s="17"/>
      <c r="G478" s="17"/>
    </row>
    <row r="479" spans="2:7" x14ac:dyDescent="0.25">
      <c r="B479" s="17"/>
      <c r="C479" s="17"/>
      <c r="D479" s="17"/>
      <c r="E479" s="17"/>
      <c r="F479" s="17"/>
      <c r="G479" s="17"/>
    </row>
    <row r="480" spans="2:7" x14ac:dyDescent="0.25">
      <c r="B480" s="17"/>
      <c r="C480" s="17"/>
      <c r="D480" s="17"/>
      <c r="E480" s="17"/>
      <c r="F480" s="17"/>
      <c r="G480" s="17"/>
    </row>
    <row r="481" spans="2:7" x14ac:dyDescent="0.25">
      <c r="B481" s="17"/>
      <c r="C481" s="17"/>
      <c r="D481" s="17"/>
      <c r="E481" s="17"/>
      <c r="F481" s="17"/>
      <c r="G481" s="17"/>
    </row>
    <row r="482" spans="2:7" x14ac:dyDescent="0.25">
      <c r="B482" s="17"/>
      <c r="C482" s="17"/>
      <c r="D482" s="17"/>
      <c r="E482" s="17"/>
      <c r="F482" s="17"/>
      <c r="G482" s="17"/>
    </row>
    <row r="483" spans="2:7" x14ac:dyDescent="0.25">
      <c r="B483" s="17"/>
      <c r="C483" s="17"/>
      <c r="D483" s="17"/>
      <c r="E483" s="17"/>
      <c r="F483" s="17"/>
      <c r="G483" s="17"/>
    </row>
    <row r="484" spans="2:7" x14ac:dyDescent="0.25">
      <c r="B484" s="17"/>
      <c r="C484" s="17"/>
      <c r="D484" s="17"/>
      <c r="E484" s="17"/>
      <c r="F484" s="17"/>
      <c r="G484" s="17"/>
    </row>
    <row r="485" spans="2:7" x14ac:dyDescent="0.25">
      <c r="B485" s="17"/>
      <c r="C485" s="17"/>
      <c r="D485" s="17"/>
      <c r="E485" s="17"/>
      <c r="F485" s="17"/>
      <c r="G485" s="17"/>
    </row>
    <row r="486" spans="2:7" x14ac:dyDescent="0.25">
      <c r="B486" s="17"/>
      <c r="C486" s="17"/>
      <c r="D486" s="17"/>
      <c r="E486" s="17"/>
      <c r="F486" s="17"/>
      <c r="G486" s="17"/>
    </row>
    <row r="487" spans="2:7" x14ac:dyDescent="0.25">
      <c r="B487" s="17"/>
      <c r="C487" s="17"/>
      <c r="D487" s="17"/>
      <c r="E487" s="17"/>
      <c r="F487" s="17"/>
      <c r="G487" s="17"/>
    </row>
    <row r="488" spans="2:7" x14ac:dyDescent="0.25">
      <c r="B488" s="17"/>
      <c r="C488" s="17"/>
      <c r="D488" s="17"/>
      <c r="E488" s="17"/>
      <c r="F488" s="17"/>
      <c r="G488" s="17"/>
    </row>
    <row r="489" spans="2:7" x14ac:dyDescent="0.25">
      <c r="B489" s="17"/>
      <c r="C489" s="17"/>
      <c r="D489" s="17"/>
      <c r="E489" s="17"/>
      <c r="F489" s="17"/>
      <c r="G489" s="17"/>
    </row>
    <row r="490" spans="2:7" x14ac:dyDescent="0.25">
      <c r="B490" s="17"/>
      <c r="C490" s="17"/>
      <c r="D490" s="17"/>
      <c r="E490" s="17"/>
      <c r="F490" s="17"/>
      <c r="G490" s="17"/>
    </row>
    <row r="491" spans="2:7" x14ac:dyDescent="0.25">
      <c r="B491" s="17"/>
      <c r="C491" s="17"/>
      <c r="D491" s="17"/>
      <c r="E491" s="17"/>
      <c r="F491" s="17"/>
      <c r="G491" s="17"/>
    </row>
    <row r="492" spans="2:7" x14ac:dyDescent="0.25">
      <c r="B492" s="17"/>
      <c r="C492" s="17"/>
      <c r="D492" s="17"/>
      <c r="E492" s="17"/>
      <c r="F492" s="17"/>
      <c r="G492" s="17"/>
    </row>
    <row r="493" spans="2:7" x14ac:dyDescent="0.25">
      <c r="B493" s="17"/>
      <c r="C493" s="17"/>
      <c r="D493" s="17"/>
      <c r="E493" s="17"/>
      <c r="F493" s="17"/>
      <c r="G493" s="17"/>
    </row>
    <row r="494" spans="2:7" x14ac:dyDescent="0.25">
      <c r="B494" s="17"/>
      <c r="C494" s="17"/>
      <c r="D494" s="17"/>
      <c r="E494" s="17"/>
      <c r="F494" s="17"/>
      <c r="G494" s="17"/>
    </row>
    <row r="495" spans="2:7" x14ac:dyDescent="0.25">
      <c r="B495" s="17"/>
      <c r="C495" s="17"/>
      <c r="D495" s="17"/>
      <c r="E495" s="17"/>
      <c r="F495" s="17"/>
      <c r="G495" s="17"/>
    </row>
    <row r="496" spans="2:7" x14ac:dyDescent="0.25">
      <c r="B496" s="17"/>
      <c r="C496" s="17"/>
      <c r="D496" s="17"/>
      <c r="E496" s="17"/>
      <c r="F496" s="17"/>
      <c r="G496" s="17"/>
    </row>
    <row r="497" spans="2:7" x14ac:dyDescent="0.25">
      <c r="B497" s="17"/>
      <c r="C497" s="17"/>
      <c r="D497" s="17"/>
      <c r="E497" s="17"/>
      <c r="F497" s="17"/>
      <c r="G497" s="17"/>
    </row>
    <row r="498" spans="2:7" x14ac:dyDescent="0.25">
      <c r="B498" s="17"/>
      <c r="C498" s="17"/>
      <c r="D498" s="17"/>
      <c r="E498" s="17"/>
      <c r="F498" s="17"/>
      <c r="G498" s="17"/>
    </row>
    <row r="499" spans="2:7" x14ac:dyDescent="0.25">
      <c r="B499" s="17"/>
      <c r="C499" s="17"/>
      <c r="D499" s="17"/>
      <c r="E499" s="17"/>
      <c r="F499" s="17"/>
      <c r="G499" s="17"/>
    </row>
    <row r="500" spans="2:7" x14ac:dyDescent="0.25">
      <c r="B500" s="17"/>
      <c r="C500" s="17"/>
      <c r="D500" s="17"/>
      <c r="E500" s="17"/>
      <c r="F500" s="17"/>
      <c r="G500" s="17"/>
    </row>
    <row r="501" spans="2:7" x14ac:dyDescent="0.25">
      <c r="B501" s="17"/>
      <c r="C501" s="17"/>
      <c r="D501" s="17"/>
      <c r="E501" s="17"/>
      <c r="F501" s="17"/>
      <c r="G501" s="17"/>
    </row>
    <row r="502" spans="2:7" x14ac:dyDescent="0.25">
      <c r="B502" s="17"/>
      <c r="C502" s="17"/>
      <c r="D502" s="17"/>
      <c r="E502" s="17"/>
      <c r="F502" s="17"/>
      <c r="G502" s="17"/>
    </row>
    <row r="503" spans="2:7" x14ac:dyDescent="0.25">
      <c r="B503" s="17"/>
      <c r="C503" s="17"/>
      <c r="D503" s="17"/>
      <c r="E503" s="17"/>
      <c r="F503" s="17"/>
      <c r="G503" s="17"/>
    </row>
    <row r="504" spans="2:7" x14ac:dyDescent="0.25">
      <c r="B504" s="17"/>
      <c r="C504" s="17"/>
      <c r="D504" s="17"/>
      <c r="E504" s="17"/>
      <c r="F504" s="17"/>
      <c r="G504" s="17"/>
    </row>
    <row r="505" spans="2:7" x14ac:dyDescent="0.25">
      <c r="B505" s="17"/>
      <c r="C505" s="17"/>
      <c r="D505" s="17"/>
      <c r="E505" s="17"/>
      <c r="F505" s="17"/>
      <c r="G505" s="17"/>
    </row>
    <row r="506" spans="2:7" x14ac:dyDescent="0.25">
      <c r="B506" s="17"/>
      <c r="C506" s="17"/>
      <c r="D506" s="17"/>
      <c r="E506" s="17"/>
      <c r="F506" s="17"/>
      <c r="G506" s="17"/>
    </row>
    <row r="507" spans="2:7" x14ac:dyDescent="0.25">
      <c r="B507" s="17"/>
      <c r="C507" s="17"/>
      <c r="D507" s="17"/>
      <c r="E507" s="17"/>
      <c r="F507" s="17"/>
      <c r="G507" s="17"/>
    </row>
    <row r="508" spans="2:7" x14ac:dyDescent="0.25">
      <c r="B508" s="17"/>
      <c r="C508" s="17"/>
      <c r="D508" s="17"/>
      <c r="E508" s="17"/>
      <c r="F508" s="17"/>
      <c r="G508" s="17"/>
    </row>
    <row r="509" spans="2:7" x14ac:dyDescent="0.25">
      <c r="B509" s="17"/>
      <c r="C509" s="17"/>
      <c r="D509" s="17"/>
      <c r="E509" s="17"/>
      <c r="F509" s="17"/>
      <c r="G509" s="17"/>
    </row>
    <row r="510" spans="2:7" x14ac:dyDescent="0.25">
      <c r="B510" s="17"/>
      <c r="C510" s="17"/>
      <c r="D510" s="17"/>
      <c r="E510" s="17"/>
      <c r="F510" s="17"/>
      <c r="G510" s="17"/>
    </row>
    <row r="511" spans="2:7" x14ac:dyDescent="0.25">
      <c r="B511" s="17"/>
      <c r="C511" s="17"/>
      <c r="D511" s="17"/>
      <c r="E511" s="17"/>
      <c r="F511" s="17"/>
      <c r="G511" s="17"/>
    </row>
    <row r="512" spans="2:7" x14ac:dyDescent="0.25">
      <c r="B512" s="17"/>
      <c r="C512" s="17"/>
      <c r="D512" s="17"/>
      <c r="E512" s="17"/>
      <c r="F512" s="17"/>
      <c r="G512" s="17"/>
    </row>
    <row r="513" spans="2:7" x14ac:dyDescent="0.25">
      <c r="B513" s="17"/>
      <c r="C513" s="17"/>
      <c r="D513" s="17"/>
      <c r="E513" s="17"/>
      <c r="F513" s="17"/>
      <c r="G513" s="17"/>
    </row>
    <row r="514" spans="2:7" x14ac:dyDescent="0.25">
      <c r="B514" s="17"/>
      <c r="C514" s="17"/>
      <c r="D514" s="17"/>
      <c r="E514" s="17"/>
      <c r="F514" s="17"/>
      <c r="G514" s="17"/>
    </row>
    <row r="515" spans="2:7" x14ac:dyDescent="0.25">
      <c r="B515" s="17"/>
      <c r="C515" s="17"/>
      <c r="D515" s="17"/>
      <c r="E515" s="17"/>
      <c r="F515" s="17"/>
      <c r="G515" s="17"/>
    </row>
    <row r="516" spans="2:7" x14ac:dyDescent="0.25">
      <c r="B516" s="17"/>
      <c r="C516" s="17"/>
      <c r="D516" s="17"/>
      <c r="E516" s="17"/>
      <c r="F516" s="17"/>
      <c r="G516" s="17"/>
    </row>
    <row r="517" spans="2:7" x14ac:dyDescent="0.25">
      <c r="B517" s="17"/>
      <c r="C517" s="17"/>
      <c r="D517" s="17"/>
      <c r="E517" s="17"/>
      <c r="F517" s="17"/>
      <c r="G517" s="17"/>
    </row>
    <row r="518" spans="2:7" x14ac:dyDescent="0.25">
      <c r="B518" s="17"/>
      <c r="C518" s="17"/>
      <c r="D518" s="17"/>
      <c r="E518" s="17"/>
      <c r="F518" s="17"/>
      <c r="G518" s="17"/>
    </row>
    <row r="519" spans="2:7" x14ac:dyDescent="0.25">
      <c r="B519" s="17"/>
      <c r="C519" s="17"/>
      <c r="D519" s="17"/>
      <c r="E519" s="17"/>
      <c r="F519" s="17"/>
      <c r="G519" s="17"/>
    </row>
    <row r="520" spans="2:7" x14ac:dyDescent="0.25">
      <c r="B520" s="17"/>
      <c r="C520" s="17"/>
      <c r="D520" s="17"/>
      <c r="E520" s="17"/>
      <c r="F520" s="17"/>
      <c r="G520" s="17"/>
    </row>
    <row r="521" spans="2:7" x14ac:dyDescent="0.25">
      <c r="B521" s="17"/>
      <c r="C521" s="17"/>
      <c r="D521" s="17"/>
      <c r="E521" s="17"/>
      <c r="F521" s="17"/>
      <c r="G521" s="17"/>
    </row>
    <row r="522" spans="2:7" x14ac:dyDescent="0.25">
      <c r="B522" s="17"/>
      <c r="C522" s="17"/>
      <c r="D522" s="17"/>
      <c r="E522" s="17"/>
      <c r="F522" s="17"/>
      <c r="G522" s="17"/>
    </row>
    <row r="523" spans="2:7" x14ac:dyDescent="0.25">
      <c r="B523" s="17"/>
      <c r="C523" s="17"/>
      <c r="D523" s="17"/>
      <c r="E523" s="17"/>
      <c r="F523" s="17"/>
      <c r="G523" s="17"/>
    </row>
    <row r="524" spans="2:7" x14ac:dyDescent="0.25">
      <c r="B524" s="17"/>
      <c r="C524" s="17"/>
      <c r="D524" s="17"/>
      <c r="E524" s="17"/>
      <c r="F524" s="17"/>
      <c r="G524" s="17"/>
    </row>
    <row r="525" spans="2:7" x14ac:dyDescent="0.25">
      <c r="B525" s="17"/>
      <c r="C525" s="17"/>
      <c r="D525" s="17"/>
      <c r="E525" s="17"/>
      <c r="F525" s="17"/>
      <c r="G525" s="17"/>
    </row>
    <row r="526" spans="2:7" x14ac:dyDescent="0.25">
      <c r="B526" s="17"/>
      <c r="C526" s="17"/>
      <c r="D526" s="17"/>
      <c r="E526" s="17"/>
      <c r="F526" s="17"/>
      <c r="G526" s="17"/>
    </row>
    <row r="527" spans="2:7" x14ac:dyDescent="0.25">
      <c r="B527" s="17"/>
      <c r="C527" s="17"/>
      <c r="D527" s="17"/>
      <c r="E527" s="17"/>
      <c r="F527" s="17"/>
      <c r="G527" s="17"/>
    </row>
    <row r="528" spans="2:7" x14ac:dyDescent="0.25">
      <c r="B528" s="17"/>
      <c r="C528" s="17"/>
      <c r="D528" s="17"/>
      <c r="E528" s="17"/>
      <c r="F528" s="17"/>
      <c r="G528" s="17"/>
    </row>
    <row r="529" spans="2:7" x14ac:dyDescent="0.25">
      <c r="B529" s="17"/>
      <c r="C529" s="17"/>
      <c r="D529" s="17"/>
      <c r="E529" s="17"/>
      <c r="F529" s="17"/>
      <c r="G529" s="17"/>
    </row>
    <row r="530" spans="2:7" x14ac:dyDescent="0.25">
      <c r="B530" s="17"/>
      <c r="C530" s="17"/>
      <c r="D530" s="17"/>
      <c r="E530" s="17"/>
      <c r="F530" s="17"/>
      <c r="G530" s="17"/>
    </row>
    <row r="531" spans="2:7" x14ac:dyDescent="0.25">
      <c r="B531" s="17"/>
      <c r="C531" s="17"/>
      <c r="D531" s="17"/>
      <c r="E531" s="17"/>
      <c r="F531" s="17"/>
      <c r="G531" s="17"/>
    </row>
    <row r="532" spans="2:7" x14ac:dyDescent="0.25">
      <c r="B532" s="17"/>
      <c r="C532" s="17"/>
      <c r="D532" s="17"/>
      <c r="E532" s="17"/>
      <c r="F532" s="17"/>
      <c r="G532" s="17"/>
    </row>
    <row r="533" spans="2:7" x14ac:dyDescent="0.25">
      <c r="B533" s="17"/>
      <c r="C533" s="17"/>
      <c r="D533" s="17"/>
      <c r="E533" s="17"/>
      <c r="F533" s="17"/>
      <c r="G533" s="17"/>
    </row>
    <row r="534" spans="2:7" x14ac:dyDescent="0.25">
      <c r="B534" s="17"/>
      <c r="C534" s="17"/>
      <c r="D534" s="17"/>
      <c r="E534" s="17"/>
      <c r="F534" s="17"/>
      <c r="G534" s="17"/>
    </row>
    <row r="535" spans="2:7" x14ac:dyDescent="0.25">
      <c r="B535" s="17"/>
      <c r="C535" s="17"/>
      <c r="D535" s="17"/>
      <c r="E535" s="17"/>
      <c r="F535" s="17"/>
      <c r="G535" s="17"/>
    </row>
    <row r="536" spans="2:7" x14ac:dyDescent="0.25">
      <c r="B536" s="17"/>
      <c r="C536" s="17"/>
      <c r="D536" s="17"/>
      <c r="E536" s="17"/>
      <c r="F536" s="17"/>
      <c r="G536" s="17"/>
    </row>
    <row r="537" spans="2:7" x14ac:dyDescent="0.25">
      <c r="B537" s="17"/>
      <c r="C537" s="17"/>
      <c r="D537" s="17"/>
      <c r="E537" s="17"/>
      <c r="F537" s="17"/>
      <c r="G537" s="17"/>
    </row>
    <row r="538" spans="2:7" x14ac:dyDescent="0.25">
      <c r="B538" s="17"/>
      <c r="C538" s="17"/>
      <c r="D538" s="17"/>
      <c r="E538" s="17"/>
      <c r="F538" s="17"/>
      <c r="G538" s="17"/>
    </row>
    <row r="539" spans="2:7" x14ac:dyDescent="0.25">
      <c r="B539" s="17"/>
      <c r="C539" s="17"/>
      <c r="D539" s="17"/>
      <c r="E539" s="17"/>
      <c r="F539" s="17"/>
      <c r="G539" s="17"/>
    </row>
    <row r="540" spans="2:7" x14ac:dyDescent="0.25">
      <c r="B540" s="17"/>
      <c r="C540" s="17"/>
      <c r="D540" s="17"/>
      <c r="E540" s="17"/>
      <c r="F540" s="17"/>
      <c r="G540" s="17"/>
    </row>
    <row r="541" spans="2:7" x14ac:dyDescent="0.25">
      <c r="B541" s="17"/>
      <c r="C541" s="17"/>
      <c r="D541" s="17"/>
      <c r="E541" s="17"/>
      <c r="F541" s="17"/>
      <c r="G541" s="17"/>
    </row>
    <row r="542" spans="2:7" x14ac:dyDescent="0.25">
      <c r="B542" s="17"/>
      <c r="C542" s="17"/>
      <c r="D542" s="17"/>
      <c r="E542" s="17"/>
      <c r="F542" s="17"/>
      <c r="G542" s="17"/>
    </row>
    <row r="543" spans="2:7" x14ac:dyDescent="0.25">
      <c r="B543" s="17"/>
      <c r="C543" s="17"/>
      <c r="D543" s="17"/>
      <c r="E543" s="17"/>
      <c r="F543" s="17"/>
      <c r="G543" s="17"/>
    </row>
    <row r="544" spans="2:7" x14ac:dyDescent="0.25">
      <c r="B544" s="17"/>
      <c r="C544" s="17"/>
      <c r="D544" s="17"/>
      <c r="E544" s="17"/>
      <c r="F544" s="17"/>
      <c r="G544" s="17"/>
    </row>
    <row r="545" spans="2:7" x14ac:dyDescent="0.25">
      <c r="B545" s="17"/>
      <c r="C545" s="17"/>
      <c r="D545" s="17"/>
      <c r="E545" s="17"/>
      <c r="F545" s="17"/>
      <c r="G545" s="17"/>
    </row>
    <row r="546" spans="2:7" x14ac:dyDescent="0.25">
      <c r="B546" s="17"/>
      <c r="C546" s="17"/>
      <c r="D546" s="17"/>
      <c r="E546" s="17"/>
      <c r="F546" s="17"/>
      <c r="G546" s="17"/>
    </row>
    <row r="547" spans="2:7" x14ac:dyDescent="0.25">
      <c r="B547" s="17"/>
      <c r="C547" s="17"/>
      <c r="D547" s="17"/>
      <c r="E547" s="17"/>
      <c r="F547" s="17"/>
      <c r="G547" s="17"/>
    </row>
    <row r="548" spans="2:7" x14ac:dyDescent="0.25">
      <c r="B548" s="17"/>
      <c r="C548" s="17"/>
      <c r="D548" s="17"/>
      <c r="E548" s="17"/>
      <c r="F548" s="17"/>
      <c r="G548" s="17"/>
    </row>
    <row r="549" spans="2:7" x14ac:dyDescent="0.25">
      <c r="B549" s="17"/>
      <c r="C549" s="17"/>
      <c r="D549" s="17"/>
      <c r="E549" s="17"/>
      <c r="F549" s="17"/>
      <c r="G549" s="17"/>
    </row>
    <row r="550" spans="2:7" x14ac:dyDescent="0.25">
      <c r="B550" s="17"/>
      <c r="C550" s="17"/>
      <c r="D550" s="17"/>
      <c r="E550" s="17"/>
      <c r="F550" s="17"/>
      <c r="G550" s="17"/>
    </row>
    <row r="551" spans="2:7" x14ac:dyDescent="0.25">
      <c r="B551" s="17"/>
      <c r="C551" s="17"/>
      <c r="D551" s="17"/>
      <c r="E551" s="17"/>
      <c r="F551" s="17"/>
      <c r="G551" s="17"/>
    </row>
    <row r="552" spans="2:7" x14ac:dyDescent="0.25">
      <c r="B552" s="17"/>
      <c r="C552" s="17"/>
      <c r="D552" s="17"/>
      <c r="E552" s="17"/>
      <c r="F552" s="17"/>
      <c r="G552" s="17"/>
    </row>
    <row r="553" spans="2:7" x14ac:dyDescent="0.25">
      <c r="B553" s="17"/>
      <c r="C553" s="17"/>
      <c r="D553" s="17"/>
      <c r="E553" s="17"/>
      <c r="F553" s="17"/>
      <c r="G553" s="17"/>
    </row>
    <row r="554" spans="2:7" x14ac:dyDescent="0.25">
      <c r="B554" s="17"/>
      <c r="C554" s="17"/>
      <c r="D554" s="17"/>
      <c r="E554" s="17"/>
      <c r="F554" s="17"/>
      <c r="G554" s="17"/>
    </row>
    <row r="555" spans="2:7" x14ac:dyDescent="0.25">
      <c r="B555" s="17"/>
      <c r="C555" s="17"/>
      <c r="D555" s="17"/>
      <c r="E555" s="17"/>
      <c r="F555" s="17"/>
      <c r="G555" s="17"/>
    </row>
    <row r="556" spans="2:7" x14ac:dyDescent="0.25">
      <c r="B556" s="17"/>
      <c r="C556" s="17"/>
      <c r="D556" s="17"/>
      <c r="E556" s="17"/>
      <c r="F556" s="17"/>
      <c r="G556" s="17"/>
    </row>
    <row r="557" spans="2:7" x14ac:dyDescent="0.25">
      <c r="B557" s="17"/>
      <c r="C557" s="17"/>
      <c r="D557" s="17"/>
      <c r="E557" s="17"/>
      <c r="F557" s="17"/>
      <c r="G557" s="17"/>
    </row>
    <row r="558" spans="2:7" x14ac:dyDescent="0.25">
      <c r="B558" s="17"/>
      <c r="C558" s="17"/>
      <c r="D558" s="17"/>
      <c r="E558" s="17"/>
      <c r="F558" s="17"/>
      <c r="G558" s="17"/>
    </row>
    <row r="559" spans="2:7" x14ac:dyDescent="0.25">
      <c r="B559" s="17"/>
      <c r="C559" s="17"/>
      <c r="D559" s="17"/>
      <c r="E559" s="17"/>
      <c r="F559" s="17"/>
      <c r="G559" s="17"/>
    </row>
    <row r="560" spans="2:7" x14ac:dyDescent="0.25">
      <c r="B560" s="17"/>
      <c r="C560" s="17"/>
      <c r="D560" s="17"/>
      <c r="E560" s="17"/>
      <c r="F560" s="17"/>
      <c r="G560" s="17"/>
    </row>
    <row r="561" spans="2:7" x14ac:dyDescent="0.25">
      <c r="B561" s="17"/>
      <c r="C561" s="17"/>
      <c r="D561" s="17"/>
      <c r="E561" s="17"/>
      <c r="F561" s="17"/>
      <c r="G561" s="17"/>
    </row>
    <row r="562" spans="2:7" x14ac:dyDescent="0.25">
      <c r="B562" s="17"/>
      <c r="C562" s="17"/>
      <c r="D562" s="17"/>
      <c r="E562" s="17"/>
      <c r="F562" s="17"/>
      <c r="G562" s="17"/>
    </row>
    <row r="563" spans="2:7" x14ac:dyDescent="0.25">
      <c r="B563" s="17"/>
      <c r="C563" s="17"/>
      <c r="D563" s="17"/>
      <c r="E563" s="17"/>
      <c r="F563" s="17"/>
      <c r="G563" s="17"/>
    </row>
    <row r="564" spans="2:7" x14ac:dyDescent="0.25">
      <c r="B564" s="17"/>
      <c r="C564" s="17"/>
      <c r="D564" s="17"/>
      <c r="E564" s="17"/>
      <c r="F564" s="17"/>
      <c r="G564" s="17"/>
    </row>
    <row r="565" spans="2:7" x14ac:dyDescent="0.25">
      <c r="B565" s="17"/>
      <c r="C565" s="17"/>
      <c r="D565" s="17"/>
      <c r="E565" s="17"/>
      <c r="F565" s="17"/>
      <c r="G565" s="17"/>
    </row>
    <row r="566" spans="2:7" x14ac:dyDescent="0.25">
      <c r="B566" s="17"/>
      <c r="C566" s="17"/>
      <c r="D566" s="17"/>
      <c r="E566" s="17"/>
      <c r="F566" s="17"/>
      <c r="G566" s="17"/>
    </row>
    <row r="567" spans="2:7" x14ac:dyDescent="0.25">
      <c r="B567" s="17"/>
      <c r="C567" s="17"/>
      <c r="D567" s="17"/>
      <c r="E567" s="17"/>
      <c r="F567" s="17"/>
      <c r="G567" s="17"/>
    </row>
    <row r="568" spans="2:7" x14ac:dyDescent="0.25">
      <c r="B568" s="17"/>
      <c r="C568" s="17"/>
      <c r="D568" s="17"/>
      <c r="E568" s="17"/>
      <c r="F568" s="17"/>
      <c r="G568" s="17"/>
    </row>
    <row r="569" spans="2:7" x14ac:dyDescent="0.25">
      <c r="B569" s="17"/>
      <c r="C569" s="17"/>
      <c r="D569" s="17"/>
      <c r="E569" s="17"/>
      <c r="F569" s="17"/>
      <c r="G569" s="17"/>
    </row>
    <row r="570" spans="2:7" x14ac:dyDescent="0.25">
      <c r="B570" s="17"/>
      <c r="C570" s="17"/>
      <c r="D570" s="17"/>
      <c r="E570" s="17"/>
      <c r="F570" s="17"/>
      <c r="G570" s="17"/>
    </row>
    <row r="571" spans="2:7" x14ac:dyDescent="0.25">
      <c r="B571" s="17"/>
      <c r="C571" s="17"/>
      <c r="D571" s="17"/>
      <c r="E571" s="17"/>
      <c r="F571" s="17"/>
      <c r="G571" s="17"/>
    </row>
    <row r="572" spans="2:7" x14ac:dyDescent="0.25">
      <c r="B572" s="17"/>
      <c r="C572" s="17"/>
      <c r="D572" s="17"/>
      <c r="E572" s="17"/>
      <c r="F572" s="17"/>
      <c r="G572" s="17"/>
    </row>
    <row r="573" spans="2:7" x14ac:dyDescent="0.25">
      <c r="B573" s="17"/>
      <c r="C573" s="17"/>
      <c r="D573" s="17"/>
      <c r="E573" s="17"/>
      <c r="F573" s="17"/>
      <c r="G573" s="17"/>
    </row>
    <row r="574" spans="2:7" x14ac:dyDescent="0.25">
      <c r="B574" s="17"/>
      <c r="C574" s="17"/>
      <c r="D574" s="17"/>
      <c r="E574" s="17"/>
      <c r="F574" s="17"/>
      <c r="G574" s="17"/>
    </row>
    <row r="575" spans="2:7" x14ac:dyDescent="0.25">
      <c r="B575" s="17"/>
      <c r="C575" s="17"/>
      <c r="D575" s="17"/>
      <c r="E575" s="17"/>
      <c r="F575" s="17"/>
      <c r="G575" s="17"/>
    </row>
    <row r="576" spans="2:7" x14ac:dyDescent="0.25">
      <c r="B576" s="17"/>
      <c r="C576" s="17"/>
      <c r="D576" s="17"/>
      <c r="E576" s="17"/>
      <c r="F576" s="17"/>
      <c r="G576" s="17"/>
    </row>
    <row r="577" spans="2:7" x14ac:dyDescent="0.25">
      <c r="B577" s="17"/>
      <c r="C577" s="17"/>
      <c r="D577" s="17"/>
      <c r="E577" s="17"/>
      <c r="F577" s="17"/>
      <c r="G577" s="17"/>
    </row>
    <row r="578" spans="2:7" x14ac:dyDescent="0.25">
      <c r="B578" s="17"/>
      <c r="C578" s="17"/>
      <c r="D578" s="17"/>
      <c r="E578" s="17"/>
      <c r="F578" s="17"/>
      <c r="G578" s="17"/>
    </row>
    <row r="579" spans="2:7" x14ac:dyDescent="0.25">
      <c r="B579" s="17"/>
      <c r="C579" s="17"/>
      <c r="D579" s="17"/>
      <c r="E579" s="17"/>
      <c r="F579" s="17"/>
      <c r="G579" s="17"/>
    </row>
    <row r="580" spans="2:7" x14ac:dyDescent="0.25">
      <c r="B580" s="17"/>
      <c r="C580" s="17"/>
      <c r="D580" s="17"/>
      <c r="E580" s="17"/>
      <c r="F580" s="17"/>
      <c r="G580" s="17"/>
    </row>
    <row r="581" spans="2:7" x14ac:dyDescent="0.25">
      <c r="B581" s="17"/>
      <c r="C581" s="17"/>
      <c r="D581" s="17"/>
      <c r="E581" s="17"/>
      <c r="F581" s="17"/>
      <c r="G581" s="17"/>
    </row>
    <row r="582" spans="2:7" x14ac:dyDescent="0.25">
      <c r="B582" s="17"/>
      <c r="C582" s="17"/>
      <c r="D582" s="17"/>
      <c r="E582" s="17"/>
      <c r="F582" s="17"/>
      <c r="G582" s="17"/>
    </row>
    <row r="583" spans="2:7" x14ac:dyDescent="0.25">
      <c r="B583" s="17"/>
      <c r="C583" s="17"/>
      <c r="D583" s="17"/>
      <c r="E583" s="17"/>
      <c r="F583" s="17"/>
      <c r="G583" s="17"/>
    </row>
    <row r="584" spans="2:7" x14ac:dyDescent="0.25">
      <c r="B584" s="17"/>
      <c r="C584" s="17"/>
      <c r="D584" s="17"/>
      <c r="E584" s="17"/>
      <c r="F584" s="17"/>
      <c r="G584" s="17"/>
    </row>
    <row r="585" spans="2:7" x14ac:dyDescent="0.25">
      <c r="B585" s="17"/>
      <c r="C585" s="17"/>
      <c r="D585" s="17"/>
      <c r="E585" s="17"/>
      <c r="F585" s="17"/>
      <c r="G585" s="17"/>
    </row>
    <row r="586" spans="2:7" x14ac:dyDescent="0.25">
      <c r="B586" s="17"/>
      <c r="C586" s="17"/>
      <c r="D586" s="17"/>
      <c r="E586" s="17"/>
      <c r="F586" s="17"/>
      <c r="G586" s="17"/>
    </row>
    <row r="587" spans="2:7" x14ac:dyDescent="0.25">
      <c r="B587" s="17"/>
      <c r="C587" s="17"/>
      <c r="D587" s="17"/>
      <c r="E587" s="17"/>
      <c r="F587" s="17"/>
      <c r="G587" s="17"/>
    </row>
    <row r="588" spans="2:7" x14ac:dyDescent="0.25">
      <c r="B588" s="17"/>
      <c r="C588" s="17"/>
      <c r="D588" s="17"/>
      <c r="E588" s="17"/>
      <c r="F588" s="17"/>
      <c r="G588" s="17"/>
    </row>
    <row r="589" spans="2:7" x14ac:dyDescent="0.25">
      <c r="B589" s="17"/>
      <c r="C589" s="17"/>
      <c r="D589" s="17"/>
      <c r="E589" s="17"/>
      <c r="F589" s="17"/>
      <c r="G589" s="17"/>
    </row>
    <row r="590" spans="2:7" x14ac:dyDescent="0.25">
      <c r="B590" s="17"/>
      <c r="C590" s="17"/>
      <c r="D590" s="17"/>
      <c r="E590" s="17"/>
      <c r="F590" s="17"/>
      <c r="G590" s="17"/>
    </row>
    <row r="591" spans="2:7" x14ac:dyDescent="0.25">
      <c r="B591" s="17"/>
      <c r="C591" s="17"/>
      <c r="D591" s="17"/>
      <c r="E591" s="17"/>
      <c r="F591" s="17"/>
      <c r="G591" s="17"/>
    </row>
    <row r="592" spans="2:7" x14ac:dyDescent="0.25">
      <c r="B592" s="17"/>
      <c r="C592" s="17"/>
      <c r="D592" s="17"/>
      <c r="E592" s="17"/>
      <c r="F592" s="17"/>
      <c r="G592" s="17"/>
    </row>
    <row r="593" spans="2:7" x14ac:dyDescent="0.25">
      <c r="B593" s="17"/>
      <c r="C593" s="17"/>
      <c r="D593" s="17"/>
      <c r="E593" s="17"/>
      <c r="F593" s="17"/>
      <c r="G593" s="17"/>
    </row>
    <row r="594" spans="2:7" x14ac:dyDescent="0.25">
      <c r="B594" s="17"/>
      <c r="C594" s="17"/>
      <c r="D594" s="17"/>
      <c r="E594" s="17"/>
      <c r="F594" s="17"/>
      <c r="G594" s="17"/>
    </row>
    <row r="595" spans="2:7" x14ac:dyDescent="0.25">
      <c r="B595" s="17"/>
      <c r="C595" s="17"/>
      <c r="D595" s="17"/>
      <c r="E595" s="17"/>
      <c r="F595" s="17"/>
      <c r="G595" s="17"/>
    </row>
    <row r="596" spans="2:7" x14ac:dyDescent="0.25">
      <c r="B596" s="17"/>
      <c r="C596" s="17"/>
      <c r="D596" s="17"/>
      <c r="E596" s="17"/>
      <c r="F596" s="17"/>
      <c r="G596" s="17"/>
    </row>
    <row r="597" spans="2:7" x14ac:dyDescent="0.25">
      <c r="B597" s="17"/>
      <c r="C597" s="17"/>
      <c r="D597" s="17"/>
      <c r="E597" s="17"/>
      <c r="F597" s="17"/>
      <c r="G597" s="17"/>
    </row>
    <row r="598" spans="2:7" x14ac:dyDescent="0.25">
      <c r="B598" s="17"/>
      <c r="C598" s="17"/>
      <c r="D598" s="17"/>
      <c r="E598" s="17"/>
      <c r="F598" s="17"/>
      <c r="G598" s="17"/>
    </row>
    <row r="599" spans="2:7" x14ac:dyDescent="0.25">
      <c r="B599" s="17"/>
      <c r="C599" s="17"/>
      <c r="D599" s="17"/>
      <c r="E599" s="17"/>
      <c r="F599" s="17"/>
      <c r="G599" s="17"/>
    </row>
    <row r="600" spans="2:7" x14ac:dyDescent="0.25">
      <c r="B600" s="17"/>
      <c r="C600" s="17"/>
      <c r="D600" s="17"/>
      <c r="E600" s="17"/>
      <c r="F600" s="17"/>
      <c r="G600" s="17"/>
    </row>
    <row r="601" spans="2:7" x14ac:dyDescent="0.25">
      <c r="B601" s="17"/>
      <c r="C601" s="17"/>
      <c r="D601" s="17"/>
      <c r="E601" s="17"/>
      <c r="F601" s="17"/>
      <c r="G601" s="17"/>
    </row>
    <row r="602" spans="2:7" x14ac:dyDescent="0.25">
      <c r="B602" s="17"/>
      <c r="C602" s="17"/>
      <c r="D602" s="17"/>
      <c r="E602" s="17"/>
      <c r="F602" s="17"/>
      <c r="G602" s="17"/>
    </row>
    <row r="603" spans="2:7" x14ac:dyDescent="0.25">
      <c r="B603" s="17"/>
      <c r="C603" s="17"/>
      <c r="D603" s="17"/>
      <c r="E603" s="17"/>
      <c r="F603" s="17"/>
      <c r="G603" s="17"/>
    </row>
    <row r="604" spans="2:7" x14ac:dyDescent="0.25">
      <c r="B604" s="17"/>
      <c r="C604" s="17"/>
      <c r="D604" s="17"/>
      <c r="E604" s="17"/>
      <c r="F604" s="17"/>
      <c r="G604" s="17"/>
    </row>
    <row r="605" spans="2:7" x14ac:dyDescent="0.25">
      <c r="B605" s="17"/>
      <c r="C605" s="17"/>
      <c r="D605" s="17"/>
      <c r="E605" s="17"/>
      <c r="F605" s="17"/>
      <c r="G605" s="17"/>
    </row>
    <row r="606" spans="2:7" x14ac:dyDescent="0.25">
      <c r="B606" s="17"/>
      <c r="C606" s="17"/>
      <c r="D606" s="17"/>
      <c r="E606" s="17"/>
      <c r="F606" s="17"/>
      <c r="G606" s="17"/>
    </row>
    <row r="607" spans="2:7" x14ac:dyDescent="0.25">
      <c r="B607" s="17"/>
      <c r="C607" s="17"/>
      <c r="D607" s="17"/>
      <c r="E607" s="17"/>
      <c r="F607" s="17"/>
      <c r="G607" s="17"/>
    </row>
    <row r="608" spans="2:7" x14ac:dyDescent="0.25">
      <c r="B608" s="17"/>
      <c r="C608" s="17"/>
      <c r="D608" s="17"/>
      <c r="E608" s="17"/>
      <c r="F608" s="17"/>
      <c r="G608" s="17"/>
    </row>
    <row r="609" spans="2:7" x14ac:dyDescent="0.25">
      <c r="B609" s="17"/>
      <c r="C609" s="17"/>
      <c r="D609" s="17"/>
      <c r="E609" s="17"/>
      <c r="F609" s="17"/>
      <c r="G609" s="17"/>
    </row>
    <row r="610" spans="2:7" x14ac:dyDescent="0.25">
      <c r="B610" s="17"/>
      <c r="C610" s="17"/>
      <c r="D610" s="17"/>
      <c r="E610" s="17"/>
      <c r="F610" s="17"/>
      <c r="G610" s="17"/>
    </row>
    <row r="611" spans="2:7" x14ac:dyDescent="0.25">
      <c r="B611" s="17"/>
      <c r="C611" s="17"/>
      <c r="D611" s="17"/>
      <c r="E611" s="17"/>
      <c r="F611" s="17"/>
      <c r="G611" s="17"/>
    </row>
    <row r="612" spans="2:7" x14ac:dyDescent="0.25">
      <c r="B612" s="17"/>
      <c r="C612" s="17"/>
      <c r="D612" s="17"/>
      <c r="E612" s="17"/>
      <c r="F612" s="17"/>
      <c r="G612" s="17"/>
    </row>
    <row r="613" spans="2:7" x14ac:dyDescent="0.25">
      <c r="B613" s="17"/>
      <c r="C613" s="17"/>
      <c r="D613" s="17"/>
      <c r="E613" s="17"/>
      <c r="F613" s="17"/>
      <c r="G613" s="17"/>
    </row>
    <row r="614" spans="2:7" x14ac:dyDescent="0.25">
      <c r="B614" s="17"/>
      <c r="C614" s="17"/>
      <c r="D614" s="17"/>
      <c r="E614" s="17"/>
      <c r="F614" s="17"/>
      <c r="G614" s="17"/>
    </row>
    <row r="615" spans="2:7" x14ac:dyDescent="0.25">
      <c r="B615" s="17"/>
      <c r="C615" s="17"/>
      <c r="D615" s="17"/>
      <c r="E615" s="17"/>
      <c r="F615" s="17"/>
      <c r="G615" s="17"/>
    </row>
    <row r="616" spans="2:7" x14ac:dyDescent="0.25">
      <c r="B616" s="17"/>
      <c r="C616" s="17"/>
      <c r="D616" s="17"/>
      <c r="E616" s="17"/>
      <c r="F616" s="17"/>
      <c r="G616" s="17"/>
    </row>
    <row r="617" spans="2:7" x14ac:dyDescent="0.25">
      <c r="B617" s="17"/>
      <c r="C617" s="17"/>
      <c r="D617" s="17"/>
      <c r="E617" s="17"/>
      <c r="F617" s="17"/>
      <c r="G617" s="17"/>
    </row>
    <row r="618" spans="2:7" x14ac:dyDescent="0.25">
      <c r="B618" s="17"/>
      <c r="C618" s="17"/>
      <c r="D618" s="17"/>
      <c r="E618" s="17"/>
      <c r="F618" s="17"/>
      <c r="G618" s="17"/>
    </row>
    <row r="619" spans="2:7" x14ac:dyDescent="0.25">
      <c r="B619" s="17"/>
      <c r="C619" s="17"/>
      <c r="D619" s="17"/>
      <c r="E619" s="17"/>
      <c r="F619" s="17"/>
      <c r="G619" s="17"/>
    </row>
    <row r="620" spans="2:7" x14ac:dyDescent="0.25">
      <c r="B620" s="17"/>
      <c r="C620" s="17"/>
      <c r="D620" s="17"/>
      <c r="E620" s="17"/>
      <c r="F620" s="17"/>
      <c r="G620" s="17"/>
    </row>
    <row r="621" spans="2:7" x14ac:dyDescent="0.25">
      <c r="B621" s="17"/>
      <c r="C621" s="17"/>
      <c r="D621" s="17"/>
      <c r="E621" s="17"/>
      <c r="F621" s="17"/>
      <c r="G621" s="17"/>
    </row>
    <row r="622" spans="2:7" x14ac:dyDescent="0.25">
      <c r="B622" s="17"/>
      <c r="C622" s="17"/>
      <c r="D622" s="17"/>
      <c r="E622" s="17"/>
      <c r="F622" s="17"/>
      <c r="G622" s="17"/>
    </row>
    <row r="623" spans="2:7" x14ac:dyDescent="0.25">
      <c r="B623" s="17"/>
      <c r="C623" s="17"/>
      <c r="D623" s="17"/>
      <c r="E623" s="17"/>
      <c r="F623" s="17"/>
      <c r="G623" s="17"/>
    </row>
    <row r="624" spans="2:7" x14ac:dyDescent="0.25">
      <c r="B624" s="17"/>
      <c r="C624" s="17"/>
      <c r="D624" s="17"/>
      <c r="E624" s="17"/>
      <c r="F624" s="17"/>
      <c r="G624" s="17"/>
    </row>
    <row r="625" spans="2:7" x14ac:dyDescent="0.25">
      <c r="B625" s="17"/>
      <c r="C625" s="17"/>
      <c r="D625" s="17"/>
      <c r="E625" s="17"/>
      <c r="F625" s="17"/>
      <c r="G625" s="17"/>
    </row>
    <row r="626" spans="2:7" x14ac:dyDescent="0.25">
      <c r="B626" s="17"/>
      <c r="C626" s="17"/>
      <c r="D626" s="17"/>
      <c r="E626" s="17"/>
      <c r="F626" s="17"/>
      <c r="G626" s="17"/>
    </row>
    <row r="627" spans="2:7" x14ac:dyDescent="0.25">
      <c r="B627" s="17"/>
      <c r="C627" s="17"/>
      <c r="D627" s="17"/>
      <c r="E627" s="17"/>
      <c r="F627" s="17"/>
      <c r="G627" s="17"/>
    </row>
    <row r="628" spans="2:7" x14ac:dyDescent="0.25">
      <c r="B628" s="17"/>
      <c r="C628" s="17"/>
      <c r="D628" s="17"/>
      <c r="E628" s="17"/>
      <c r="F628" s="17"/>
      <c r="G628" s="17"/>
    </row>
    <row r="629" spans="2:7" x14ac:dyDescent="0.25">
      <c r="B629" s="17"/>
      <c r="C629" s="17"/>
      <c r="D629" s="17"/>
      <c r="E629" s="17"/>
      <c r="F629" s="17"/>
      <c r="G629" s="17"/>
    </row>
    <row r="630" spans="2:7" x14ac:dyDescent="0.25">
      <c r="B630" s="17"/>
      <c r="C630" s="17"/>
      <c r="D630" s="17"/>
      <c r="E630" s="17"/>
      <c r="F630" s="17"/>
      <c r="G630" s="17"/>
    </row>
    <row r="631" spans="2:7" x14ac:dyDescent="0.25">
      <c r="B631" s="17"/>
      <c r="C631" s="17"/>
      <c r="D631" s="17"/>
      <c r="E631" s="17"/>
      <c r="F631" s="17"/>
      <c r="G631" s="17"/>
    </row>
    <row r="632" spans="2:7" x14ac:dyDescent="0.25">
      <c r="B632" s="17"/>
      <c r="C632" s="17"/>
      <c r="D632" s="17"/>
      <c r="E632" s="17"/>
      <c r="F632" s="17"/>
      <c r="G632" s="17"/>
    </row>
    <row r="633" spans="2:7" x14ac:dyDescent="0.25">
      <c r="B633" s="17"/>
      <c r="C633" s="17"/>
      <c r="D633" s="17"/>
      <c r="E633" s="17"/>
      <c r="F633" s="17"/>
      <c r="G633" s="17"/>
    </row>
    <row r="634" spans="2:7" x14ac:dyDescent="0.25">
      <c r="B634" s="17"/>
      <c r="C634" s="17"/>
      <c r="D634" s="17"/>
      <c r="E634" s="17"/>
      <c r="F634" s="17"/>
      <c r="G634" s="17"/>
    </row>
    <row r="635" spans="2:7" x14ac:dyDescent="0.25">
      <c r="B635" s="17"/>
      <c r="C635" s="17"/>
      <c r="D635" s="17"/>
      <c r="E635" s="17"/>
      <c r="F635" s="17"/>
      <c r="G635" s="17"/>
    </row>
    <row r="636" spans="2:7" x14ac:dyDescent="0.25">
      <c r="B636" s="17"/>
      <c r="C636" s="17"/>
      <c r="D636" s="17"/>
      <c r="E636" s="17"/>
      <c r="F636" s="17"/>
      <c r="G636" s="17"/>
    </row>
    <row r="637" spans="2:7" x14ac:dyDescent="0.25">
      <c r="B637" s="17"/>
      <c r="C637" s="17"/>
      <c r="D637" s="17"/>
      <c r="E637" s="17"/>
      <c r="F637" s="17"/>
      <c r="G637" s="17"/>
    </row>
    <row r="638" spans="2:7" x14ac:dyDescent="0.25">
      <c r="B638" s="17"/>
      <c r="C638" s="17"/>
      <c r="D638" s="17"/>
      <c r="E638" s="17"/>
      <c r="F638" s="17"/>
      <c r="G638" s="17"/>
    </row>
    <row r="639" spans="2:7" x14ac:dyDescent="0.25">
      <c r="B639" s="17"/>
      <c r="C639" s="17"/>
      <c r="D639" s="17"/>
      <c r="E639" s="17"/>
      <c r="F639" s="17"/>
      <c r="G639" s="17"/>
    </row>
    <row r="640" spans="2:7" x14ac:dyDescent="0.25">
      <c r="B640" s="17"/>
      <c r="C640" s="17"/>
      <c r="D640" s="17"/>
      <c r="E640" s="17"/>
      <c r="F640" s="17"/>
      <c r="G640" s="17"/>
    </row>
    <row r="641" spans="2:7" x14ac:dyDescent="0.25">
      <c r="B641" s="17"/>
      <c r="C641" s="17"/>
      <c r="D641" s="17"/>
      <c r="E641" s="17"/>
      <c r="F641" s="17"/>
      <c r="G641" s="17"/>
    </row>
    <row r="642" spans="2:7" x14ac:dyDescent="0.25">
      <c r="B642" s="17"/>
      <c r="C642" s="17"/>
      <c r="D642" s="17"/>
      <c r="E642" s="17"/>
      <c r="F642" s="17"/>
      <c r="G642" s="17"/>
    </row>
    <row r="643" spans="2:7" x14ac:dyDescent="0.25">
      <c r="B643" s="17"/>
      <c r="C643" s="17"/>
      <c r="D643" s="17"/>
      <c r="E643" s="17"/>
      <c r="F643" s="17"/>
      <c r="G643" s="17"/>
    </row>
    <row r="644" spans="2:7" x14ac:dyDescent="0.25">
      <c r="B644" s="17"/>
      <c r="C644" s="17"/>
      <c r="D644" s="17"/>
      <c r="E644" s="17"/>
      <c r="F644" s="17"/>
      <c r="G644" s="17"/>
    </row>
    <row r="645" spans="2:7" x14ac:dyDescent="0.25">
      <c r="B645" s="17"/>
      <c r="C645" s="17"/>
      <c r="D645" s="17"/>
      <c r="E645" s="17"/>
      <c r="F645" s="17"/>
      <c r="G645" s="17"/>
    </row>
    <row r="646" spans="2:7" x14ac:dyDescent="0.25">
      <c r="B646" s="17"/>
      <c r="C646" s="17"/>
      <c r="D646" s="17"/>
      <c r="E646" s="17"/>
      <c r="F646" s="17"/>
      <c r="G646" s="17"/>
    </row>
    <row r="647" spans="2:7" x14ac:dyDescent="0.25">
      <c r="B647" s="17"/>
      <c r="C647" s="17"/>
      <c r="D647" s="17"/>
      <c r="E647" s="17"/>
      <c r="F647" s="17"/>
      <c r="G647" s="17"/>
    </row>
    <row r="648" spans="2:7" x14ac:dyDescent="0.25">
      <c r="B648" s="17"/>
      <c r="C648" s="17"/>
      <c r="D648" s="17"/>
      <c r="E648" s="17"/>
      <c r="F648" s="17"/>
      <c r="G648" s="17"/>
    </row>
    <row r="649" spans="2:7" x14ac:dyDescent="0.25">
      <c r="B649" s="17"/>
      <c r="C649" s="17"/>
      <c r="D649" s="17"/>
      <c r="E649" s="17"/>
      <c r="F649" s="17"/>
      <c r="G649" s="17"/>
    </row>
    <row r="650" spans="2:7" x14ac:dyDescent="0.25">
      <c r="B650" s="17"/>
      <c r="C650" s="17"/>
      <c r="D650" s="17"/>
      <c r="E650" s="17"/>
      <c r="F650" s="17"/>
      <c r="G650" s="17"/>
    </row>
    <row r="651" spans="2:7" x14ac:dyDescent="0.25">
      <c r="B651" s="17"/>
      <c r="C651" s="17"/>
      <c r="D651" s="17"/>
      <c r="E651" s="17"/>
      <c r="F651" s="17"/>
      <c r="G651" s="17"/>
    </row>
    <row r="652" spans="2:7" x14ac:dyDescent="0.25">
      <c r="B652" s="17"/>
      <c r="C652" s="17"/>
      <c r="D652" s="17"/>
      <c r="E652" s="17"/>
      <c r="F652" s="17"/>
      <c r="G652" s="17"/>
    </row>
    <row r="653" spans="2:7" x14ac:dyDescent="0.25">
      <c r="B653" s="17"/>
      <c r="C653" s="17"/>
      <c r="D653" s="17"/>
      <c r="E653" s="17"/>
      <c r="F653" s="17"/>
      <c r="G653" s="17"/>
    </row>
    <row r="654" spans="2:7" x14ac:dyDescent="0.25">
      <c r="B654" s="17"/>
      <c r="C654" s="17"/>
      <c r="D654" s="17"/>
      <c r="E654" s="17"/>
      <c r="F654" s="17"/>
      <c r="G654" s="17"/>
    </row>
    <row r="655" spans="2:7" x14ac:dyDescent="0.25">
      <c r="B655" s="17"/>
      <c r="C655" s="17"/>
      <c r="D655" s="17"/>
      <c r="E655" s="17"/>
      <c r="F655" s="17"/>
      <c r="G655" s="17"/>
    </row>
    <row r="656" spans="2:7" x14ac:dyDescent="0.25">
      <c r="B656" s="17"/>
      <c r="C656" s="17"/>
      <c r="D656" s="17"/>
      <c r="E656" s="17"/>
      <c r="F656" s="17"/>
      <c r="G656" s="17"/>
    </row>
    <row r="657" spans="2:7" x14ac:dyDescent="0.25">
      <c r="B657" s="17"/>
      <c r="C657" s="17"/>
      <c r="D657" s="17"/>
      <c r="E657" s="17"/>
      <c r="F657" s="17"/>
      <c r="G657" s="17"/>
    </row>
    <row r="658" spans="2:7" x14ac:dyDescent="0.25">
      <c r="B658" s="17"/>
      <c r="C658" s="17"/>
      <c r="D658" s="17"/>
      <c r="E658" s="17"/>
      <c r="F658" s="17"/>
      <c r="G658" s="17"/>
    </row>
    <row r="659" spans="2:7" x14ac:dyDescent="0.25">
      <c r="B659" s="17"/>
      <c r="C659" s="17"/>
      <c r="D659" s="17"/>
      <c r="E659" s="17"/>
      <c r="F659" s="17"/>
      <c r="G659" s="17"/>
    </row>
    <row r="660" spans="2:7" x14ac:dyDescent="0.25">
      <c r="B660" s="17"/>
      <c r="C660" s="17"/>
      <c r="D660" s="17"/>
      <c r="E660" s="17"/>
      <c r="F660" s="17"/>
      <c r="G660" s="17"/>
    </row>
    <row r="661" spans="2:7" x14ac:dyDescent="0.25">
      <c r="B661" s="17"/>
      <c r="C661" s="17"/>
      <c r="D661" s="17"/>
      <c r="E661" s="17"/>
      <c r="F661" s="17"/>
      <c r="G661" s="17"/>
    </row>
    <row r="662" spans="2:7" x14ac:dyDescent="0.25">
      <c r="B662" s="17"/>
      <c r="C662" s="17"/>
      <c r="D662" s="17"/>
      <c r="E662" s="17"/>
      <c r="F662" s="17"/>
      <c r="G662" s="17"/>
    </row>
    <row r="663" spans="2:7" x14ac:dyDescent="0.25">
      <c r="B663" s="17"/>
      <c r="C663" s="17"/>
      <c r="D663" s="17"/>
      <c r="E663" s="17"/>
      <c r="F663" s="17"/>
      <c r="G663" s="17"/>
    </row>
    <row r="664" spans="2:7" x14ac:dyDescent="0.25">
      <c r="B664" s="17"/>
      <c r="C664" s="17"/>
      <c r="D664" s="17"/>
      <c r="E664" s="17"/>
      <c r="F664" s="17"/>
      <c r="G664" s="17"/>
    </row>
    <row r="665" spans="2:7" x14ac:dyDescent="0.25">
      <c r="B665" s="17"/>
      <c r="C665" s="17"/>
      <c r="D665" s="17"/>
      <c r="E665" s="17"/>
      <c r="F665" s="17"/>
      <c r="G665" s="17"/>
    </row>
    <row r="666" spans="2:7" x14ac:dyDescent="0.25">
      <c r="B666" s="17"/>
      <c r="C666" s="17"/>
      <c r="D666" s="17"/>
      <c r="E666" s="17"/>
      <c r="F666" s="17"/>
      <c r="G666" s="17"/>
    </row>
    <row r="667" spans="2:7" x14ac:dyDescent="0.25">
      <c r="B667" s="17"/>
      <c r="C667" s="17"/>
      <c r="D667" s="17"/>
      <c r="E667" s="17"/>
      <c r="F667" s="17"/>
      <c r="G667" s="17"/>
    </row>
    <row r="668" spans="2:7" x14ac:dyDescent="0.25">
      <c r="B668" s="17"/>
      <c r="C668" s="17"/>
      <c r="D668" s="17"/>
      <c r="E668" s="17"/>
      <c r="F668" s="17"/>
      <c r="G668" s="17"/>
    </row>
    <row r="669" spans="2:7" x14ac:dyDescent="0.25">
      <c r="B669" s="17"/>
      <c r="C669" s="17"/>
      <c r="D669" s="17"/>
      <c r="E669" s="17"/>
      <c r="F669" s="17"/>
      <c r="G669" s="17"/>
    </row>
    <row r="670" spans="2:7" x14ac:dyDescent="0.25">
      <c r="B670" s="17"/>
      <c r="C670" s="17"/>
      <c r="D670" s="17"/>
      <c r="E670" s="17"/>
      <c r="F670" s="17"/>
      <c r="G670" s="17"/>
    </row>
    <row r="671" spans="2:7" x14ac:dyDescent="0.25">
      <c r="B671" s="17"/>
      <c r="C671" s="17"/>
      <c r="D671" s="17"/>
      <c r="E671" s="17"/>
      <c r="F671" s="17"/>
      <c r="G671" s="17"/>
    </row>
    <row r="672" spans="2:7" x14ac:dyDescent="0.25">
      <c r="B672" s="17"/>
      <c r="C672" s="17"/>
      <c r="D672" s="17"/>
      <c r="E672" s="17"/>
      <c r="F672" s="17"/>
      <c r="G672" s="17"/>
    </row>
    <row r="673" spans="2:7" x14ac:dyDescent="0.25">
      <c r="B673" s="17"/>
      <c r="C673" s="17"/>
      <c r="D673" s="17"/>
      <c r="E673" s="17"/>
      <c r="F673" s="17"/>
      <c r="G673" s="17"/>
    </row>
    <row r="674" spans="2:7" x14ac:dyDescent="0.25">
      <c r="B674" s="17"/>
      <c r="C674" s="17"/>
      <c r="D674" s="17"/>
      <c r="E674" s="17"/>
      <c r="F674" s="17"/>
      <c r="G674" s="17"/>
    </row>
    <row r="675" spans="2:7" x14ac:dyDescent="0.25">
      <c r="B675" s="17"/>
      <c r="C675" s="17"/>
      <c r="D675" s="17"/>
      <c r="E675" s="17"/>
      <c r="F675" s="17"/>
      <c r="G675" s="17"/>
    </row>
    <row r="676" spans="2:7" x14ac:dyDescent="0.25">
      <c r="B676" s="17"/>
      <c r="C676" s="17"/>
      <c r="D676" s="17"/>
      <c r="E676" s="17"/>
      <c r="F676" s="17"/>
      <c r="G676" s="17"/>
    </row>
    <row r="677" spans="2:7" x14ac:dyDescent="0.25">
      <c r="B677" s="17"/>
      <c r="C677" s="17"/>
      <c r="D677" s="17"/>
      <c r="E677" s="17"/>
      <c r="F677" s="17"/>
      <c r="G677" s="17"/>
    </row>
    <row r="678" spans="2:7" x14ac:dyDescent="0.25">
      <c r="B678" s="17"/>
      <c r="C678" s="17"/>
      <c r="D678" s="17"/>
      <c r="E678" s="17"/>
      <c r="F678" s="17"/>
      <c r="G678" s="17"/>
    </row>
    <row r="679" spans="2:7" x14ac:dyDescent="0.25">
      <c r="B679" s="17"/>
      <c r="C679" s="17"/>
      <c r="D679" s="17"/>
      <c r="E679" s="17"/>
      <c r="F679" s="17"/>
      <c r="G679" s="17"/>
    </row>
    <row r="680" spans="2:7" x14ac:dyDescent="0.25">
      <c r="B680" s="17"/>
      <c r="C680" s="17"/>
      <c r="D680" s="17"/>
      <c r="E680" s="17"/>
      <c r="F680" s="17"/>
      <c r="G680" s="17"/>
    </row>
    <row r="681" spans="2:7" x14ac:dyDescent="0.25">
      <c r="B681" s="17"/>
      <c r="C681" s="17"/>
      <c r="D681" s="17"/>
      <c r="E681" s="17"/>
      <c r="F681" s="17"/>
      <c r="G681" s="17"/>
    </row>
    <row r="682" spans="2:7" x14ac:dyDescent="0.25">
      <c r="B682" s="17"/>
      <c r="C682" s="17"/>
      <c r="D682" s="17"/>
      <c r="E682" s="17"/>
      <c r="F682" s="17"/>
      <c r="G682" s="17"/>
    </row>
    <row r="683" spans="2:7" x14ac:dyDescent="0.25">
      <c r="B683" s="17"/>
      <c r="C683" s="17"/>
      <c r="D683" s="17"/>
      <c r="E683" s="17"/>
      <c r="F683" s="17"/>
      <c r="G683" s="17"/>
    </row>
    <row r="684" spans="2:7" x14ac:dyDescent="0.25">
      <c r="B684" s="17"/>
      <c r="C684" s="17"/>
      <c r="D684" s="17"/>
      <c r="E684" s="17"/>
      <c r="F684" s="17"/>
      <c r="G684" s="17"/>
    </row>
    <row r="685" spans="2:7" x14ac:dyDescent="0.25">
      <c r="B685" s="17"/>
      <c r="C685" s="17"/>
      <c r="D685" s="17"/>
      <c r="E685" s="17"/>
      <c r="F685" s="17"/>
      <c r="G685" s="17"/>
    </row>
    <row r="686" spans="2:7" x14ac:dyDescent="0.25">
      <c r="B686" s="17"/>
      <c r="C686" s="17"/>
      <c r="D686" s="17"/>
      <c r="E686" s="17"/>
      <c r="F686" s="17"/>
      <c r="G686" s="17"/>
    </row>
    <row r="687" spans="2:7" x14ac:dyDescent="0.25">
      <c r="B687" s="17"/>
      <c r="C687" s="17"/>
      <c r="D687" s="17"/>
      <c r="E687" s="17"/>
      <c r="F687" s="17"/>
      <c r="G687" s="17"/>
    </row>
    <row r="688" spans="2:7" x14ac:dyDescent="0.25">
      <c r="B688" s="17"/>
      <c r="C688" s="17"/>
      <c r="D688" s="17"/>
      <c r="E688" s="17"/>
      <c r="F688" s="17"/>
      <c r="G688" s="17"/>
    </row>
    <row r="689" spans="2:7" x14ac:dyDescent="0.25">
      <c r="B689" s="17"/>
      <c r="C689" s="17"/>
      <c r="D689" s="17"/>
      <c r="E689" s="17"/>
      <c r="F689" s="17"/>
      <c r="G689" s="17"/>
    </row>
    <row r="690" spans="2:7" x14ac:dyDescent="0.25">
      <c r="B690" s="17"/>
      <c r="C690" s="17"/>
      <c r="D690" s="17"/>
      <c r="E690" s="17"/>
      <c r="F690" s="17"/>
      <c r="G690" s="17"/>
    </row>
    <row r="691" spans="2:7" x14ac:dyDescent="0.25">
      <c r="B691" s="17"/>
      <c r="C691" s="17"/>
      <c r="D691" s="17"/>
      <c r="E691" s="17"/>
      <c r="F691" s="17"/>
      <c r="G691" s="17"/>
    </row>
    <row r="692" spans="2:7" x14ac:dyDescent="0.25">
      <c r="B692" s="17"/>
      <c r="C692" s="17"/>
      <c r="D692" s="17"/>
      <c r="E692" s="17"/>
      <c r="F692" s="17"/>
      <c r="G692" s="17"/>
    </row>
    <row r="693" spans="2:7" x14ac:dyDescent="0.25">
      <c r="B693" s="17"/>
      <c r="C693" s="17"/>
      <c r="D693" s="17"/>
      <c r="E693" s="17"/>
      <c r="F693" s="17"/>
      <c r="G693" s="17"/>
    </row>
    <row r="694" spans="2:7" x14ac:dyDescent="0.25">
      <c r="B694" s="17"/>
      <c r="C694" s="17"/>
      <c r="D694" s="17"/>
      <c r="E694" s="17"/>
      <c r="F694" s="17"/>
      <c r="G694" s="17"/>
    </row>
    <row r="695" spans="2:7" x14ac:dyDescent="0.25">
      <c r="B695" s="17"/>
      <c r="C695" s="17"/>
      <c r="D695" s="17"/>
      <c r="E695" s="17"/>
      <c r="F695" s="17"/>
      <c r="G695" s="17"/>
    </row>
    <row r="696" spans="2:7" x14ac:dyDescent="0.25">
      <c r="B696" s="17"/>
      <c r="C696" s="17"/>
      <c r="D696" s="17"/>
      <c r="E696" s="17"/>
      <c r="F696" s="17"/>
      <c r="G696" s="17"/>
    </row>
    <row r="697" spans="2:7" x14ac:dyDescent="0.25">
      <c r="B697" s="17"/>
      <c r="C697" s="17"/>
      <c r="D697" s="17"/>
      <c r="E697" s="17"/>
      <c r="F697" s="17"/>
      <c r="G697" s="17"/>
    </row>
    <row r="698" spans="2:7" x14ac:dyDescent="0.25">
      <c r="B698" s="17"/>
      <c r="C698" s="17"/>
      <c r="D698" s="17"/>
      <c r="E698" s="17"/>
      <c r="F698" s="17"/>
      <c r="G698" s="17"/>
    </row>
    <row r="699" spans="2:7" x14ac:dyDescent="0.25">
      <c r="B699" s="17"/>
      <c r="C699" s="17"/>
      <c r="D699" s="17"/>
      <c r="E699" s="17"/>
      <c r="F699" s="17"/>
      <c r="G699" s="17"/>
    </row>
    <row r="700" spans="2:7" x14ac:dyDescent="0.25">
      <c r="B700" s="17"/>
      <c r="C700" s="17"/>
      <c r="D700" s="17"/>
      <c r="E700" s="17"/>
      <c r="F700" s="17"/>
      <c r="G700" s="17"/>
    </row>
    <row r="701" spans="2:7" x14ac:dyDescent="0.25">
      <c r="B701" s="17"/>
      <c r="C701" s="17"/>
      <c r="D701" s="17"/>
      <c r="E701" s="17"/>
      <c r="F701" s="17"/>
      <c r="G701" s="17"/>
    </row>
    <row r="702" spans="2:7" x14ac:dyDescent="0.25">
      <c r="B702" s="17"/>
      <c r="C702" s="17"/>
      <c r="D702" s="17"/>
      <c r="E702" s="17"/>
      <c r="F702" s="17"/>
      <c r="G702" s="17"/>
    </row>
    <row r="703" spans="2:7" x14ac:dyDescent="0.25">
      <c r="B703" s="17"/>
      <c r="C703" s="17"/>
      <c r="D703" s="17"/>
      <c r="E703" s="17"/>
      <c r="F703" s="17"/>
      <c r="G703" s="17"/>
    </row>
    <row r="704" spans="2:7" x14ac:dyDescent="0.25">
      <c r="B704" s="17"/>
      <c r="C704" s="17"/>
      <c r="D704" s="17"/>
      <c r="E704" s="17"/>
      <c r="F704" s="17"/>
      <c r="G704" s="17"/>
    </row>
    <row r="705" spans="2:7" x14ac:dyDescent="0.25">
      <c r="B705" s="17"/>
      <c r="C705" s="17"/>
      <c r="D705" s="17"/>
      <c r="E705" s="17"/>
      <c r="F705" s="17"/>
      <c r="G705" s="17"/>
    </row>
    <row r="706" spans="2:7" x14ac:dyDescent="0.25">
      <c r="B706" s="17"/>
      <c r="C706" s="17"/>
      <c r="D706" s="17"/>
      <c r="E706" s="17"/>
      <c r="F706" s="17"/>
      <c r="G706" s="17"/>
    </row>
    <row r="707" spans="2:7" x14ac:dyDescent="0.25">
      <c r="B707" s="17"/>
      <c r="C707" s="17"/>
      <c r="D707" s="17"/>
      <c r="E707" s="17"/>
      <c r="F707" s="17"/>
      <c r="G707" s="17"/>
    </row>
    <row r="708" spans="2:7" x14ac:dyDescent="0.25">
      <c r="B708" s="17"/>
      <c r="C708" s="17"/>
      <c r="D708" s="17"/>
      <c r="E708" s="17"/>
      <c r="F708" s="17"/>
      <c r="G708" s="17"/>
    </row>
    <row r="709" spans="2:7" x14ac:dyDescent="0.25">
      <c r="B709" s="17"/>
      <c r="C709" s="17"/>
      <c r="D709" s="17"/>
      <c r="E709" s="17"/>
      <c r="F709" s="17"/>
      <c r="G709" s="17"/>
    </row>
    <row r="710" spans="2:7" x14ac:dyDescent="0.25">
      <c r="B710" s="17"/>
      <c r="C710" s="17"/>
      <c r="D710" s="17"/>
      <c r="E710" s="17"/>
      <c r="F710" s="17"/>
      <c r="G710" s="17"/>
    </row>
    <row r="711" spans="2:7" x14ac:dyDescent="0.25">
      <c r="B711" s="17"/>
      <c r="C711" s="17"/>
      <c r="D711" s="17"/>
      <c r="E711" s="17"/>
      <c r="F711" s="17"/>
      <c r="G711" s="17"/>
    </row>
    <row r="712" spans="2:7" x14ac:dyDescent="0.25">
      <c r="B712" s="17"/>
      <c r="C712" s="17"/>
      <c r="D712" s="17"/>
      <c r="E712" s="17"/>
      <c r="F712" s="17"/>
      <c r="G712" s="17"/>
    </row>
    <row r="713" spans="2:7" x14ac:dyDescent="0.25">
      <c r="B713" s="17"/>
      <c r="C713" s="17"/>
      <c r="D713" s="17"/>
      <c r="E713" s="17"/>
      <c r="F713" s="17"/>
      <c r="G713" s="17"/>
    </row>
    <row r="714" spans="2:7" x14ac:dyDescent="0.25">
      <c r="B714" s="17"/>
      <c r="C714" s="17"/>
      <c r="D714" s="17"/>
      <c r="E714" s="17"/>
      <c r="F714" s="17"/>
      <c r="G714" s="17"/>
    </row>
    <row r="715" spans="2:7" x14ac:dyDescent="0.25">
      <c r="B715" s="17"/>
      <c r="C715" s="17"/>
      <c r="D715" s="17"/>
      <c r="E715" s="17"/>
      <c r="F715" s="17"/>
      <c r="G715" s="17"/>
    </row>
    <row r="716" spans="2:7" x14ac:dyDescent="0.25">
      <c r="B716" s="17"/>
      <c r="C716" s="17"/>
      <c r="D716" s="17"/>
      <c r="E716" s="17"/>
      <c r="F716" s="17"/>
      <c r="G716" s="17"/>
    </row>
    <row r="717" spans="2:7" x14ac:dyDescent="0.25">
      <c r="B717" s="17"/>
      <c r="C717" s="17"/>
      <c r="D717" s="17"/>
      <c r="E717" s="17"/>
      <c r="F717" s="17"/>
      <c r="G717" s="17"/>
    </row>
    <row r="718" spans="2:7" x14ac:dyDescent="0.25">
      <c r="B718" s="17"/>
      <c r="C718" s="17"/>
      <c r="D718" s="17"/>
      <c r="E718" s="17"/>
      <c r="F718" s="17"/>
      <c r="G718" s="17"/>
    </row>
    <row r="719" spans="2:7" x14ac:dyDescent="0.25">
      <c r="B719" s="17"/>
      <c r="C719" s="17"/>
      <c r="D719" s="17"/>
      <c r="E719" s="17"/>
      <c r="F719" s="17"/>
      <c r="G719" s="17"/>
    </row>
    <row r="720" spans="2:7" x14ac:dyDescent="0.25">
      <c r="B720" s="17"/>
      <c r="C720" s="17"/>
      <c r="D720" s="17"/>
      <c r="E720" s="17"/>
      <c r="F720" s="17"/>
      <c r="G720" s="17"/>
    </row>
    <row r="721" spans="2:7" x14ac:dyDescent="0.25">
      <c r="B721" s="17"/>
      <c r="C721" s="17"/>
      <c r="D721" s="17"/>
      <c r="E721" s="17"/>
      <c r="F721" s="17"/>
      <c r="G721" s="17"/>
    </row>
    <row r="722" spans="2:7" x14ac:dyDescent="0.25">
      <c r="B722" s="17"/>
      <c r="C722" s="17"/>
      <c r="D722" s="17"/>
      <c r="E722" s="17"/>
      <c r="F722" s="17"/>
      <c r="G722" s="17"/>
    </row>
    <row r="723" spans="2:7" x14ac:dyDescent="0.25">
      <c r="B723" s="17"/>
      <c r="C723" s="17"/>
      <c r="D723" s="17"/>
      <c r="E723" s="17"/>
      <c r="F723" s="17"/>
      <c r="G723" s="17"/>
    </row>
    <row r="724" spans="2:7" x14ac:dyDescent="0.25">
      <c r="B724" s="17"/>
      <c r="C724" s="17"/>
      <c r="D724" s="17"/>
      <c r="E724" s="17"/>
      <c r="F724" s="17"/>
      <c r="G724" s="17"/>
    </row>
    <row r="725" spans="2:7" x14ac:dyDescent="0.25">
      <c r="B725" s="17"/>
      <c r="C725" s="17"/>
      <c r="D725" s="17"/>
      <c r="E725" s="17"/>
      <c r="F725" s="17"/>
      <c r="G725" s="17"/>
    </row>
    <row r="726" spans="2:7" x14ac:dyDescent="0.25">
      <c r="B726" s="17"/>
      <c r="C726" s="17"/>
      <c r="D726" s="17"/>
      <c r="E726" s="17"/>
      <c r="F726" s="17"/>
      <c r="G726" s="17"/>
    </row>
    <row r="727" spans="2:7" x14ac:dyDescent="0.25">
      <c r="B727" s="17"/>
      <c r="C727" s="17"/>
      <c r="D727" s="17"/>
      <c r="E727" s="17"/>
      <c r="F727" s="17"/>
      <c r="G727" s="17"/>
    </row>
    <row r="728" spans="2:7" x14ac:dyDescent="0.25">
      <c r="B728" s="17"/>
      <c r="C728" s="17"/>
      <c r="D728" s="17"/>
      <c r="E728" s="17"/>
      <c r="F728" s="17"/>
      <c r="G728" s="17"/>
    </row>
    <row r="729" spans="2:7" x14ac:dyDescent="0.25">
      <c r="B729" s="17"/>
      <c r="C729" s="17"/>
      <c r="D729" s="17"/>
      <c r="E729" s="17"/>
      <c r="F729" s="17"/>
      <c r="G729" s="17"/>
    </row>
    <row r="730" spans="2:7" x14ac:dyDescent="0.25">
      <c r="B730" s="17"/>
      <c r="C730" s="17"/>
      <c r="D730" s="17"/>
      <c r="E730" s="17"/>
      <c r="F730" s="17"/>
      <c r="G730" s="17"/>
    </row>
    <row r="731" spans="2:7" x14ac:dyDescent="0.25">
      <c r="B731" s="17"/>
      <c r="C731" s="17"/>
      <c r="D731" s="17"/>
      <c r="E731" s="17"/>
      <c r="F731" s="17"/>
      <c r="G731" s="17"/>
    </row>
    <row r="732" spans="2:7" x14ac:dyDescent="0.25">
      <c r="B732" s="17"/>
      <c r="C732" s="17"/>
      <c r="D732" s="17"/>
      <c r="E732" s="17"/>
      <c r="F732" s="17"/>
      <c r="G732" s="17"/>
    </row>
    <row r="733" spans="2:7" x14ac:dyDescent="0.25">
      <c r="B733" s="17"/>
      <c r="C733" s="17"/>
      <c r="D733" s="17"/>
      <c r="E733" s="17"/>
      <c r="F733" s="17"/>
      <c r="G733" s="17"/>
    </row>
    <row r="734" spans="2:7" x14ac:dyDescent="0.25">
      <c r="B734" s="17"/>
      <c r="C734" s="17"/>
      <c r="D734" s="17"/>
      <c r="E734" s="17"/>
      <c r="F734" s="17"/>
      <c r="G734" s="17"/>
    </row>
    <row r="735" spans="2:7" x14ac:dyDescent="0.25">
      <c r="B735" s="17"/>
      <c r="C735" s="17"/>
      <c r="D735" s="17"/>
      <c r="E735" s="17"/>
      <c r="F735" s="17"/>
      <c r="G735" s="17"/>
    </row>
    <row r="736" spans="2:7" x14ac:dyDescent="0.25">
      <c r="B736" s="17"/>
      <c r="C736" s="17"/>
      <c r="D736" s="17"/>
      <c r="E736" s="17"/>
      <c r="F736" s="17"/>
      <c r="G736" s="17"/>
    </row>
    <row r="737" spans="2:7" x14ac:dyDescent="0.25">
      <c r="B737" s="17"/>
      <c r="C737" s="17"/>
      <c r="D737" s="17"/>
      <c r="E737" s="17"/>
      <c r="F737" s="17"/>
      <c r="G737" s="17"/>
    </row>
    <row r="738" spans="2:7" x14ac:dyDescent="0.25">
      <c r="B738" s="17"/>
      <c r="C738" s="17"/>
      <c r="D738" s="17"/>
      <c r="E738" s="17"/>
      <c r="F738" s="17"/>
      <c r="G738" s="17"/>
    </row>
    <row r="739" spans="2:7" x14ac:dyDescent="0.25">
      <c r="B739" s="17"/>
      <c r="C739" s="17"/>
      <c r="D739" s="17"/>
      <c r="E739" s="17"/>
      <c r="F739" s="17"/>
      <c r="G739" s="17"/>
    </row>
    <row r="740" spans="2:7" x14ac:dyDescent="0.25">
      <c r="B740" s="17"/>
      <c r="C740" s="17"/>
      <c r="D740" s="17"/>
      <c r="E740" s="17"/>
      <c r="F740" s="17"/>
      <c r="G740" s="17"/>
    </row>
    <row r="741" spans="2:7" x14ac:dyDescent="0.25">
      <c r="B741" s="17"/>
      <c r="C741" s="17"/>
      <c r="D741" s="17"/>
      <c r="E741" s="17"/>
      <c r="F741" s="17"/>
      <c r="G741" s="17"/>
    </row>
    <row r="742" spans="2:7" x14ac:dyDescent="0.25">
      <c r="B742" s="17"/>
      <c r="C742" s="17"/>
      <c r="D742" s="17"/>
      <c r="E742" s="17"/>
      <c r="F742" s="17"/>
      <c r="G742" s="17"/>
    </row>
    <row r="743" spans="2:7" x14ac:dyDescent="0.25">
      <c r="B743" s="17"/>
      <c r="C743" s="17"/>
      <c r="D743" s="17"/>
      <c r="E743" s="17"/>
      <c r="F743" s="17"/>
      <c r="G743" s="17"/>
    </row>
    <row r="744" spans="2:7" x14ac:dyDescent="0.25">
      <c r="B744" s="17"/>
      <c r="C744" s="17"/>
      <c r="D744" s="17"/>
      <c r="E744" s="17"/>
      <c r="F744" s="17"/>
      <c r="G744" s="17"/>
    </row>
    <row r="745" spans="2:7" x14ac:dyDescent="0.25">
      <c r="B745" s="17"/>
      <c r="C745" s="17"/>
      <c r="D745" s="17"/>
      <c r="E745" s="17"/>
      <c r="F745" s="17"/>
      <c r="G745" s="17"/>
    </row>
    <row r="746" spans="2:7" x14ac:dyDescent="0.25">
      <c r="B746" s="17"/>
      <c r="C746" s="17"/>
      <c r="D746" s="17"/>
      <c r="E746" s="17"/>
      <c r="F746" s="17"/>
      <c r="G746" s="17"/>
    </row>
    <row r="747" spans="2:7" x14ac:dyDescent="0.25">
      <c r="B747" s="17"/>
      <c r="C747" s="17"/>
      <c r="D747" s="17"/>
      <c r="E747" s="17"/>
      <c r="F747" s="17"/>
      <c r="G747" s="17"/>
    </row>
    <row r="748" spans="2:7" x14ac:dyDescent="0.25">
      <c r="B748" s="17"/>
      <c r="C748" s="17"/>
      <c r="D748" s="17"/>
      <c r="E748" s="17"/>
      <c r="F748" s="17"/>
      <c r="G748" s="17"/>
    </row>
    <row r="749" spans="2:7" x14ac:dyDescent="0.25">
      <c r="B749" s="17"/>
      <c r="C749" s="17"/>
      <c r="D749" s="17"/>
      <c r="E749" s="17"/>
      <c r="F749" s="17"/>
      <c r="G749" s="17"/>
    </row>
    <row r="750" spans="2:7" x14ac:dyDescent="0.25">
      <c r="B750" s="17"/>
      <c r="C750" s="17"/>
      <c r="D750" s="17"/>
      <c r="E750" s="17"/>
      <c r="F750" s="17"/>
      <c r="G750" s="17"/>
    </row>
    <row r="751" spans="2:7" x14ac:dyDescent="0.25">
      <c r="B751" s="17"/>
      <c r="C751" s="17"/>
      <c r="D751" s="17"/>
      <c r="E751" s="17"/>
      <c r="F751" s="17"/>
      <c r="G751" s="17"/>
    </row>
    <row r="752" spans="2:7" x14ac:dyDescent="0.25">
      <c r="B752" s="17"/>
      <c r="C752" s="17"/>
      <c r="D752" s="17"/>
      <c r="E752" s="17"/>
      <c r="F752" s="17"/>
      <c r="G752" s="17"/>
    </row>
    <row r="753" spans="2:7" x14ac:dyDescent="0.25">
      <c r="B753" s="17"/>
      <c r="C753" s="17"/>
      <c r="D753" s="17"/>
      <c r="E753" s="17"/>
      <c r="F753" s="17"/>
      <c r="G753" s="17"/>
    </row>
    <row r="754" spans="2:7" x14ac:dyDescent="0.25">
      <c r="B754" s="17"/>
      <c r="C754" s="17"/>
      <c r="D754" s="17"/>
      <c r="E754" s="17"/>
      <c r="F754" s="17"/>
      <c r="G754" s="17"/>
    </row>
    <row r="755" spans="2:7" x14ac:dyDescent="0.25">
      <c r="B755" s="17"/>
      <c r="C755" s="17"/>
      <c r="D755" s="17"/>
      <c r="E755" s="17"/>
      <c r="F755" s="17"/>
      <c r="G755" s="17"/>
    </row>
    <row r="756" spans="2:7" x14ac:dyDescent="0.25">
      <c r="B756" s="17"/>
      <c r="C756" s="17"/>
      <c r="D756" s="17"/>
      <c r="E756" s="17"/>
      <c r="F756" s="17"/>
      <c r="G756" s="17"/>
    </row>
    <row r="757" spans="2:7" x14ac:dyDescent="0.25">
      <c r="B757" s="17"/>
      <c r="C757" s="17"/>
      <c r="D757" s="17"/>
      <c r="E757" s="17"/>
      <c r="F757" s="17"/>
      <c r="G757" s="17"/>
    </row>
    <row r="758" spans="2:7" x14ac:dyDescent="0.25">
      <c r="B758" s="17"/>
      <c r="C758" s="17"/>
      <c r="D758" s="17"/>
      <c r="E758" s="17"/>
      <c r="F758" s="17"/>
      <c r="G758" s="17"/>
    </row>
    <row r="759" spans="2:7" x14ac:dyDescent="0.25">
      <c r="B759" s="17"/>
      <c r="C759" s="17"/>
      <c r="D759" s="17"/>
      <c r="E759" s="17"/>
      <c r="F759" s="17"/>
      <c r="G759" s="17"/>
    </row>
    <row r="760" spans="2:7" x14ac:dyDescent="0.25">
      <c r="B760" s="17"/>
      <c r="C760" s="17"/>
      <c r="D760" s="17"/>
      <c r="E760" s="17"/>
      <c r="F760" s="17"/>
      <c r="G760" s="17"/>
    </row>
    <row r="761" spans="2:7" x14ac:dyDescent="0.25">
      <c r="B761" s="17"/>
      <c r="C761" s="17"/>
      <c r="D761" s="17"/>
      <c r="E761" s="17"/>
      <c r="F761" s="17"/>
      <c r="G761" s="17"/>
    </row>
    <row r="762" spans="2:7" x14ac:dyDescent="0.25">
      <c r="B762" s="17"/>
      <c r="C762" s="17"/>
      <c r="D762" s="17"/>
      <c r="E762" s="17"/>
      <c r="F762" s="17"/>
      <c r="G762" s="17"/>
    </row>
    <row r="763" spans="2:7" x14ac:dyDescent="0.25">
      <c r="B763" s="17"/>
      <c r="C763" s="17"/>
      <c r="D763" s="17"/>
      <c r="E763" s="17"/>
      <c r="F763" s="17"/>
      <c r="G763" s="17"/>
    </row>
    <row r="764" spans="2:7" x14ac:dyDescent="0.25">
      <c r="B764" s="17"/>
      <c r="C764" s="17"/>
      <c r="D764" s="17"/>
      <c r="E764" s="17"/>
      <c r="F764" s="17"/>
      <c r="G764" s="17"/>
    </row>
    <row r="765" spans="2:7" x14ac:dyDescent="0.25">
      <c r="B765" s="17"/>
      <c r="C765" s="17"/>
      <c r="D765" s="17"/>
      <c r="E765" s="17"/>
      <c r="F765" s="17"/>
      <c r="G765" s="17"/>
    </row>
    <row r="766" spans="2:7" x14ac:dyDescent="0.25">
      <c r="B766" s="17"/>
      <c r="C766" s="17"/>
      <c r="D766" s="17"/>
      <c r="E766" s="17"/>
      <c r="F766" s="17"/>
      <c r="G766" s="17"/>
    </row>
    <row r="767" spans="2:7" x14ac:dyDescent="0.25">
      <c r="B767" s="17"/>
      <c r="C767" s="17"/>
      <c r="D767" s="17"/>
      <c r="E767" s="17"/>
      <c r="F767" s="17"/>
      <c r="G767" s="17"/>
    </row>
    <row r="768" spans="2:7" x14ac:dyDescent="0.25">
      <c r="B768" s="17"/>
      <c r="C768" s="17"/>
      <c r="D768" s="17"/>
      <c r="E768" s="17"/>
      <c r="F768" s="17"/>
      <c r="G768" s="17"/>
    </row>
    <row r="769" spans="2:7" x14ac:dyDescent="0.25">
      <c r="B769" s="17"/>
      <c r="C769" s="17"/>
      <c r="D769" s="17"/>
      <c r="E769" s="17"/>
      <c r="F769" s="17"/>
      <c r="G769" s="17"/>
    </row>
    <row r="770" spans="2:7" x14ac:dyDescent="0.25">
      <c r="B770" s="17"/>
      <c r="C770" s="17"/>
      <c r="D770" s="17"/>
      <c r="E770" s="17"/>
      <c r="F770" s="17"/>
      <c r="G770" s="17"/>
    </row>
    <row r="771" spans="2:7" x14ac:dyDescent="0.25">
      <c r="B771" s="17"/>
      <c r="C771" s="17"/>
      <c r="D771" s="17"/>
      <c r="E771" s="17"/>
      <c r="F771" s="17"/>
      <c r="G771" s="17"/>
    </row>
    <row r="772" spans="2:7" x14ac:dyDescent="0.25">
      <c r="B772" s="17"/>
      <c r="C772" s="17"/>
      <c r="D772" s="17"/>
      <c r="E772" s="17"/>
      <c r="F772" s="17"/>
      <c r="G772" s="17"/>
    </row>
    <row r="773" spans="2:7" x14ac:dyDescent="0.25">
      <c r="B773" s="17"/>
      <c r="C773" s="17"/>
      <c r="D773" s="17"/>
      <c r="E773" s="17"/>
      <c r="F773" s="17"/>
      <c r="G773" s="17"/>
    </row>
    <row r="774" spans="2:7" x14ac:dyDescent="0.25">
      <c r="B774" s="17"/>
      <c r="C774" s="17"/>
      <c r="D774" s="17"/>
      <c r="E774" s="17"/>
      <c r="F774" s="17"/>
      <c r="G774" s="17"/>
    </row>
    <row r="775" spans="2:7" x14ac:dyDescent="0.25">
      <c r="B775" s="17"/>
      <c r="C775" s="17"/>
      <c r="D775" s="17"/>
      <c r="E775" s="17"/>
      <c r="F775" s="17"/>
      <c r="G775" s="17"/>
    </row>
    <row r="776" spans="2:7" x14ac:dyDescent="0.25">
      <c r="B776" s="17"/>
      <c r="C776" s="17"/>
      <c r="D776" s="17"/>
      <c r="E776" s="17"/>
      <c r="F776" s="17"/>
      <c r="G776" s="17"/>
    </row>
    <row r="777" spans="2:7" x14ac:dyDescent="0.25">
      <c r="B777" s="17"/>
      <c r="C777" s="17"/>
      <c r="D777" s="17"/>
      <c r="E777" s="17"/>
      <c r="F777" s="17"/>
      <c r="G777" s="17"/>
    </row>
    <row r="778" spans="2:7" x14ac:dyDescent="0.25">
      <c r="B778" s="17"/>
      <c r="C778" s="17"/>
      <c r="D778" s="17"/>
      <c r="E778" s="17"/>
      <c r="F778" s="17"/>
      <c r="G778" s="17"/>
    </row>
    <row r="779" spans="2:7" x14ac:dyDescent="0.25">
      <c r="B779" s="17"/>
      <c r="C779" s="17"/>
      <c r="D779" s="17"/>
      <c r="E779" s="17"/>
      <c r="F779" s="17"/>
      <c r="G779" s="17"/>
    </row>
    <row r="780" spans="2:7" x14ac:dyDescent="0.25">
      <c r="B780" s="17"/>
      <c r="C780" s="17"/>
      <c r="D780" s="17"/>
      <c r="E780" s="17"/>
      <c r="F780" s="17"/>
      <c r="G780" s="17"/>
    </row>
    <row r="781" spans="2:7" x14ac:dyDescent="0.25">
      <c r="B781" s="17"/>
      <c r="C781" s="17"/>
      <c r="D781" s="17"/>
      <c r="E781" s="17"/>
      <c r="F781" s="17"/>
      <c r="G781" s="17"/>
    </row>
    <row r="782" spans="2:7" x14ac:dyDescent="0.25">
      <c r="B782" s="17"/>
      <c r="C782" s="17"/>
      <c r="D782" s="17"/>
      <c r="E782" s="17"/>
      <c r="F782" s="17"/>
      <c r="G782" s="17"/>
    </row>
    <row r="783" spans="2:7" x14ac:dyDescent="0.25">
      <c r="B783" s="17"/>
      <c r="C783" s="17"/>
      <c r="D783" s="17"/>
      <c r="E783" s="17"/>
      <c r="F783" s="17"/>
      <c r="G783" s="17"/>
    </row>
    <row r="784" spans="2:7" x14ac:dyDescent="0.25">
      <c r="B784" s="17"/>
      <c r="C784" s="17"/>
      <c r="D784" s="17"/>
      <c r="E784" s="17"/>
      <c r="F784" s="17"/>
      <c r="G784" s="17"/>
    </row>
    <row r="785" spans="2:7" x14ac:dyDescent="0.25">
      <c r="B785" s="17"/>
      <c r="C785" s="17"/>
      <c r="D785" s="17"/>
      <c r="E785" s="17"/>
      <c r="F785" s="17"/>
      <c r="G785" s="17"/>
    </row>
    <row r="786" spans="2:7" x14ac:dyDescent="0.25">
      <c r="B786" s="17"/>
      <c r="C786" s="17"/>
      <c r="D786" s="17"/>
      <c r="E786" s="17"/>
      <c r="F786" s="17"/>
      <c r="G786" s="17"/>
    </row>
    <row r="787" spans="2:7" x14ac:dyDescent="0.25">
      <c r="B787" s="17"/>
      <c r="C787" s="17"/>
      <c r="D787" s="17"/>
      <c r="E787" s="17"/>
      <c r="F787" s="17"/>
      <c r="G787" s="17"/>
    </row>
    <row r="788" spans="2:7" x14ac:dyDescent="0.25">
      <c r="B788" s="17"/>
      <c r="C788" s="17"/>
      <c r="D788" s="17"/>
      <c r="E788" s="17"/>
      <c r="F788" s="17"/>
      <c r="G788" s="17"/>
    </row>
    <row r="789" spans="2:7" x14ac:dyDescent="0.25">
      <c r="B789" s="17"/>
      <c r="C789" s="17"/>
      <c r="D789" s="17"/>
      <c r="E789" s="17"/>
      <c r="F789" s="17"/>
      <c r="G789" s="17"/>
    </row>
    <row r="790" spans="2:7" x14ac:dyDescent="0.25">
      <c r="B790" s="17"/>
      <c r="C790" s="17"/>
      <c r="D790" s="17"/>
      <c r="E790" s="17"/>
      <c r="F790" s="17"/>
      <c r="G790" s="17"/>
    </row>
    <row r="791" spans="2:7" x14ac:dyDescent="0.25">
      <c r="B791" s="17"/>
      <c r="C791" s="17"/>
      <c r="D791" s="17"/>
      <c r="E791" s="17"/>
      <c r="F791" s="17"/>
      <c r="G791" s="17"/>
    </row>
    <row r="792" spans="2:7" x14ac:dyDescent="0.25">
      <c r="B792" s="17"/>
      <c r="C792" s="17"/>
      <c r="D792" s="17"/>
      <c r="E792" s="17"/>
      <c r="F792" s="17"/>
      <c r="G792" s="17"/>
    </row>
    <row r="793" spans="2:7" x14ac:dyDescent="0.25">
      <c r="B793" s="17"/>
      <c r="C793" s="17"/>
      <c r="D793" s="17"/>
      <c r="E793" s="17"/>
      <c r="F793" s="17"/>
      <c r="G793" s="17"/>
    </row>
    <row r="794" spans="2:7" x14ac:dyDescent="0.25">
      <c r="B794" s="17"/>
      <c r="C794" s="17"/>
      <c r="D794" s="17"/>
      <c r="E794" s="17"/>
      <c r="F794" s="17"/>
      <c r="G794" s="17"/>
    </row>
    <row r="795" spans="2:7" x14ac:dyDescent="0.25">
      <c r="B795" s="17"/>
      <c r="C795" s="17"/>
      <c r="D795" s="17"/>
      <c r="E795" s="17"/>
      <c r="F795" s="17"/>
      <c r="G795" s="17"/>
    </row>
    <row r="796" spans="2:7" x14ac:dyDescent="0.25">
      <c r="B796" s="17"/>
      <c r="C796" s="17"/>
      <c r="D796" s="17"/>
      <c r="E796" s="17"/>
      <c r="F796" s="17"/>
      <c r="G796" s="17"/>
    </row>
    <row r="797" spans="2:7" x14ac:dyDescent="0.25">
      <c r="B797" s="17"/>
      <c r="C797" s="17"/>
      <c r="D797" s="17"/>
      <c r="E797" s="17"/>
      <c r="F797" s="17"/>
      <c r="G797" s="17"/>
    </row>
    <row r="798" spans="2:7" x14ac:dyDescent="0.25">
      <c r="B798" s="17"/>
      <c r="C798" s="17"/>
      <c r="D798" s="17"/>
      <c r="E798" s="17"/>
      <c r="F798" s="17"/>
      <c r="G798" s="17"/>
    </row>
    <row r="799" spans="2:7" x14ac:dyDescent="0.25">
      <c r="B799" s="17"/>
      <c r="C799" s="17"/>
      <c r="D799" s="17"/>
      <c r="E799" s="17"/>
      <c r="F799" s="17"/>
      <c r="G799" s="17"/>
    </row>
    <row r="800" spans="2:7" x14ac:dyDescent="0.25">
      <c r="B800" s="17"/>
      <c r="C800" s="17"/>
      <c r="D800" s="17"/>
      <c r="E800" s="17"/>
      <c r="F800" s="17"/>
      <c r="G800" s="17"/>
    </row>
    <row r="801" spans="2:7" x14ac:dyDescent="0.25">
      <c r="B801" s="17"/>
      <c r="C801" s="17"/>
      <c r="D801" s="17"/>
      <c r="E801" s="17"/>
      <c r="F801" s="17"/>
      <c r="G801" s="17"/>
    </row>
    <row r="802" spans="2:7" x14ac:dyDescent="0.25">
      <c r="B802" s="17"/>
      <c r="C802" s="17"/>
      <c r="D802" s="17"/>
      <c r="E802" s="17"/>
      <c r="F802" s="17"/>
      <c r="G802" s="17"/>
    </row>
    <row r="803" spans="2:7" x14ac:dyDescent="0.25">
      <c r="B803" s="17"/>
      <c r="C803" s="17"/>
      <c r="D803" s="17"/>
      <c r="E803" s="17"/>
      <c r="F803" s="17"/>
      <c r="G803" s="17"/>
    </row>
    <row r="804" spans="2:7" x14ac:dyDescent="0.25">
      <c r="B804" s="17"/>
      <c r="C804" s="17"/>
      <c r="D804" s="17"/>
      <c r="E804" s="17"/>
      <c r="F804" s="17"/>
      <c r="G804" s="17"/>
    </row>
    <row r="805" spans="2:7" x14ac:dyDescent="0.25">
      <c r="B805" s="17"/>
      <c r="C805" s="17"/>
      <c r="D805" s="17"/>
      <c r="E805" s="17"/>
      <c r="F805" s="17"/>
      <c r="G805" s="17"/>
    </row>
    <row r="806" spans="2:7" x14ac:dyDescent="0.25">
      <c r="B806" s="17"/>
      <c r="C806" s="17"/>
      <c r="D806" s="17"/>
      <c r="E806" s="17"/>
      <c r="F806" s="17"/>
      <c r="G806" s="17"/>
    </row>
    <row r="807" spans="2:7" x14ac:dyDescent="0.25">
      <c r="B807" s="17"/>
      <c r="C807" s="17"/>
      <c r="D807" s="17"/>
      <c r="E807" s="17"/>
      <c r="F807" s="17"/>
      <c r="G807" s="17"/>
    </row>
    <row r="808" spans="2:7" x14ac:dyDescent="0.25">
      <c r="B808" s="17"/>
      <c r="C808" s="17"/>
      <c r="D808" s="17"/>
      <c r="E808" s="17"/>
      <c r="F808" s="17"/>
      <c r="G808" s="17"/>
    </row>
    <row r="809" spans="2:7" x14ac:dyDescent="0.25">
      <c r="B809" s="17"/>
      <c r="C809" s="17"/>
      <c r="D809" s="17"/>
      <c r="E809" s="17"/>
      <c r="F809" s="17"/>
      <c r="G809" s="17"/>
    </row>
    <row r="810" spans="2:7" x14ac:dyDescent="0.25">
      <c r="B810" s="17"/>
      <c r="C810" s="17"/>
      <c r="D810" s="17"/>
      <c r="E810" s="17"/>
      <c r="F810" s="17"/>
      <c r="G810" s="17"/>
    </row>
    <row r="811" spans="2:7" x14ac:dyDescent="0.25">
      <c r="B811" s="17"/>
      <c r="C811" s="17"/>
      <c r="D811" s="17"/>
      <c r="E811" s="17"/>
      <c r="F811" s="17"/>
      <c r="G811" s="17"/>
    </row>
    <row r="812" spans="2:7" x14ac:dyDescent="0.25">
      <c r="B812" s="17"/>
      <c r="C812" s="17"/>
      <c r="D812" s="17"/>
      <c r="E812" s="17"/>
      <c r="F812" s="17"/>
      <c r="G812" s="17"/>
    </row>
    <row r="813" spans="2:7" x14ac:dyDescent="0.25">
      <c r="B813" s="17"/>
      <c r="C813" s="17"/>
      <c r="D813" s="17"/>
      <c r="E813" s="17"/>
      <c r="F813" s="17"/>
      <c r="G813" s="17"/>
    </row>
    <row r="814" spans="2:7" x14ac:dyDescent="0.25">
      <c r="B814" s="17"/>
      <c r="C814" s="17"/>
      <c r="D814" s="17"/>
      <c r="E814" s="17"/>
      <c r="F814" s="17"/>
      <c r="G814" s="17"/>
    </row>
    <row r="815" spans="2:7" x14ac:dyDescent="0.25">
      <c r="B815" s="17"/>
      <c r="C815" s="17"/>
      <c r="D815" s="17"/>
      <c r="E815" s="17"/>
      <c r="F815" s="17"/>
      <c r="G815" s="17"/>
    </row>
    <row r="816" spans="2:7" x14ac:dyDescent="0.25">
      <c r="B816" s="17"/>
      <c r="C816" s="17"/>
      <c r="D816" s="17"/>
      <c r="E816" s="17"/>
      <c r="F816" s="17"/>
      <c r="G816" s="17"/>
    </row>
    <row r="817" spans="2:7" x14ac:dyDescent="0.25">
      <c r="B817" s="17"/>
      <c r="C817" s="17"/>
      <c r="D817" s="17"/>
      <c r="E817" s="17"/>
      <c r="F817" s="17"/>
      <c r="G817" s="17"/>
    </row>
    <row r="818" spans="2:7" x14ac:dyDescent="0.25">
      <c r="B818" s="17"/>
      <c r="C818" s="17"/>
      <c r="D818" s="17"/>
      <c r="E818" s="17"/>
      <c r="F818" s="17"/>
      <c r="G818" s="17"/>
    </row>
    <row r="819" spans="2:7" x14ac:dyDescent="0.25">
      <c r="B819" s="17"/>
      <c r="C819" s="17"/>
      <c r="D819" s="17"/>
      <c r="E819" s="17"/>
      <c r="F819" s="17"/>
      <c r="G819" s="17"/>
    </row>
    <row r="820" spans="2:7" x14ac:dyDescent="0.25">
      <c r="B820" s="17"/>
      <c r="C820" s="17"/>
      <c r="D820" s="17"/>
      <c r="E820" s="17"/>
      <c r="F820" s="17"/>
      <c r="G820" s="17"/>
    </row>
    <row r="821" spans="2:7" x14ac:dyDescent="0.25">
      <c r="B821" s="17"/>
      <c r="C821" s="17"/>
      <c r="D821" s="17"/>
      <c r="E821" s="17"/>
      <c r="F821" s="17"/>
      <c r="G821" s="17"/>
    </row>
    <row r="822" spans="2:7" x14ac:dyDescent="0.25">
      <c r="B822" s="17"/>
      <c r="C822" s="17"/>
      <c r="D822" s="17"/>
      <c r="E822" s="17"/>
      <c r="F822" s="17"/>
      <c r="G822" s="17"/>
    </row>
    <row r="823" spans="2:7" x14ac:dyDescent="0.25">
      <c r="B823" s="17"/>
      <c r="C823" s="17"/>
      <c r="D823" s="17"/>
      <c r="E823" s="17"/>
      <c r="F823" s="17"/>
      <c r="G823" s="17"/>
    </row>
    <row r="824" spans="2:7" x14ac:dyDescent="0.25">
      <c r="B824" s="17"/>
      <c r="C824" s="17"/>
      <c r="D824" s="17"/>
      <c r="E824" s="17"/>
      <c r="F824" s="17"/>
      <c r="G824" s="17"/>
    </row>
    <row r="825" spans="2:7" x14ac:dyDescent="0.25">
      <c r="B825" s="17"/>
      <c r="C825" s="17"/>
      <c r="D825" s="17"/>
      <c r="E825" s="17"/>
      <c r="F825" s="17"/>
      <c r="G825" s="17"/>
    </row>
    <row r="826" spans="2:7" x14ac:dyDescent="0.25">
      <c r="B826" s="17"/>
      <c r="C826" s="17"/>
      <c r="D826" s="17"/>
      <c r="E826" s="17"/>
      <c r="F826" s="17"/>
      <c r="G826" s="17"/>
    </row>
    <row r="827" spans="2:7" x14ac:dyDescent="0.25">
      <c r="B827" s="17"/>
      <c r="C827" s="17"/>
      <c r="D827" s="17"/>
      <c r="E827" s="17"/>
      <c r="F827" s="17"/>
      <c r="G827" s="17"/>
    </row>
    <row r="828" spans="2:7" x14ac:dyDescent="0.25">
      <c r="B828" s="17"/>
      <c r="C828" s="17"/>
      <c r="D828" s="17"/>
      <c r="E828" s="17"/>
      <c r="F828" s="17"/>
      <c r="G828" s="17"/>
    </row>
    <row r="829" spans="2:7" x14ac:dyDescent="0.25">
      <c r="B829" s="17"/>
      <c r="C829" s="17"/>
      <c r="D829" s="17"/>
      <c r="E829" s="17"/>
      <c r="F829" s="17"/>
      <c r="G829" s="17"/>
    </row>
    <row r="830" spans="2:7" x14ac:dyDescent="0.25">
      <c r="B830" s="17"/>
      <c r="C830" s="17"/>
      <c r="D830" s="17"/>
      <c r="E830" s="17"/>
      <c r="F830" s="17"/>
      <c r="G830" s="17"/>
    </row>
    <row r="831" spans="2:7" x14ac:dyDescent="0.25">
      <c r="B831" s="17"/>
      <c r="C831" s="17"/>
      <c r="D831" s="17"/>
      <c r="E831" s="17"/>
      <c r="F831" s="17"/>
      <c r="G831" s="17"/>
    </row>
    <row r="832" spans="2:7" x14ac:dyDescent="0.25">
      <c r="B832" s="17"/>
      <c r="C832" s="17"/>
      <c r="D832" s="17"/>
      <c r="E832" s="17"/>
      <c r="F832" s="17"/>
      <c r="G832" s="17"/>
    </row>
    <row r="833" spans="2:7" x14ac:dyDescent="0.25">
      <c r="B833" s="17"/>
      <c r="C833" s="17"/>
      <c r="D833" s="17"/>
      <c r="E833" s="17"/>
      <c r="F833" s="17"/>
      <c r="G833" s="17"/>
    </row>
    <row r="834" spans="2:7" x14ac:dyDescent="0.25">
      <c r="B834" s="17"/>
      <c r="C834" s="17"/>
      <c r="D834" s="17"/>
      <c r="E834" s="17"/>
      <c r="F834" s="17"/>
      <c r="G834" s="17"/>
    </row>
    <row r="835" spans="2:7" x14ac:dyDescent="0.25">
      <c r="B835" s="17"/>
      <c r="C835" s="17"/>
      <c r="D835" s="17"/>
      <c r="E835" s="17"/>
      <c r="F835" s="17"/>
      <c r="G835" s="17"/>
    </row>
    <row r="836" spans="2:7" x14ac:dyDescent="0.25">
      <c r="B836" s="17"/>
      <c r="C836" s="17"/>
      <c r="D836" s="17"/>
      <c r="E836" s="17"/>
      <c r="F836" s="17"/>
      <c r="G836" s="17"/>
    </row>
    <row r="837" spans="2:7" x14ac:dyDescent="0.25">
      <c r="B837" s="17"/>
      <c r="C837" s="17"/>
      <c r="D837" s="17"/>
      <c r="E837" s="17"/>
      <c r="F837" s="17"/>
      <c r="G837" s="17"/>
    </row>
    <row r="838" spans="2:7" x14ac:dyDescent="0.25">
      <c r="B838" s="17"/>
      <c r="C838" s="17"/>
      <c r="D838" s="17"/>
      <c r="E838" s="17"/>
      <c r="F838" s="17"/>
      <c r="G838" s="17"/>
    </row>
    <row r="839" spans="2:7" x14ac:dyDescent="0.25">
      <c r="B839" s="17"/>
      <c r="C839" s="17"/>
      <c r="D839" s="17"/>
      <c r="E839" s="17"/>
      <c r="F839" s="17"/>
      <c r="G839" s="17"/>
    </row>
    <row r="840" spans="2:7" x14ac:dyDescent="0.25">
      <c r="B840" s="17"/>
      <c r="C840" s="17"/>
      <c r="D840" s="17"/>
      <c r="E840" s="17"/>
      <c r="F840" s="17"/>
      <c r="G840" s="17"/>
    </row>
    <row r="841" spans="2:7" x14ac:dyDescent="0.25">
      <c r="B841" s="17"/>
      <c r="C841" s="17"/>
      <c r="D841" s="17"/>
      <c r="E841" s="17"/>
      <c r="F841" s="17"/>
      <c r="G841" s="17"/>
    </row>
    <row r="842" spans="2:7" x14ac:dyDescent="0.25">
      <c r="B842" s="17"/>
      <c r="C842" s="17"/>
      <c r="D842" s="17"/>
      <c r="E842" s="17"/>
      <c r="F842" s="17"/>
      <c r="G842" s="17"/>
    </row>
    <row r="843" spans="2:7" x14ac:dyDescent="0.25">
      <c r="B843" s="17"/>
      <c r="C843" s="17"/>
      <c r="D843" s="17"/>
      <c r="E843" s="17"/>
      <c r="F843" s="17"/>
      <c r="G843" s="17"/>
    </row>
    <row r="844" spans="2:7" x14ac:dyDescent="0.25">
      <c r="B844" s="17"/>
      <c r="C844" s="17"/>
      <c r="D844" s="17"/>
      <c r="E844" s="17"/>
      <c r="F844" s="17"/>
      <c r="G844" s="17"/>
    </row>
    <row r="845" spans="2:7" x14ac:dyDescent="0.25">
      <c r="B845" s="17"/>
      <c r="C845" s="17"/>
      <c r="D845" s="17"/>
      <c r="E845" s="17"/>
      <c r="F845" s="17"/>
      <c r="G845" s="17"/>
    </row>
    <row r="846" spans="2:7" x14ac:dyDescent="0.25">
      <c r="B846" s="17"/>
      <c r="C846" s="17"/>
      <c r="D846" s="17"/>
      <c r="E846" s="17"/>
      <c r="F846" s="17"/>
      <c r="G846" s="17"/>
    </row>
    <row r="847" spans="2:7" x14ac:dyDescent="0.25">
      <c r="B847" s="17"/>
      <c r="C847" s="17"/>
      <c r="D847" s="17"/>
      <c r="E847" s="17"/>
      <c r="F847" s="17"/>
      <c r="G847" s="17"/>
    </row>
    <row r="848" spans="2:7" x14ac:dyDescent="0.25">
      <c r="B848" s="17"/>
      <c r="C848" s="17"/>
      <c r="D848" s="17"/>
      <c r="E848" s="17"/>
      <c r="F848" s="17"/>
      <c r="G848" s="17"/>
    </row>
    <row r="849" spans="2:7" x14ac:dyDescent="0.25">
      <c r="B849" s="17"/>
      <c r="C849" s="17"/>
      <c r="D849" s="17"/>
      <c r="E849" s="17"/>
      <c r="F849" s="17"/>
      <c r="G849" s="17"/>
    </row>
    <row r="850" spans="2:7" x14ac:dyDescent="0.25">
      <c r="B850" s="17"/>
      <c r="C850" s="17"/>
      <c r="D850" s="17"/>
      <c r="E850" s="17"/>
      <c r="F850" s="17"/>
      <c r="G850" s="17"/>
    </row>
    <row r="851" spans="2:7" x14ac:dyDescent="0.25">
      <c r="B851" s="17"/>
      <c r="C851" s="17"/>
      <c r="D851" s="17"/>
      <c r="E851" s="17"/>
      <c r="F851" s="17"/>
      <c r="G851" s="17"/>
    </row>
    <row r="852" spans="2:7" x14ac:dyDescent="0.25">
      <c r="B852" s="17"/>
      <c r="C852" s="17"/>
      <c r="D852" s="17"/>
      <c r="E852" s="17"/>
      <c r="F852" s="17"/>
      <c r="G852" s="17"/>
    </row>
    <row r="853" spans="2:7" x14ac:dyDescent="0.25">
      <c r="B853" s="17"/>
      <c r="C853" s="17"/>
      <c r="D853" s="17"/>
      <c r="E853" s="17"/>
      <c r="F853" s="17"/>
      <c r="G853" s="17"/>
    </row>
    <row r="854" spans="2:7" x14ac:dyDescent="0.25">
      <c r="B854" s="17"/>
      <c r="C854" s="17"/>
      <c r="D854" s="17"/>
      <c r="E854" s="17"/>
      <c r="F854" s="17"/>
      <c r="G854" s="17"/>
    </row>
    <row r="855" spans="2:7" x14ac:dyDescent="0.25">
      <c r="B855" s="17"/>
      <c r="C855" s="17"/>
      <c r="D855" s="17"/>
      <c r="E855" s="17"/>
      <c r="F855" s="17"/>
      <c r="G855" s="17"/>
    </row>
    <row r="856" spans="2:7" x14ac:dyDescent="0.25">
      <c r="B856" s="17"/>
      <c r="C856" s="17"/>
      <c r="D856" s="17"/>
      <c r="E856" s="17"/>
      <c r="F856" s="17"/>
      <c r="G856" s="17"/>
    </row>
    <row r="857" spans="2:7" x14ac:dyDescent="0.25">
      <c r="B857" s="17"/>
      <c r="C857" s="17"/>
      <c r="D857" s="17"/>
      <c r="E857" s="17"/>
      <c r="F857" s="17"/>
      <c r="G857" s="17"/>
    </row>
    <row r="858" spans="2:7" x14ac:dyDescent="0.25">
      <c r="B858" s="17"/>
      <c r="C858" s="17"/>
      <c r="D858" s="17"/>
      <c r="E858" s="17"/>
      <c r="F858" s="17"/>
      <c r="G858" s="17"/>
    </row>
    <row r="859" spans="2:7" x14ac:dyDescent="0.25">
      <c r="B859" s="17"/>
      <c r="C859" s="17"/>
      <c r="D859" s="17"/>
      <c r="E859" s="17"/>
      <c r="F859" s="17"/>
      <c r="G859" s="17"/>
    </row>
    <row r="860" spans="2:7" x14ac:dyDescent="0.25">
      <c r="B860" s="17"/>
      <c r="C860" s="17"/>
      <c r="D860" s="17"/>
      <c r="E860" s="17"/>
      <c r="F860" s="17"/>
      <c r="G860" s="17"/>
    </row>
    <row r="861" spans="2:7" x14ac:dyDescent="0.25">
      <c r="B861" s="17"/>
      <c r="C861" s="17"/>
      <c r="D861" s="17"/>
      <c r="E861" s="17"/>
      <c r="F861" s="17"/>
      <c r="G861" s="17"/>
    </row>
    <row r="862" spans="2:7" x14ac:dyDescent="0.25">
      <c r="B862" s="17"/>
      <c r="C862" s="17"/>
      <c r="D862" s="17"/>
      <c r="E862" s="17"/>
      <c r="F862" s="17"/>
      <c r="G862" s="17"/>
    </row>
    <row r="863" spans="2:7" x14ac:dyDescent="0.25">
      <c r="B863" s="17"/>
      <c r="C863" s="17"/>
      <c r="D863" s="17"/>
      <c r="E863" s="17"/>
      <c r="F863" s="17"/>
      <c r="G863" s="17"/>
    </row>
    <row r="864" spans="2:7" x14ac:dyDescent="0.25">
      <c r="B864" s="17"/>
      <c r="C864" s="17"/>
      <c r="D864" s="17"/>
      <c r="E864" s="17"/>
      <c r="F864" s="17"/>
      <c r="G864" s="17"/>
    </row>
    <row r="865" spans="2:7" x14ac:dyDescent="0.25">
      <c r="B865" s="17"/>
      <c r="C865" s="17"/>
      <c r="D865" s="17"/>
      <c r="E865" s="17"/>
      <c r="F865" s="17"/>
      <c r="G865" s="17"/>
    </row>
    <row r="866" spans="2:7" x14ac:dyDescent="0.25">
      <c r="B866" s="17"/>
      <c r="C866" s="17"/>
      <c r="D866" s="17"/>
      <c r="E866" s="17"/>
      <c r="F866" s="17"/>
      <c r="G866" s="17"/>
    </row>
    <row r="867" spans="2:7" x14ac:dyDescent="0.25">
      <c r="B867" s="17"/>
      <c r="C867" s="17"/>
      <c r="D867" s="17"/>
      <c r="E867" s="17"/>
      <c r="F867" s="17"/>
      <c r="G867" s="17"/>
    </row>
    <row r="868" spans="2:7" x14ac:dyDescent="0.25">
      <c r="B868" s="17"/>
      <c r="C868" s="17"/>
      <c r="D868" s="17"/>
      <c r="E868" s="17"/>
      <c r="F868" s="17"/>
      <c r="G868" s="17"/>
    </row>
    <row r="869" spans="2:7" x14ac:dyDescent="0.25">
      <c r="B869" s="17"/>
      <c r="C869" s="17"/>
      <c r="D869" s="17"/>
      <c r="E869" s="17"/>
      <c r="F869" s="17"/>
      <c r="G869" s="17"/>
    </row>
    <row r="870" spans="2:7" x14ac:dyDescent="0.25">
      <c r="B870" s="17"/>
      <c r="C870" s="17"/>
      <c r="D870" s="17"/>
      <c r="E870" s="17"/>
      <c r="F870" s="17"/>
      <c r="G870" s="17"/>
    </row>
    <row r="871" spans="2:7" x14ac:dyDescent="0.25">
      <c r="B871" s="17"/>
      <c r="C871" s="17"/>
      <c r="D871" s="17"/>
      <c r="E871" s="17"/>
      <c r="F871" s="17"/>
      <c r="G871" s="17"/>
    </row>
    <row r="872" spans="2:7" x14ac:dyDescent="0.25">
      <c r="B872" s="17"/>
      <c r="C872" s="17"/>
      <c r="D872" s="17"/>
      <c r="E872" s="17"/>
      <c r="F872" s="17"/>
      <c r="G872" s="17"/>
    </row>
    <row r="873" spans="2:7" x14ac:dyDescent="0.25">
      <c r="B873" s="17"/>
      <c r="C873" s="17"/>
      <c r="D873" s="17"/>
      <c r="E873" s="17"/>
      <c r="F873" s="17"/>
      <c r="G873" s="17"/>
    </row>
    <row r="874" spans="2:7" x14ac:dyDescent="0.25">
      <c r="B874" s="17"/>
      <c r="C874" s="17"/>
      <c r="D874" s="17"/>
      <c r="E874" s="17"/>
      <c r="F874" s="17"/>
      <c r="G874" s="17"/>
    </row>
    <row r="875" spans="2:7" x14ac:dyDescent="0.25">
      <c r="B875" s="17"/>
      <c r="C875" s="17"/>
      <c r="D875" s="17"/>
      <c r="E875" s="17"/>
      <c r="F875" s="17"/>
      <c r="G875" s="17"/>
    </row>
    <row r="876" spans="2:7" x14ac:dyDescent="0.25">
      <c r="B876" s="17"/>
      <c r="C876" s="17"/>
      <c r="D876" s="17"/>
      <c r="E876" s="17"/>
      <c r="F876" s="17"/>
      <c r="G876" s="17"/>
    </row>
    <row r="877" spans="2:7" x14ac:dyDescent="0.25">
      <c r="B877" s="17"/>
      <c r="C877" s="17"/>
      <c r="D877" s="17"/>
      <c r="E877" s="17"/>
      <c r="F877" s="17"/>
      <c r="G877" s="17"/>
    </row>
    <row r="878" spans="2:7" x14ac:dyDescent="0.25">
      <c r="B878" s="17"/>
      <c r="C878" s="17"/>
      <c r="D878" s="17"/>
      <c r="E878" s="17"/>
      <c r="F878" s="17"/>
      <c r="G878" s="17"/>
    </row>
    <row r="879" spans="2:7" x14ac:dyDescent="0.25">
      <c r="B879" s="17"/>
      <c r="C879" s="17"/>
      <c r="D879" s="17"/>
      <c r="E879" s="17"/>
      <c r="F879" s="17"/>
      <c r="G879" s="17"/>
    </row>
    <row r="880" spans="2:7" x14ac:dyDescent="0.25">
      <c r="B880" s="17"/>
      <c r="C880" s="17"/>
      <c r="D880" s="17"/>
      <c r="E880" s="17"/>
      <c r="F880" s="17"/>
      <c r="G880" s="17"/>
    </row>
    <row r="881" spans="2:7" x14ac:dyDescent="0.25">
      <c r="B881" s="17"/>
      <c r="C881" s="17"/>
      <c r="D881" s="17"/>
      <c r="E881" s="17"/>
      <c r="F881" s="17"/>
      <c r="G881" s="17"/>
    </row>
    <row r="882" spans="2:7" x14ac:dyDescent="0.25">
      <c r="B882" s="17"/>
      <c r="C882" s="17"/>
      <c r="D882" s="17"/>
      <c r="E882" s="17"/>
      <c r="F882" s="17"/>
      <c r="G882" s="17"/>
    </row>
    <row r="883" spans="2:7" x14ac:dyDescent="0.25">
      <c r="B883" s="17"/>
      <c r="C883" s="17"/>
      <c r="D883" s="17"/>
      <c r="E883" s="17"/>
      <c r="F883" s="17"/>
      <c r="G883" s="17"/>
    </row>
    <row r="884" spans="2:7" x14ac:dyDescent="0.25">
      <c r="B884" s="17"/>
      <c r="C884" s="17"/>
      <c r="D884" s="17"/>
      <c r="E884" s="17"/>
      <c r="F884" s="17"/>
      <c r="G884" s="17"/>
    </row>
    <row r="885" spans="2:7" x14ac:dyDescent="0.25">
      <c r="B885" s="17"/>
      <c r="C885" s="17"/>
      <c r="D885" s="17"/>
      <c r="E885" s="17"/>
      <c r="F885" s="17"/>
      <c r="G885" s="17"/>
    </row>
    <row r="886" spans="2:7" x14ac:dyDescent="0.25">
      <c r="B886" s="17"/>
      <c r="C886" s="17"/>
      <c r="D886" s="17"/>
      <c r="E886" s="17"/>
      <c r="F886" s="17"/>
      <c r="G886" s="17"/>
    </row>
    <row r="887" spans="2:7" x14ac:dyDescent="0.25">
      <c r="B887" s="17"/>
      <c r="C887" s="17"/>
      <c r="D887" s="17"/>
      <c r="E887" s="17"/>
      <c r="F887" s="17"/>
      <c r="G887" s="17"/>
    </row>
    <row r="888" spans="2:7" x14ac:dyDescent="0.25">
      <c r="B888" s="17"/>
      <c r="C888" s="17"/>
      <c r="D888" s="17"/>
      <c r="E888" s="17"/>
      <c r="F888" s="17"/>
      <c r="G888" s="17"/>
    </row>
    <row r="889" spans="2:7" x14ac:dyDescent="0.25">
      <c r="B889" s="17"/>
      <c r="C889" s="17"/>
      <c r="D889" s="17"/>
      <c r="E889" s="17"/>
      <c r="F889" s="17"/>
      <c r="G889" s="17"/>
    </row>
    <row r="890" spans="2:7" x14ac:dyDescent="0.25">
      <c r="B890" s="17"/>
      <c r="C890" s="17"/>
      <c r="D890" s="17"/>
      <c r="E890" s="17"/>
      <c r="F890" s="17"/>
      <c r="G890" s="17"/>
    </row>
    <row r="891" spans="2:7" x14ac:dyDescent="0.25">
      <c r="B891" s="17"/>
      <c r="C891" s="17"/>
      <c r="D891" s="17"/>
      <c r="E891" s="17"/>
      <c r="F891" s="17"/>
      <c r="G891" s="17"/>
    </row>
    <row r="892" spans="2:7" x14ac:dyDescent="0.25">
      <c r="B892" s="17"/>
      <c r="C892" s="17"/>
      <c r="D892" s="17"/>
      <c r="E892" s="17"/>
      <c r="F892" s="17"/>
      <c r="G892" s="17"/>
    </row>
    <row r="893" spans="2:7" x14ac:dyDescent="0.25">
      <c r="B893" s="17"/>
      <c r="C893" s="17"/>
      <c r="D893" s="17"/>
      <c r="E893" s="17"/>
      <c r="F893" s="17"/>
      <c r="G893" s="17"/>
    </row>
    <row r="894" spans="2:7" x14ac:dyDescent="0.25">
      <c r="B894" s="17"/>
      <c r="C894" s="17"/>
      <c r="D894" s="17"/>
      <c r="E894" s="17"/>
      <c r="F894" s="17"/>
      <c r="G894" s="17"/>
    </row>
    <row r="895" spans="2:7" x14ac:dyDescent="0.25">
      <c r="B895" s="17"/>
      <c r="C895" s="17"/>
      <c r="D895" s="17"/>
      <c r="E895" s="17"/>
      <c r="F895" s="17"/>
      <c r="G895" s="17"/>
    </row>
    <row r="896" spans="2:7" x14ac:dyDescent="0.25">
      <c r="B896" s="17"/>
      <c r="C896" s="17"/>
      <c r="D896" s="17"/>
      <c r="E896" s="17"/>
      <c r="F896" s="17"/>
      <c r="G896" s="17"/>
    </row>
    <row r="897" spans="2:7" x14ac:dyDescent="0.25">
      <c r="B897" s="17"/>
      <c r="C897" s="17"/>
      <c r="D897" s="17"/>
      <c r="E897" s="17"/>
      <c r="F897" s="17"/>
      <c r="G897" s="17"/>
    </row>
    <row r="898" spans="2:7" x14ac:dyDescent="0.25">
      <c r="B898" s="17"/>
      <c r="C898" s="17"/>
      <c r="D898" s="17"/>
      <c r="E898" s="17"/>
      <c r="F898" s="17"/>
      <c r="G898" s="17"/>
    </row>
    <row r="899" spans="2:7" x14ac:dyDescent="0.25">
      <c r="B899" s="17"/>
      <c r="C899" s="17"/>
      <c r="D899" s="17"/>
      <c r="E899" s="17"/>
      <c r="F899" s="17"/>
      <c r="G899" s="17"/>
    </row>
    <row r="900" spans="2:7" x14ac:dyDescent="0.25">
      <c r="B900" s="17"/>
      <c r="C900" s="17"/>
      <c r="D900" s="17"/>
      <c r="E900" s="17"/>
      <c r="F900" s="17"/>
      <c r="G900" s="17"/>
    </row>
    <row r="901" spans="2:7" x14ac:dyDescent="0.25">
      <c r="B901" s="17"/>
      <c r="C901" s="17"/>
      <c r="D901" s="17"/>
      <c r="E901" s="17"/>
      <c r="F901" s="17"/>
      <c r="G901" s="17"/>
    </row>
    <row r="902" spans="2:7" x14ac:dyDescent="0.25">
      <c r="B902" s="17"/>
      <c r="C902" s="17"/>
      <c r="D902" s="17"/>
      <c r="E902" s="17"/>
      <c r="F902" s="17"/>
      <c r="G902" s="17"/>
    </row>
    <row r="903" spans="2:7" x14ac:dyDescent="0.25">
      <c r="B903" s="17"/>
      <c r="C903" s="17"/>
      <c r="D903" s="17"/>
      <c r="E903" s="17"/>
      <c r="F903" s="17"/>
      <c r="G903" s="17"/>
    </row>
    <row r="904" spans="2:7" x14ac:dyDescent="0.25">
      <c r="B904" s="17"/>
      <c r="C904" s="17"/>
      <c r="D904" s="17"/>
      <c r="E904" s="17"/>
      <c r="F904" s="17"/>
      <c r="G904" s="17"/>
    </row>
    <row r="905" spans="2:7" x14ac:dyDescent="0.25">
      <c r="B905" s="17"/>
      <c r="C905" s="17"/>
      <c r="D905" s="17"/>
      <c r="E905" s="17"/>
      <c r="F905" s="17"/>
      <c r="G905" s="17"/>
    </row>
    <row r="906" spans="2:7" x14ac:dyDescent="0.25">
      <c r="B906" s="17"/>
      <c r="C906" s="17"/>
      <c r="D906" s="17"/>
      <c r="E906" s="17"/>
      <c r="F906" s="17"/>
      <c r="G906" s="17"/>
    </row>
    <row r="907" spans="2:7" x14ac:dyDescent="0.25">
      <c r="B907" s="17"/>
      <c r="C907" s="17"/>
      <c r="D907" s="17"/>
      <c r="E907" s="17"/>
      <c r="F907" s="17"/>
      <c r="G907" s="17"/>
    </row>
    <row r="908" spans="2:7" x14ac:dyDescent="0.25">
      <c r="B908" s="17"/>
      <c r="C908" s="17"/>
      <c r="D908" s="17"/>
      <c r="E908" s="17"/>
      <c r="F908" s="17"/>
      <c r="G908" s="17"/>
    </row>
    <row r="909" spans="2:7" x14ac:dyDescent="0.25">
      <c r="B909" s="17"/>
      <c r="C909" s="17"/>
      <c r="D909" s="17"/>
      <c r="E909" s="17"/>
      <c r="F909" s="17"/>
      <c r="G909" s="17"/>
    </row>
    <row r="910" spans="2:7" x14ac:dyDescent="0.25">
      <c r="B910" s="17"/>
      <c r="C910" s="17"/>
      <c r="D910" s="17"/>
      <c r="E910" s="17"/>
      <c r="F910" s="17"/>
      <c r="G910" s="17"/>
    </row>
    <row r="911" spans="2:7" x14ac:dyDescent="0.25">
      <c r="B911" s="17"/>
      <c r="C911" s="17"/>
      <c r="D911" s="17"/>
      <c r="E911" s="17"/>
      <c r="F911" s="17"/>
      <c r="G911" s="17"/>
    </row>
    <row r="912" spans="2:7" x14ac:dyDescent="0.25">
      <c r="B912" s="17"/>
      <c r="C912" s="17"/>
      <c r="D912" s="17"/>
      <c r="E912" s="17"/>
      <c r="F912" s="17"/>
      <c r="G912" s="17"/>
    </row>
    <row r="913" spans="2:7" x14ac:dyDescent="0.25">
      <c r="B913" s="17"/>
      <c r="C913" s="17"/>
      <c r="D913" s="17"/>
      <c r="E913" s="17"/>
      <c r="F913" s="17"/>
      <c r="G913" s="17"/>
    </row>
    <row r="914" spans="2:7" x14ac:dyDescent="0.25">
      <c r="B914" s="17"/>
      <c r="C914" s="17"/>
      <c r="D914" s="17"/>
      <c r="E914" s="17"/>
      <c r="F914" s="17"/>
      <c r="G914" s="17"/>
    </row>
    <row r="915" spans="2:7" x14ac:dyDescent="0.25">
      <c r="B915" s="17"/>
      <c r="C915" s="17"/>
      <c r="D915" s="17"/>
      <c r="E915" s="17"/>
      <c r="F915" s="17"/>
      <c r="G915" s="17"/>
    </row>
    <row r="916" spans="2:7" x14ac:dyDescent="0.25">
      <c r="B916" s="17"/>
      <c r="C916" s="17"/>
      <c r="D916" s="17"/>
      <c r="E916" s="17"/>
      <c r="F916" s="17"/>
      <c r="G916" s="17"/>
    </row>
    <row r="917" spans="2:7" x14ac:dyDescent="0.25">
      <c r="B917" s="17"/>
      <c r="C917" s="17"/>
      <c r="D917" s="17"/>
      <c r="E917" s="17"/>
      <c r="F917" s="17"/>
      <c r="G917" s="17"/>
    </row>
    <row r="918" spans="2:7" x14ac:dyDescent="0.25">
      <c r="B918" s="17"/>
      <c r="C918" s="17"/>
      <c r="D918" s="17"/>
      <c r="E918" s="17"/>
      <c r="F918" s="17"/>
      <c r="G918" s="17"/>
    </row>
    <row r="919" spans="2:7" x14ac:dyDescent="0.25">
      <c r="B919" s="17"/>
      <c r="C919" s="17"/>
      <c r="D919" s="17"/>
      <c r="E919" s="17"/>
      <c r="F919" s="17"/>
      <c r="G919" s="17"/>
    </row>
    <row r="920" spans="2:7" x14ac:dyDescent="0.25">
      <c r="B920" s="17"/>
      <c r="C920" s="17"/>
      <c r="D920" s="17"/>
      <c r="E920" s="17"/>
      <c r="F920" s="17"/>
      <c r="G920" s="17"/>
    </row>
    <row r="921" spans="2:7" x14ac:dyDescent="0.25">
      <c r="B921" s="17"/>
      <c r="C921" s="17"/>
      <c r="D921" s="17"/>
      <c r="E921" s="17"/>
      <c r="F921" s="17"/>
      <c r="G921" s="17"/>
    </row>
    <row r="922" spans="2:7" x14ac:dyDescent="0.25">
      <c r="B922" s="17"/>
      <c r="C922" s="17"/>
      <c r="D922" s="17"/>
      <c r="E922" s="17"/>
      <c r="F922" s="17"/>
      <c r="G922" s="17"/>
    </row>
    <row r="923" spans="2:7" x14ac:dyDescent="0.25">
      <c r="B923" s="17"/>
      <c r="C923" s="17"/>
      <c r="D923" s="17"/>
      <c r="E923" s="17"/>
      <c r="F923" s="17"/>
      <c r="G923" s="17"/>
    </row>
    <row r="924" spans="2:7" x14ac:dyDescent="0.25">
      <c r="B924" s="17"/>
      <c r="C924" s="17"/>
      <c r="D924" s="17"/>
      <c r="E924" s="17"/>
      <c r="F924" s="17"/>
      <c r="G924" s="17"/>
    </row>
    <row r="925" spans="2:7" x14ac:dyDescent="0.25">
      <c r="B925" s="17"/>
      <c r="C925" s="17"/>
      <c r="D925" s="17"/>
      <c r="E925" s="17"/>
      <c r="F925" s="17"/>
      <c r="G925" s="17"/>
    </row>
    <row r="926" spans="2:7" x14ac:dyDescent="0.25">
      <c r="B926" s="17"/>
      <c r="C926" s="17"/>
      <c r="D926" s="17"/>
      <c r="E926" s="17"/>
      <c r="F926" s="17"/>
      <c r="G926" s="17"/>
    </row>
    <row r="927" spans="2:7" x14ac:dyDescent="0.25">
      <c r="B927" s="17"/>
      <c r="C927" s="17"/>
      <c r="D927" s="17"/>
      <c r="E927" s="17"/>
      <c r="F927" s="17"/>
      <c r="G927" s="17"/>
    </row>
    <row r="928" spans="2:7" x14ac:dyDescent="0.25">
      <c r="B928" s="17"/>
      <c r="C928" s="17"/>
      <c r="D928" s="17"/>
      <c r="E928" s="17"/>
      <c r="F928" s="17"/>
      <c r="G928" s="17"/>
    </row>
    <row r="929" spans="2:7" x14ac:dyDescent="0.25">
      <c r="B929" s="17"/>
      <c r="C929" s="17"/>
      <c r="D929" s="17"/>
      <c r="E929" s="17"/>
      <c r="F929" s="17"/>
      <c r="G929" s="17"/>
    </row>
    <row r="930" spans="2:7" x14ac:dyDescent="0.25">
      <c r="B930" s="17"/>
      <c r="C930" s="17"/>
      <c r="D930" s="17"/>
      <c r="E930" s="17"/>
      <c r="F930" s="17"/>
      <c r="G930" s="17"/>
    </row>
    <row r="931" spans="2:7" x14ac:dyDescent="0.25">
      <c r="B931" s="17"/>
      <c r="C931" s="17"/>
      <c r="D931" s="17"/>
      <c r="E931" s="17"/>
      <c r="F931" s="17"/>
      <c r="G931" s="17"/>
    </row>
    <row r="932" spans="2:7" x14ac:dyDescent="0.25">
      <c r="B932" s="17"/>
      <c r="C932" s="17"/>
      <c r="D932" s="17"/>
      <c r="E932" s="17"/>
      <c r="F932" s="17"/>
      <c r="G932" s="17"/>
    </row>
    <row r="933" spans="2:7" x14ac:dyDescent="0.25">
      <c r="B933" s="17"/>
      <c r="C933" s="17"/>
      <c r="D933" s="17"/>
      <c r="E933" s="17"/>
      <c r="F933" s="17"/>
      <c r="G933" s="17"/>
    </row>
    <row r="934" spans="2:7" x14ac:dyDescent="0.25">
      <c r="B934" s="17"/>
      <c r="C934" s="17"/>
      <c r="D934" s="17"/>
      <c r="E934" s="17"/>
      <c r="F934" s="17"/>
      <c r="G934" s="17"/>
    </row>
    <row r="935" spans="2:7" x14ac:dyDescent="0.25">
      <c r="B935" s="17"/>
      <c r="C935" s="17"/>
      <c r="D935" s="17"/>
      <c r="E935" s="17"/>
      <c r="F935" s="17"/>
      <c r="G935" s="17"/>
    </row>
    <row r="936" spans="2:7" x14ac:dyDescent="0.25">
      <c r="B936" s="17"/>
      <c r="C936" s="17"/>
      <c r="D936" s="17"/>
      <c r="E936" s="17"/>
      <c r="F936" s="17"/>
      <c r="G936" s="17"/>
    </row>
    <row r="937" spans="2:7" x14ac:dyDescent="0.25">
      <c r="B937" s="17"/>
      <c r="C937" s="17"/>
      <c r="D937" s="17"/>
      <c r="E937" s="17"/>
      <c r="F937" s="17"/>
      <c r="G937" s="17"/>
    </row>
    <row r="938" spans="2:7" x14ac:dyDescent="0.25">
      <c r="B938" s="17"/>
      <c r="C938" s="17"/>
      <c r="D938" s="17"/>
      <c r="E938" s="17"/>
      <c r="F938" s="17"/>
      <c r="G938" s="17"/>
    </row>
    <row r="939" spans="2:7" x14ac:dyDescent="0.25">
      <c r="B939" s="17"/>
      <c r="C939" s="17"/>
      <c r="D939" s="17"/>
      <c r="E939" s="17"/>
      <c r="F939" s="17"/>
      <c r="G939" s="17"/>
    </row>
    <row r="940" spans="2:7" x14ac:dyDescent="0.25">
      <c r="B940" s="17"/>
      <c r="C940" s="17"/>
      <c r="D940" s="17"/>
      <c r="E940" s="17"/>
      <c r="F940" s="17"/>
      <c r="G940" s="17"/>
    </row>
    <row r="941" spans="2:7" x14ac:dyDescent="0.25">
      <c r="B941" s="17"/>
      <c r="C941" s="17"/>
      <c r="D941" s="17"/>
      <c r="E941" s="17"/>
      <c r="F941" s="17"/>
      <c r="G941" s="17"/>
    </row>
    <row r="942" spans="2:7" x14ac:dyDescent="0.25">
      <c r="B942" s="17"/>
      <c r="C942" s="17"/>
      <c r="D942" s="17"/>
      <c r="E942" s="17"/>
      <c r="F942" s="17"/>
      <c r="G942" s="17"/>
    </row>
    <row r="943" spans="2:7" x14ac:dyDescent="0.25">
      <c r="B943" s="17"/>
      <c r="C943" s="17"/>
      <c r="D943" s="17"/>
      <c r="E943" s="17"/>
      <c r="F943" s="17"/>
      <c r="G943" s="17"/>
    </row>
    <row r="944" spans="2:7" x14ac:dyDescent="0.25">
      <c r="B944" s="17"/>
      <c r="C944" s="17"/>
      <c r="D944" s="17"/>
      <c r="E944" s="17"/>
      <c r="F944" s="17"/>
      <c r="G944" s="17"/>
    </row>
    <row r="945" spans="2:7" x14ac:dyDescent="0.25">
      <c r="B945" s="17"/>
      <c r="C945" s="17"/>
      <c r="D945" s="17"/>
      <c r="E945" s="17"/>
      <c r="F945" s="17"/>
      <c r="G945" s="17"/>
    </row>
    <row r="946" spans="2:7" x14ac:dyDescent="0.25">
      <c r="B946" s="17"/>
      <c r="C946" s="17"/>
      <c r="D946" s="17"/>
      <c r="E946" s="17"/>
      <c r="F946" s="17"/>
      <c r="G946" s="17"/>
    </row>
    <row r="947" spans="2:7" x14ac:dyDescent="0.25">
      <c r="B947" s="17"/>
      <c r="C947" s="17"/>
      <c r="D947" s="17"/>
      <c r="E947" s="17"/>
      <c r="F947" s="17"/>
      <c r="G947" s="17"/>
    </row>
    <row r="948" spans="2:7" x14ac:dyDescent="0.25">
      <c r="B948" s="17"/>
      <c r="C948" s="17"/>
      <c r="D948" s="17"/>
      <c r="E948" s="17"/>
      <c r="F948" s="17"/>
      <c r="G948" s="17"/>
    </row>
    <row r="949" spans="2:7" x14ac:dyDescent="0.25">
      <c r="B949" s="17"/>
      <c r="C949" s="17"/>
      <c r="D949" s="17"/>
      <c r="E949" s="17"/>
      <c r="F949" s="17"/>
      <c r="G949" s="17"/>
    </row>
    <row r="950" spans="2:7" x14ac:dyDescent="0.25">
      <c r="B950" s="17"/>
      <c r="C950" s="17"/>
      <c r="D950" s="17"/>
      <c r="E950" s="17"/>
      <c r="F950" s="17"/>
      <c r="G950" s="17"/>
    </row>
    <row r="951" spans="2:7" x14ac:dyDescent="0.25">
      <c r="B951" s="17"/>
      <c r="C951" s="17"/>
      <c r="D951" s="17"/>
      <c r="E951" s="17"/>
      <c r="F951" s="17"/>
      <c r="G951" s="17"/>
    </row>
    <row r="952" spans="2:7" x14ac:dyDescent="0.25">
      <c r="B952" s="17"/>
      <c r="C952" s="17"/>
      <c r="D952" s="17"/>
      <c r="E952" s="17"/>
      <c r="F952" s="17"/>
      <c r="G952" s="17"/>
    </row>
    <row r="953" spans="2:7" x14ac:dyDescent="0.25">
      <c r="B953" s="17"/>
      <c r="C953" s="17"/>
      <c r="D953" s="17"/>
      <c r="E953" s="17"/>
      <c r="F953" s="17"/>
      <c r="G953" s="17"/>
    </row>
    <row r="954" spans="2:7" x14ac:dyDescent="0.25">
      <c r="B954" s="17"/>
      <c r="C954" s="17"/>
      <c r="D954" s="17"/>
      <c r="E954" s="17"/>
      <c r="F954" s="17"/>
      <c r="G954" s="17"/>
    </row>
    <row r="955" spans="2:7" x14ac:dyDescent="0.25">
      <c r="B955" s="17"/>
      <c r="C955" s="17"/>
      <c r="D955" s="17"/>
      <c r="E955" s="17"/>
      <c r="F955" s="17"/>
      <c r="G955" s="17"/>
    </row>
    <row r="956" spans="2:7" x14ac:dyDescent="0.25">
      <c r="B956" s="17"/>
      <c r="C956" s="17"/>
      <c r="D956" s="17"/>
      <c r="E956" s="17"/>
      <c r="F956" s="17"/>
      <c r="G956" s="17"/>
    </row>
    <row r="957" spans="2:7" x14ac:dyDescent="0.25">
      <c r="B957" s="17"/>
      <c r="C957" s="17"/>
      <c r="D957" s="17"/>
      <c r="E957" s="17"/>
      <c r="F957" s="17"/>
      <c r="G957" s="17"/>
    </row>
    <row r="958" spans="2:7" x14ac:dyDescent="0.25">
      <c r="B958" s="17"/>
      <c r="C958" s="17"/>
      <c r="D958" s="17"/>
      <c r="E958" s="17"/>
      <c r="F958" s="17"/>
      <c r="G958" s="17"/>
    </row>
    <row r="959" spans="2:7" x14ac:dyDescent="0.25">
      <c r="B959" s="17"/>
      <c r="C959" s="17"/>
      <c r="D959" s="17"/>
      <c r="E959" s="17"/>
      <c r="F959" s="17"/>
      <c r="G959" s="17"/>
    </row>
    <row r="960" spans="2:7" x14ac:dyDescent="0.25">
      <c r="B960" s="17"/>
      <c r="C960" s="17"/>
      <c r="D960" s="17"/>
      <c r="E960" s="17"/>
      <c r="F960" s="17"/>
      <c r="G960" s="17"/>
    </row>
    <row r="961" spans="2:7" x14ac:dyDescent="0.25">
      <c r="B961" s="17"/>
      <c r="C961" s="17"/>
      <c r="D961" s="17"/>
      <c r="E961" s="17"/>
      <c r="F961" s="17"/>
      <c r="G961" s="17"/>
    </row>
    <row r="962" spans="2:7" x14ac:dyDescent="0.25">
      <c r="B962" s="17"/>
      <c r="C962" s="17"/>
      <c r="D962" s="17"/>
      <c r="E962" s="17"/>
      <c r="F962" s="17"/>
      <c r="G962" s="17"/>
    </row>
    <row r="963" spans="2:7" x14ac:dyDescent="0.25">
      <c r="B963" s="17"/>
      <c r="C963" s="17"/>
      <c r="D963" s="17"/>
      <c r="E963" s="17"/>
      <c r="F963" s="17"/>
      <c r="G963" s="17"/>
    </row>
    <row r="964" spans="2:7" x14ac:dyDescent="0.25">
      <c r="B964" s="17"/>
      <c r="C964" s="17"/>
      <c r="D964" s="17"/>
      <c r="E964" s="17"/>
      <c r="F964" s="17"/>
      <c r="G964" s="17"/>
    </row>
    <row r="965" spans="2:7" x14ac:dyDescent="0.25">
      <c r="B965" s="17"/>
      <c r="C965" s="17"/>
      <c r="D965" s="17"/>
      <c r="E965" s="17"/>
      <c r="F965" s="17"/>
      <c r="G965" s="17"/>
    </row>
    <row r="966" spans="2:7" x14ac:dyDescent="0.25">
      <c r="B966" s="17"/>
      <c r="C966" s="17"/>
      <c r="D966" s="17"/>
      <c r="E966" s="17"/>
      <c r="F966" s="17"/>
      <c r="G966" s="17"/>
    </row>
    <row r="967" spans="2:7" x14ac:dyDescent="0.25">
      <c r="B967" s="17"/>
      <c r="C967" s="17"/>
      <c r="D967" s="17"/>
      <c r="E967" s="17"/>
      <c r="F967" s="17"/>
      <c r="G967" s="17"/>
    </row>
    <row r="968" spans="2:7" x14ac:dyDescent="0.25">
      <c r="B968" s="17"/>
      <c r="C968" s="17"/>
      <c r="D968" s="17"/>
      <c r="E968" s="17"/>
      <c r="F968" s="17"/>
      <c r="G968" s="17"/>
    </row>
    <row r="969" spans="2:7" x14ac:dyDescent="0.25">
      <c r="B969" s="17"/>
      <c r="C969" s="17"/>
      <c r="D969" s="17"/>
      <c r="E969" s="17"/>
      <c r="F969" s="17"/>
      <c r="G969" s="17"/>
    </row>
    <row r="970" spans="2:7" x14ac:dyDescent="0.25">
      <c r="B970" s="17"/>
      <c r="C970" s="17"/>
      <c r="D970" s="17"/>
      <c r="E970" s="17"/>
      <c r="F970" s="17"/>
      <c r="G970" s="17"/>
    </row>
    <row r="971" spans="2:7" x14ac:dyDescent="0.25">
      <c r="B971" s="17"/>
      <c r="C971" s="17"/>
      <c r="D971" s="17"/>
      <c r="E971" s="17"/>
      <c r="F971" s="17"/>
      <c r="G971" s="17"/>
    </row>
    <row r="972" spans="2:7" x14ac:dyDescent="0.25">
      <c r="B972" s="17"/>
      <c r="C972" s="17"/>
      <c r="D972" s="17"/>
      <c r="E972" s="17"/>
      <c r="F972" s="17"/>
      <c r="G972" s="17"/>
    </row>
    <row r="973" spans="2:7" x14ac:dyDescent="0.25">
      <c r="B973" s="17"/>
      <c r="C973" s="17"/>
      <c r="D973" s="17"/>
      <c r="E973" s="17"/>
      <c r="F973" s="17"/>
      <c r="G973" s="17"/>
    </row>
    <row r="974" spans="2:7" x14ac:dyDescent="0.25">
      <c r="B974" s="17"/>
      <c r="C974" s="17"/>
      <c r="D974" s="17"/>
      <c r="E974" s="17"/>
      <c r="F974" s="17"/>
      <c r="G974" s="17"/>
    </row>
    <row r="975" spans="2:7" x14ac:dyDescent="0.25">
      <c r="B975" s="17"/>
      <c r="C975" s="17"/>
      <c r="D975" s="17"/>
      <c r="E975" s="17"/>
      <c r="F975" s="17"/>
      <c r="G975" s="17"/>
    </row>
    <row r="976" spans="2:7" x14ac:dyDescent="0.25">
      <c r="B976" s="17"/>
      <c r="C976" s="17"/>
      <c r="D976" s="17"/>
      <c r="E976" s="17"/>
      <c r="F976" s="17"/>
      <c r="G976" s="17"/>
    </row>
    <row r="977" spans="2:7" x14ac:dyDescent="0.25">
      <c r="B977" s="17"/>
      <c r="C977" s="17"/>
      <c r="D977" s="17"/>
      <c r="E977" s="17"/>
      <c r="F977" s="17"/>
      <c r="G977" s="17"/>
    </row>
    <row r="978" spans="2:7" x14ac:dyDescent="0.25">
      <c r="B978" s="17"/>
      <c r="C978" s="17"/>
      <c r="D978" s="17"/>
      <c r="E978" s="17"/>
      <c r="F978" s="17"/>
      <c r="G978" s="17"/>
    </row>
    <row r="979" spans="2:7" x14ac:dyDescent="0.25">
      <c r="B979" s="17"/>
      <c r="C979" s="17"/>
      <c r="D979" s="17"/>
      <c r="E979" s="17"/>
      <c r="F979" s="17"/>
      <c r="G979" s="17"/>
    </row>
    <row r="980" spans="2:7" x14ac:dyDescent="0.25">
      <c r="B980" s="17"/>
      <c r="C980" s="17"/>
      <c r="D980" s="17"/>
      <c r="E980" s="17"/>
      <c r="F980" s="17"/>
      <c r="G980" s="17"/>
    </row>
    <row r="981" spans="2:7" x14ac:dyDescent="0.25">
      <c r="B981" s="17"/>
      <c r="C981" s="17"/>
      <c r="D981" s="17"/>
      <c r="E981" s="17"/>
      <c r="F981" s="17"/>
      <c r="G981" s="17"/>
    </row>
    <row r="982" spans="2:7" x14ac:dyDescent="0.25">
      <c r="B982" s="17"/>
      <c r="C982" s="17"/>
      <c r="D982" s="17"/>
      <c r="E982" s="17"/>
      <c r="F982" s="17"/>
      <c r="G982" s="17"/>
    </row>
    <row r="983" spans="2:7" x14ac:dyDescent="0.25">
      <c r="B983" s="17"/>
      <c r="C983" s="17"/>
      <c r="D983" s="17"/>
      <c r="E983" s="17"/>
      <c r="F983" s="17"/>
      <c r="G983" s="17"/>
    </row>
    <row r="984" spans="2:7" x14ac:dyDescent="0.25">
      <c r="B984" s="17"/>
      <c r="C984" s="17"/>
      <c r="D984" s="17"/>
      <c r="E984" s="17"/>
      <c r="F984" s="17"/>
      <c r="G984" s="17"/>
    </row>
    <row r="985" spans="2:7" x14ac:dyDescent="0.25">
      <c r="B985" s="17"/>
      <c r="C985" s="17"/>
      <c r="D985" s="17"/>
      <c r="E985" s="17"/>
      <c r="F985" s="17"/>
      <c r="G985" s="17"/>
    </row>
    <row r="986" spans="2:7" x14ac:dyDescent="0.25">
      <c r="B986" s="17"/>
      <c r="C986" s="17"/>
      <c r="D986" s="17"/>
      <c r="E986" s="17"/>
      <c r="F986" s="17"/>
      <c r="G986" s="17"/>
    </row>
    <row r="987" spans="2:7" x14ac:dyDescent="0.25">
      <c r="B987" s="17"/>
      <c r="C987" s="17"/>
      <c r="D987" s="17"/>
      <c r="E987" s="17"/>
      <c r="F987" s="17"/>
      <c r="G987" s="17"/>
    </row>
    <row r="988" spans="2:7" x14ac:dyDescent="0.25">
      <c r="B988" s="17"/>
      <c r="C988" s="17"/>
      <c r="D988" s="17"/>
      <c r="E988" s="17"/>
      <c r="F988" s="17"/>
      <c r="G988" s="17"/>
    </row>
    <row r="989" spans="2:7" x14ac:dyDescent="0.25">
      <c r="B989" s="17"/>
      <c r="C989" s="17"/>
      <c r="D989" s="17"/>
      <c r="E989" s="17"/>
      <c r="F989" s="17"/>
      <c r="G989" s="17"/>
    </row>
    <row r="990" spans="2:7" x14ac:dyDescent="0.25">
      <c r="B990" s="17"/>
      <c r="C990" s="17"/>
      <c r="D990" s="17"/>
      <c r="E990" s="17"/>
      <c r="F990" s="17"/>
      <c r="G990" s="17"/>
    </row>
    <row r="991" spans="2:7" x14ac:dyDescent="0.25">
      <c r="B991" s="17"/>
      <c r="C991" s="17"/>
      <c r="D991" s="17"/>
      <c r="E991" s="17"/>
      <c r="F991" s="17"/>
      <c r="G991" s="17"/>
    </row>
    <row r="992" spans="2:7" x14ac:dyDescent="0.25">
      <c r="B992" s="17"/>
      <c r="C992" s="17"/>
      <c r="D992" s="17"/>
      <c r="E992" s="17"/>
      <c r="F992" s="17"/>
      <c r="G992" s="17"/>
    </row>
    <row r="993" spans="2:7" x14ac:dyDescent="0.25">
      <c r="B993" s="17"/>
      <c r="C993" s="17"/>
      <c r="D993" s="17"/>
      <c r="E993" s="17"/>
      <c r="F993" s="17"/>
      <c r="G993" s="17"/>
    </row>
    <row r="994" spans="2:7" x14ac:dyDescent="0.25">
      <c r="B994" s="17"/>
      <c r="C994" s="17"/>
      <c r="D994" s="17"/>
      <c r="E994" s="17"/>
      <c r="F994" s="17"/>
      <c r="G994" s="17"/>
    </row>
    <row r="995" spans="2:7" x14ac:dyDescent="0.25">
      <c r="B995" s="17"/>
      <c r="C995" s="17"/>
      <c r="D995" s="17"/>
      <c r="E995" s="17"/>
      <c r="F995" s="17"/>
      <c r="G995" s="17"/>
    </row>
    <row r="996" spans="2:7" x14ac:dyDescent="0.25">
      <c r="B996" s="17"/>
      <c r="C996" s="17"/>
      <c r="D996" s="17"/>
      <c r="E996" s="17"/>
      <c r="F996" s="17"/>
      <c r="G996" s="17"/>
    </row>
    <row r="997" spans="2:7" x14ac:dyDescent="0.25">
      <c r="B997" s="17"/>
      <c r="C997" s="17"/>
      <c r="D997" s="17"/>
      <c r="E997" s="17"/>
      <c r="F997" s="17"/>
      <c r="G997" s="17"/>
    </row>
    <row r="998" spans="2:7" x14ac:dyDescent="0.25">
      <c r="B998" s="17"/>
      <c r="C998" s="17"/>
      <c r="D998" s="17"/>
      <c r="E998" s="17"/>
      <c r="F998" s="17"/>
      <c r="G998" s="17"/>
    </row>
    <row r="999" spans="2:7" x14ac:dyDescent="0.25">
      <c r="B999" s="17"/>
      <c r="C999" s="17"/>
      <c r="D999" s="17"/>
      <c r="E999" s="17"/>
      <c r="F999" s="17"/>
      <c r="G999" s="17"/>
    </row>
    <row r="1000" spans="2:7" x14ac:dyDescent="0.25">
      <c r="B1000" s="17"/>
      <c r="C1000" s="17"/>
      <c r="D1000" s="17"/>
      <c r="E1000" s="17"/>
      <c r="F1000" s="17"/>
      <c r="G1000" s="17"/>
    </row>
    <row r="1001" spans="2:7" x14ac:dyDescent="0.25">
      <c r="B1001" s="17"/>
      <c r="C1001" s="17"/>
      <c r="D1001" s="17"/>
      <c r="E1001" s="17"/>
      <c r="F1001" s="17"/>
      <c r="G1001" s="17"/>
    </row>
    <row r="1002" spans="2:7" x14ac:dyDescent="0.25">
      <c r="B1002" s="17"/>
      <c r="C1002" s="17"/>
      <c r="D1002" s="17"/>
      <c r="E1002" s="17"/>
      <c r="F1002" s="17"/>
      <c r="G1002" s="17"/>
    </row>
    <row r="1003" spans="2:7" x14ac:dyDescent="0.25">
      <c r="B1003" s="17"/>
      <c r="C1003" s="17"/>
      <c r="D1003" s="17"/>
      <c r="E1003" s="17"/>
      <c r="F1003" s="17"/>
      <c r="G1003" s="17"/>
    </row>
    <row r="1004" spans="2:7" x14ac:dyDescent="0.25">
      <c r="B1004" s="17"/>
      <c r="C1004" s="17"/>
      <c r="D1004" s="17"/>
      <c r="E1004" s="17"/>
      <c r="F1004" s="17"/>
      <c r="G1004" s="17"/>
    </row>
    <row r="1005" spans="2:7" x14ac:dyDescent="0.25">
      <c r="B1005" s="17"/>
      <c r="C1005" s="17"/>
      <c r="D1005" s="17"/>
      <c r="E1005" s="17"/>
      <c r="F1005" s="17"/>
      <c r="G1005" s="17"/>
    </row>
    <row r="1006" spans="2:7" x14ac:dyDescent="0.25">
      <c r="B1006" s="17"/>
      <c r="C1006" s="17"/>
      <c r="D1006" s="17"/>
      <c r="E1006" s="17"/>
      <c r="F1006" s="17"/>
      <c r="G1006" s="17"/>
    </row>
    <row r="1007" spans="2:7" x14ac:dyDescent="0.25">
      <c r="B1007" s="17"/>
      <c r="C1007" s="17"/>
      <c r="D1007" s="17"/>
      <c r="E1007" s="17"/>
      <c r="F1007" s="17"/>
      <c r="G1007" s="17"/>
    </row>
    <row r="1008" spans="2:7" x14ac:dyDescent="0.25">
      <c r="B1008" s="17"/>
      <c r="C1008" s="17"/>
      <c r="D1008" s="17"/>
      <c r="E1008" s="17"/>
      <c r="F1008" s="17"/>
      <c r="G1008" s="17"/>
    </row>
    <row r="1009" spans="2:7" x14ac:dyDescent="0.25">
      <c r="B1009" s="17"/>
      <c r="C1009" s="17"/>
      <c r="D1009" s="17"/>
      <c r="E1009" s="17"/>
      <c r="F1009" s="17"/>
      <c r="G1009" s="17"/>
    </row>
    <row r="1010" spans="2:7" x14ac:dyDescent="0.25">
      <c r="B1010" s="17"/>
      <c r="C1010" s="17"/>
      <c r="D1010" s="17"/>
      <c r="E1010" s="17"/>
      <c r="F1010" s="17"/>
      <c r="G1010" s="17"/>
    </row>
    <row r="1011" spans="2:7" x14ac:dyDescent="0.25">
      <c r="B1011" s="17"/>
      <c r="C1011" s="17"/>
      <c r="D1011" s="17"/>
      <c r="E1011" s="17"/>
      <c r="F1011" s="17"/>
      <c r="G1011" s="17"/>
    </row>
    <row r="1012" spans="2:7" x14ac:dyDescent="0.25">
      <c r="B1012" s="17"/>
      <c r="C1012" s="17"/>
      <c r="D1012" s="17"/>
      <c r="E1012" s="17"/>
      <c r="F1012" s="17"/>
      <c r="G1012" s="17"/>
    </row>
    <row r="1013" spans="2:7" x14ac:dyDescent="0.25">
      <c r="B1013" s="17"/>
      <c r="C1013" s="17"/>
      <c r="D1013" s="17"/>
      <c r="E1013" s="17"/>
      <c r="F1013" s="17"/>
      <c r="G1013" s="17"/>
    </row>
    <row r="1014" spans="2:7" x14ac:dyDescent="0.25">
      <c r="B1014" s="17"/>
      <c r="C1014" s="17"/>
      <c r="D1014" s="17"/>
      <c r="E1014" s="17"/>
      <c r="F1014" s="17"/>
      <c r="G1014" s="17"/>
    </row>
    <row r="1015" spans="2:7" x14ac:dyDescent="0.25">
      <c r="B1015" s="17"/>
      <c r="C1015" s="17"/>
      <c r="D1015" s="17"/>
      <c r="E1015" s="17"/>
      <c r="F1015" s="17"/>
      <c r="G1015" s="17"/>
    </row>
    <row r="1016" spans="2:7" x14ac:dyDescent="0.25">
      <c r="B1016" s="17"/>
      <c r="C1016" s="17"/>
      <c r="D1016" s="17"/>
      <c r="E1016" s="17"/>
      <c r="F1016" s="17"/>
      <c r="G1016" s="17"/>
    </row>
    <row r="1017" spans="2:7" x14ac:dyDescent="0.25">
      <c r="B1017" s="17"/>
      <c r="C1017" s="17"/>
      <c r="D1017" s="17"/>
      <c r="E1017" s="17"/>
      <c r="F1017" s="17"/>
      <c r="G1017" s="17"/>
    </row>
    <row r="1018" spans="2:7" x14ac:dyDescent="0.25">
      <c r="B1018" s="17"/>
      <c r="C1018" s="17"/>
      <c r="D1018" s="17"/>
      <c r="E1018" s="17"/>
      <c r="F1018" s="17"/>
      <c r="G1018" s="17"/>
    </row>
    <row r="1019" spans="2:7" x14ac:dyDescent="0.25">
      <c r="B1019" s="17"/>
      <c r="C1019" s="17"/>
      <c r="D1019" s="17"/>
      <c r="E1019" s="17"/>
      <c r="F1019" s="17"/>
      <c r="G1019" s="17"/>
    </row>
    <row r="1020" spans="2:7" x14ac:dyDescent="0.25">
      <c r="B1020" s="17"/>
      <c r="C1020" s="17"/>
      <c r="D1020" s="17"/>
      <c r="E1020" s="17"/>
      <c r="F1020" s="17"/>
      <c r="G1020" s="17"/>
    </row>
    <row r="1021" spans="2:7" x14ac:dyDescent="0.25">
      <c r="B1021" s="17"/>
      <c r="C1021" s="17"/>
      <c r="D1021" s="17"/>
      <c r="E1021" s="17"/>
      <c r="F1021" s="17"/>
      <c r="G1021" s="17"/>
    </row>
    <row r="1022" spans="2:7" x14ac:dyDescent="0.25">
      <c r="B1022" s="17"/>
      <c r="C1022" s="17"/>
      <c r="D1022" s="17"/>
      <c r="E1022" s="17"/>
      <c r="F1022" s="17"/>
      <c r="G1022" s="17"/>
    </row>
    <row r="1023" spans="2:7" x14ac:dyDescent="0.25">
      <c r="B1023" s="17"/>
      <c r="C1023" s="17"/>
      <c r="D1023" s="17"/>
      <c r="E1023" s="17"/>
      <c r="F1023" s="17"/>
      <c r="G1023" s="17"/>
    </row>
    <row r="1024" spans="2:7" x14ac:dyDescent="0.25">
      <c r="B1024" s="17"/>
      <c r="C1024" s="17"/>
      <c r="D1024" s="17"/>
      <c r="E1024" s="17"/>
      <c r="F1024" s="17"/>
      <c r="G1024" s="17"/>
    </row>
    <row r="1025" spans="2:7" x14ac:dyDescent="0.25">
      <c r="B1025" s="17"/>
      <c r="C1025" s="17"/>
      <c r="D1025" s="17"/>
      <c r="E1025" s="17"/>
      <c r="F1025" s="17"/>
      <c r="G1025" s="17"/>
    </row>
    <row r="1026" spans="2:7" x14ac:dyDescent="0.25">
      <c r="B1026" s="17"/>
      <c r="C1026" s="17"/>
      <c r="D1026" s="17"/>
      <c r="E1026" s="17"/>
      <c r="F1026" s="17"/>
      <c r="G1026" s="17"/>
    </row>
    <row r="1027" spans="2:7" x14ac:dyDescent="0.25">
      <c r="B1027" s="17"/>
      <c r="C1027" s="17"/>
      <c r="D1027" s="17"/>
      <c r="E1027" s="17"/>
      <c r="F1027" s="17"/>
      <c r="G1027" s="17"/>
    </row>
    <row r="1028" spans="2:7" x14ac:dyDescent="0.25">
      <c r="B1028" s="17"/>
      <c r="C1028" s="17"/>
      <c r="D1028" s="17"/>
      <c r="E1028" s="17"/>
      <c r="F1028" s="17"/>
      <c r="G1028" s="17"/>
    </row>
    <row r="1029" spans="2:7" x14ac:dyDescent="0.25">
      <c r="B1029" s="17"/>
      <c r="C1029" s="17"/>
      <c r="D1029" s="17"/>
      <c r="E1029" s="17"/>
      <c r="F1029" s="17"/>
      <c r="G1029" s="17"/>
    </row>
    <row r="1030" spans="2:7" x14ac:dyDescent="0.25">
      <c r="B1030" s="17"/>
      <c r="C1030" s="17"/>
      <c r="D1030" s="17"/>
      <c r="E1030" s="17"/>
      <c r="F1030" s="17"/>
      <c r="G1030" s="17"/>
    </row>
    <row r="1031" spans="2:7" x14ac:dyDescent="0.25">
      <c r="B1031" s="17"/>
      <c r="C1031" s="17"/>
      <c r="D1031" s="17"/>
      <c r="E1031" s="17"/>
      <c r="F1031" s="17"/>
      <c r="G1031" s="17"/>
    </row>
    <row r="1032" spans="2:7" x14ac:dyDescent="0.25">
      <c r="B1032" s="17"/>
      <c r="C1032" s="17"/>
      <c r="D1032" s="17"/>
      <c r="E1032" s="17"/>
      <c r="F1032" s="17"/>
      <c r="G1032" s="17"/>
    </row>
    <row r="1033" spans="2:7" x14ac:dyDescent="0.25">
      <c r="B1033" s="17"/>
      <c r="C1033" s="17"/>
      <c r="D1033" s="17"/>
      <c r="E1033" s="17"/>
      <c r="F1033" s="17"/>
      <c r="G1033" s="17"/>
    </row>
    <row r="1034" spans="2:7" x14ac:dyDescent="0.25">
      <c r="B1034" s="17"/>
      <c r="C1034" s="17"/>
      <c r="D1034" s="17"/>
      <c r="E1034" s="17"/>
      <c r="F1034" s="17"/>
      <c r="G1034" s="17"/>
    </row>
    <row r="1035" spans="2:7" x14ac:dyDescent="0.25">
      <c r="B1035" s="17"/>
      <c r="C1035" s="17"/>
      <c r="D1035" s="17"/>
      <c r="E1035" s="17"/>
      <c r="F1035" s="17"/>
      <c r="G1035" s="17"/>
    </row>
    <row r="1036" spans="2:7" x14ac:dyDescent="0.25">
      <c r="B1036" s="17"/>
      <c r="C1036" s="17"/>
      <c r="D1036" s="17"/>
      <c r="E1036" s="17"/>
      <c r="F1036" s="17"/>
      <c r="G1036" s="17"/>
    </row>
    <row r="1037" spans="2:7" x14ac:dyDescent="0.25">
      <c r="B1037" s="17"/>
      <c r="C1037" s="17"/>
      <c r="D1037" s="17"/>
      <c r="E1037" s="17"/>
      <c r="F1037" s="17"/>
      <c r="G1037" s="17"/>
    </row>
    <row r="1038" spans="2:7" x14ac:dyDescent="0.25">
      <c r="B1038" s="17"/>
      <c r="C1038" s="17"/>
      <c r="D1038" s="17"/>
      <c r="E1038" s="17"/>
      <c r="F1038" s="17"/>
      <c r="G1038" s="17"/>
    </row>
    <row r="1039" spans="2:7" x14ac:dyDescent="0.25">
      <c r="B1039" s="17"/>
      <c r="C1039" s="17"/>
      <c r="D1039" s="17"/>
      <c r="E1039" s="17"/>
      <c r="F1039" s="17"/>
      <c r="G1039" s="17"/>
    </row>
    <row r="1040" spans="2:7" x14ac:dyDescent="0.25">
      <c r="B1040" s="17"/>
      <c r="C1040" s="17"/>
      <c r="D1040" s="17"/>
      <c r="E1040" s="17"/>
      <c r="F1040" s="17"/>
      <c r="G1040" s="17"/>
    </row>
    <row r="1041" spans="2:7" x14ac:dyDescent="0.25">
      <c r="B1041" s="17"/>
      <c r="C1041" s="17"/>
      <c r="D1041" s="17"/>
      <c r="E1041" s="17"/>
      <c r="F1041" s="17"/>
      <c r="G1041" s="17"/>
    </row>
    <row r="1042" spans="2:7" x14ac:dyDescent="0.25">
      <c r="B1042" s="17"/>
      <c r="C1042" s="17"/>
      <c r="D1042" s="17"/>
      <c r="E1042" s="17"/>
      <c r="F1042" s="17"/>
      <c r="G1042" s="17"/>
    </row>
    <row r="1043" spans="2:7" x14ac:dyDescent="0.25">
      <c r="B1043" s="17"/>
      <c r="C1043" s="17"/>
      <c r="D1043" s="17"/>
      <c r="E1043" s="17"/>
      <c r="F1043" s="17"/>
      <c r="G1043" s="17"/>
    </row>
    <row r="1044" spans="2:7" x14ac:dyDescent="0.25">
      <c r="B1044" s="17"/>
      <c r="C1044" s="17"/>
      <c r="D1044" s="17"/>
      <c r="E1044" s="17"/>
      <c r="F1044" s="17"/>
      <c r="G1044" s="17"/>
    </row>
    <row r="1045" spans="2:7" x14ac:dyDescent="0.25">
      <c r="B1045" s="17"/>
      <c r="C1045" s="17"/>
      <c r="D1045" s="17"/>
      <c r="E1045" s="17"/>
      <c r="F1045" s="17"/>
      <c r="G1045" s="17"/>
    </row>
    <row r="1046" spans="2:7" x14ac:dyDescent="0.25">
      <c r="B1046" s="17"/>
      <c r="C1046" s="17"/>
      <c r="D1046" s="17"/>
      <c r="E1046" s="17"/>
      <c r="F1046" s="17"/>
      <c r="G1046" s="17"/>
    </row>
    <row r="1047" spans="2:7" x14ac:dyDescent="0.25">
      <c r="B1047" s="17"/>
      <c r="C1047" s="17"/>
      <c r="D1047" s="17"/>
      <c r="E1047" s="17"/>
      <c r="F1047" s="17"/>
      <c r="G1047" s="17"/>
    </row>
    <row r="1048" spans="2:7" x14ac:dyDescent="0.25">
      <c r="B1048" s="17"/>
      <c r="C1048" s="17"/>
      <c r="D1048" s="17"/>
      <c r="E1048" s="17"/>
      <c r="F1048" s="17"/>
      <c r="G1048" s="17"/>
    </row>
    <row r="1049" spans="2:7" x14ac:dyDescent="0.25">
      <c r="B1049" s="17"/>
      <c r="C1049" s="17"/>
      <c r="D1049" s="17"/>
      <c r="E1049" s="17"/>
      <c r="F1049" s="17"/>
      <c r="G1049" s="17"/>
    </row>
    <row r="1050" spans="2:7" x14ac:dyDescent="0.25">
      <c r="B1050" s="17"/>
      <c r="C1050" s="17"/>
      <c r="D1050" s="17"/>
      <c r="E1050" s="17"/>
      <c r="F1050" s="17"/>
      <c r="G1050" s="17"/>
    </row>
    <row r="1051" spans="2:7" x14ac:dyDescent="0.25">
      <c r="B1051" s="17"/>
      <c r="C1051" s="17"/>
      <c r="D1051" s="17"/>
      <c r="E1051" s="17"/>
      <c r="F1051" s="17"/>
      <c r="G1051" s="17"/>
    </row>
    <row r="1052" spans="2:7" x14ac:dyDescent="0.25">
      <c r="B1052" s="17"/>
      <c r="C1052" s="17"/>
      <c r="D1052" s="17"/>
      <c r="E1052" s="17"/>
      <c r="F1052" s="17"/>
      <c r="G1052" s="17"/>
    </row>
    <row r="1053" spans="2:7" x14ac:dyDescent="0.25">
      <c r="B1053" s="17"/>
      <c r="C1053" s="17"/>
      <c r="D1053" s="17"/>
      <c r="E1053" s="17"/>
      <c r="F1053" s="17"/>
      <c r="G1053" s="17"/>
    </row>
    <row r="1054" spans="2:7" x14ac:dyDescent="0.25">
      <c r="B1054" s="17"/>
      <c r="C1054" s="17"/>
      <c r="D1054" s="17"/>
      <c r="E1054" s="17"/>
      <c r="F1054" s="17"/>
      <c r="G1054" s="17"/>
    </row>
    <row r="1055" spans="2:7" x14ac:dyDescent="0.25">
      <c r="B1055" s="17"/>
      <c r="C1055" s="17"/>
      <c r="D1055" s="17"/>
      <c r="E1055" s="17"/>
      <c r="F1055" s="17"/>
      <c r="G1055" s="17"/>
    </row>
    <row r="1056" spans="2:7" x14ac:dyDescent="0.25">
      <c r="B1056" s="17"/>
      <c r="C1056" s="17"/>
      <c r="D1056" s="17"/>
      <c r="E1056" s="17"/>
      <c r="F1056" s="17"/>
      <c r="G1056" s="17"/>
    </row>
    <row r="1057" spans="2:7" x14ac:dyDescent="0.25">
      <c r="B1057" s="17"/>
      <c r="C1057" s="17"/>
      <c r="D1057" s="17"/>
      <c r="E1057" s="17"/>
      <c r="F1057" s="17"/>
      <c r="G1057" s="17"/>
    </row>
    <row r="1058" spans="2:7" x14ac:dyDescent="0.25">
      <c r="B1058" s="17"/>
      <c r="C1058" s="17"/>
      <c r="D1058" s="17"/>
      <c r="E1058" s="17"/>
      <c r="F1058" s="17"/>
      <c r="G1058" s="17"/>
    </row>
    <row r="1059" spans="2:7" x14ac:dyDescent="0.25">
      <c r="B1059" s="17"/>
      <c r="C1059" s="17"/>
      <c r="D1059" s="17"/>
      <c r="E1059" s="17"/>
      <c r="F1059" s="17"/>
      <c r="G1059" s="17"/>
    </row>
    <row r="1060" spans="2:7" x14ac:dyDescent="0.25">
      <c r="B1060" s="17"/>
      <c r="C1060" s="17"/>
      <c r="D1060" s="17"/>
      <c r="E1060" s="17"/>
      <c r="F1060" s="17"/>
      <c r="G1060" s="17"/>
    </row>
    <row r="1061" spans="2:7" x14ac:dyDescent="0.25">
      <c r="B1061" s="17"/>
      <c r="C1061" s="17"/>
      <c r="D1061" s="17"/>
      <c r="E1061" s="17"/>
      <c r="F1061" s="17"/>
      <c r="G1061" s="17"/>
    </row>
    <row r="1062" spans="2:7" x14ac:dyDescent="0.25">
      <c r="B1062" s="17"/>
      <c r="C1062" s="17"/>
      <c r="D1062" s="17"/>
      <c r="E1062" s="17"/>
      <c r="F1062" s="17"/>
      <c r="G1062" s="17"/>
    </row>
    <row r="1063" spans="2:7" x14ac:dyDescent="0.25">
      <c r="B1063" s="17"/>
      <c r="C1063" s="17"/>
      <c r="D1063" s="17"/>
      <c r="E1063" s="17"/>
      <c r="F1063" s="17"/>
      <c r="G1063" s="17"/>
    </row>
    <row r="1064" spans="2:7" x14ac:dyDescent="0.25">
      <c r="B1064" s="17"/>
      <c r="C1064" s="17"/>
      <c r="D1064" s="17"/>
      <c r="E1064" s="17"/>
      <c r="F1064" s="17"/>
      <c r="G1064" s="17"/>
    </row>
    <row r="1065" spans="2:7" x14ac:dyDescent="0.25">
      <c r="B1065" s="17"/>
      <c r="C1065" s="17"/>
      <c r="D1065" s="17"/>
      <c r="E1065" s="17"/>
      <c r="F1065" s="17"/>
      <c r="G1065" s="17"/>
    </row>
    <row r="1066" spans="2:7" x14ac:dyDescent="0.25">
      <c r="B1066" s="17"/>
      <c r="C1066" s="17"/>
      <c r="D1066" s="17"/>
      <c r="E1066" s="17"/>
      <c r="F1066" s="17"/>
      <c r="G1066" s="17"/>
    </row>
    <row r="1067" spans="2:7" x14ac:dyDescent="0.25">
      <c r="B1067" s="17"/>
      <c r="C1067" s="17"/>
      <c r="D1067" s="17"/>
      <c r="E1067" s="17"/>
      <c r="F1067" s="17"/>
      <c r="G1067" s="17"/>
    </row>
    <row r="1068" spans="2:7" x14ac:dyDescent="0.25">
      <c r="B1068" s="17"/>
      <c r="C1068" s="17"/>
      <c r="D1068" s="17"/>
      <c r="E1068" s="17"/>
      <c r="F1068" s="17"/>
      <c r="G1068" s="17"/>
    </row>
    <row r="1069" spans="2:7" x14ac:dyDescent="0.25">
      <c r="B1069" s="17"/>
      <c r="C1069" s="17"/>
      <c r="D1069" s="17"/>
      <c r="E1069" s="17"/>
      <c r="F1069" s="17"/>
      <c r="G1069" s="17"/>
    </row>
    <row r="1070" spans="2:7" x14ac:dyDescent="0.25">
      <c r="B1070" s="17"/>
      <c r="C1070" s="17"/>
      <c r="D1070" s="17"/>
      <c r="E1070" s="17"/>
      <c r="F1070" s="17"/>
      <c r="G1070" s="17"/>
    </row>
    <row r="1071" spans="2:7" x14ac:dyDescent="0.25">
      <c r="B1071" s="17"/>
      <c r="C1071" s="17"/>
      <c r="D1071" s="17"/>
      <c r="E1071" s="17"/>
      <c r="F1071" s="17"/>
      <c r="G1071" s="17"/>
    </row>
    <row r="1072" spans="2:7" x14ac:dyDescent="0.25">
      <c r="B1072" s="17"/>
      <c r="C1072" s="17"/>
      <c r="D1072" s="17"/>
      <c r="E1072" s="17"/>
      <c r="F1072" s="17"/>
      <c r="G1072" s="17"/>
    </row>
    <row r="1073" spans="2:7" x14ac:dyDescent="0.25">
      <c r="B1073" s="17"/>
      <c r="C1073" s="17"/>
      <c r="D1073" s="17"/>
      <c r="E1073" s="17"/>
      <c r="F1073" s="17"/>
      <c r="G1073" s="17"/>
    </row>
    <row r="1074" spans="2:7" x14ac:dyDescent="0.25">
      <c r="B1074" s="17"/>
      <c r="C1074" s="17"/>
      <c r="D1074" s="17"/>
      <c r="E1074" s="17"/>
      <c r="F1074" s="17"/>
      <c r="G1074" s="17"/>
    </row>
    <row r="1075" spans="2:7" x14ac:dyDescent="0.25">
      <c r="B1075" s="17"/>
      <c r="C1075" s="17"/>
      <c r="D1075" s="17"/>
      <c r="E1075" s="17"/>
      <c r="F1075" s="17"/>
      <c r="G1075" s="17"/>
    </row>
    <row r="1076" spans="2:7" x14ac:dyDescent="0.25">
      <c r="B1076" s="17"/>
      <c r="C1076" s="17"/>
      <c r="D1076" s="17"/>
      <c r="E1076" s="17"/>
      <c r="F1076" s="17"/>
      <c r="G1076" s="17"/>
    </row>
    <row r="1077" spans="2:7" x14ac:dyDescent="0.25">
      <c r="B1077" s="17"/>
      <c r="C1077" s="17"/>
      <c r="D1077" s="17"/>
      <c r="E1077" s="17"/>
      <c r="F1077" s="17"/>
      <c r="G1077" s="17"/>
    </row>
    <row r="1078" spans="2:7" x14ac:dyDescent="0.25">
      <c r="B1078" s="17"/>
      <c r="C1078" s="17"/>
      <c r="D1078" s="17"/>
      <c r="E1078" s="17"/>
      <c r="F1078" s="17"/>
      <c r="G1078" s="17"/>
    </row>
    <row r="1079" spans="2:7" x14ac:dyDescent="0.25">
      <c r="B1079" s="17"/>
      <c r="C1079" s="17"/>
      <c r="D1079" s="17"/>
      <c r="E1079" s="17"/>
      <c r="F1079" s="17"/>
      <c r="G1079" s="17"/>
    </row>
    <row r="1080" spans="2:7" x14ac:dyDescent="0.25">
      <c r="B1080" s="17"/>
      <c r="C1080" s="17"/>
      <c r="D1080" s="17"/>
      <c r="E1080" s="17"/>
      <c r="F1080" s="17"/>
      <c r="G1080" s="17"/>
    </row>
    <row r="1081" spans="2:7" x14ac:dyDescent="0.25">
      <c r="B1081" s="17"/>
      <c r="C1081" s="17"/>
      <c r="D1081" s="17"/>
      <c r="E1081" s="17"/>
      <c r="F1081" s="17"/>
      <c r="G1081" s="17"/>
    </row>
    <row r="1082" spans="2:7" x14ac:dyDescent="0.25">
      <c r="B1082" s="17"/>
      <c r="C1082" s="17"/>
      <c r="D1082" s="17"/>
      <c r="E1082" s="17"/>
      <c r="F1082" s="17"/>
      <c r="G1082" s="17"/>
    </row>
    <row r="1083" spans="2:7" x14ac:dyDescent="0.25">
      <c r="B1083" s="17"/>
      <c r="C1083" s="17"/>
      <c r="D1083" s="17"/>
      <c r="E1083" s="17"/>
      <c r="F1083" s="17"/>
      <c r="G1083" s="17"/>
    </row>
    <row r="1084" spans="2:7" x14ac:dyDescent="0.25">
      <c r="B1084" s="17"/>
      <c r="C1084" s="17"/>
      <c r="D1084" s="17"/>
      <c r="E1084" s="17"/>
      <c r="F1084" s="17"/>
      <c r="G1084" s="17"/>
    </row>
    <row r="1085" spans="2:7" x14ac:dyDescent="0.25">
      <c r="B1085" s="17"/>
      <c r="C1085" s="17"/>
      <c r="D1085" s="17"/>
      <c r="E1085" s="17"/>
      <c r="F1085" s="17"/>
      <c r="G1085" s="17"/>
    </row>
    <row r="1086" spans="2:7" x14ac:dyDescent="0.25">
      <c r="B1086" s="17"/>
      <c r="C1086" s="17"/>
      <c r="D1086" s="17"/>
      <c r="E1086" s="17"/>
      <c r="F1086" s="17"/>
      <c r="G1086" s="17"/>
    </row>
    <row r="1087" spans="2:7" x14ac:dyDescent="0.25">
      <c r="B1087" s="17"/>
      <c r="C1087" s="17"/>
      <c r="D1087" s="17"/>
      <c r="E1087" s="17"/>
      <c r="F1087" s="17"/>
      <c r="G1087" s="17"/>
    </row>
    <row r="1088" spans="2:7" x14ac:dyDescent="0.25">
      <c r="B1088" s="17"/>
      <c r="C1088" s="17"/>
      <c r="D1088" s="17"/>
      <c r="E1088" s="17"/>
      <c r="F1088" s="17"/>
      <c r="G1088" s="17"/>
    </row>
    <row r="1089" spans="2:7" x14ac:dyDescent="0.25">
      <c r="B1089" s="17"/>
      <c r="C1089" s="17"/>
      <c r="D1089" s="17"/>
      <c r="E1089" s="17"/>
      <c r="F1089" s="17"/>
      <c r="G1089" s="17"/>
    </row>
    <row r="1090" spans="2:7" x14ac:dyDescent="0.25">
      <c r="B1090" s="17"/>
      <c r="C1090" s="17"/>
      <c r="D1090" s="17"/>
      <c r="E1090" s="17"/>
      <c r="F1090" s="17"/>
      <c r="G1090" s="17"/>
    </row>
    <row r="1091" spans="2:7" x14ac:dyDescent="0.25">
      <c r="B1091" s="17"/>
      <c r="C1091" s="17"/>
      <c r="D1091" s="17"/>
      <c r="E1091" s="17"/>
      <c r="F1091" s="17"/>
      <c r="G1091" s="17"/>
    </row>
    <row r="1092" spans="2:7" x14ac:dyDescent="0.25">
      <c r="B1092" s="17"/>
      <c r="C1092" s="17"/>
      <c r="D1092" s="17"/>
      <c r="E1092" s="17"/>
      <c r="F1092" s="17"/>
      <c r="G1092" s="17"/>
    </row>
    <row r="1093" spans="2:7" x14ac:dyDescent="0.25">
      <c r="B1093" s="17"/>
      <c r="C1093" s="17"/>
      <c r="D1093" s="17"/>
      <c r="E1093" s="17"/>
      <c r="F1093" s="17"/>
      <c r="G1093" s="17"/>
    </row>
    <row r="1094" spans="2:7" x14ac:dyDescent="0.25">
      <c r="B1094" s="17"/>
      <c r="C1094" s="17"/>
      <c r="D1094" s="17"/>
      <c r="E1094" s="17"/>
      <c r="F1094" s="17"/>
      <c r="G1094" s="17"/>
    </row>
    <row r="1095" spans="2:7" x14ac:dyDescent="0.25">
      <c r="B1095" s="17"/>
      <c r="C1095" s="17"/>
      <c r="D1095" s="17"/>
      <c r="E1095" s="17"/>
      <c r="F1095" s="17"/>
      <c r="G1095" s="17"/>
    </row>
    <row r="1096" spans="2:7" x14ac:dyDescent="0.25">
      <c r="B1096" s="17"/>
      <c r="C1096" s="17"/>
      <c r="D1096" s="17"/>
      <c r="E1096" s="17"/>
      <c r="F1096" s="17"/>
      <c r="G1096" s="17"/>
    </row>
    <row r="1097" spans="2:7" x14ac:dyDescent="0.25">
      <c r="B1097" s="17"/>
      <c r="C1097" s="17"/>
      <c r="D1097" s="17"/>
      <c r="E1097" s="17"/>
      <c r="F1097" s="17"/>
      <c r="G1097" s="17"/>
    </row>
    <row r="1098" spans="2:7" x14ac:dyDescent="0.25">
      <c r="B1098" s="17"/>
      <c r="C1098" s="17"/>
      <c r="D1098" s="17"/>
      <c r="E1098" s="17"/>
      <c r="F1098" s="17"/>
      <c r="G1098" s="17"/>
    </row>
    <row r="1099" spans="2:7" x14ac:dyDescent="0.25">
      <c r="B1099" s="17"/>
      <c r="C1099" s="17"/>
      <c r="D1099" s="17"/>
      <c r="E1099" s="17"/>
      <c r="F1099" s="17"/>
      <c r="G1099" s="17"/>
    </row>
    <row r="1100" spans="2:7" x14ac:dyDescent="0.25">
      <c r="B1100" s="17"/>
      <c r="C1100" s="17"/>
      <c r="D1100" s="17"/>
      <c r="E1100" s="17"/>
      <c r="F1100" s="17"/>
      <c r="G1100" s="17"/>
    </row>
    <row r="1101" spans="2:7" x14ac:dyDescent="0.25">
      <c r="B1101" s="17"/>
      <c r="C1101" s="17"/>
      <c r="D1101" s="17"/>
      <c r="E1101" s="17"/>
      <c r="F1101" s="17"/>
      <c r="G1101" s="17"/>
    </row>
    <row r="1102" spans="2:7" x14ac:dyDescent="0.25">
      <c r="B1102" s="17"/>
      <c r="C1102" s="17"/>
      <c r="D1102" s="17"/>
      <c r="E1102" s="17"/>
      <c r="F1102" s="17"/>
      <c r="G1102" s="17"/>
    </row>
    <row r="1103" spans="2:7" x14ac:dyDescent="0.25">
      <c r="B1103" s="17"/>
      <c r="C1103" s="17"/>
      <c r="D1103" s="17"/>
      <c r="E1103" s="17"/>
      <c r="F1103" s="17"/>
      <c r="G1103" s="17"/>
    </row>
    <row r="1104" spans="2:7" x14ac:dyDescent="0.25">
      <c r="B1104" s="17"/>
      <c r="C1104" s="17"/>
      <c r="D1104" s="17"/>
      <c r="E1104" s="17"/>
      <c r="F1104" s="17"/>
      <c r="G1104" s="17"/>
    </row>
    <row r="1105" spans="2:7" x14ac:dyDescent="0.25">
      <c r="B1105" s="17"/>
      <c r="C1105" s="17"/>
      <c r="D1105" s="17"/>
      <c r="E1105" s="17"/>
      <c r="F1105" s="17"/>
      <c r="G1105" s="17"/>
    </row>
    <row r="1106" spans="2:7" x14ac:dyDescent="0.25">
      <c r="B1106" s="17"/>
      <c r="C1106" s="17"/>
      <c r="D1106" s="17"/>
      <c r="E1106" s="17"/>
      <c r="F1106" s="17"/>
      <c r="G1106" s="17"/>
    </row>
    <row r="1107" spans="2:7" x14ac:dyDescent="0.25">
      <c r="B1107" s="17"/>
      <c r="C1107" s="17"/>
      <c r="D1107" s="17"/>
      <c r="E1107" s="17"/>
      <c r="F1107" s="17"/>
      <c r="G1107" s="17"/>
    </row>
    <row r="1108" spans="2:7" x14ac:dyDescent="0.25">
      <c r="B1108" s="17"/>
      <c r="C1108" s="17"/>
      <c r="D1108" s="17"/>
      <c r="E1108" s="17"/>
      <c r="F1108" s="17"/>
      <c r="G1108" s="17"/>
    </row>
    <row r="1109" spans="2:7" x14ac:dyDescent="0.25">
      <c r="B1109" s="17"/>
      <c r="C1109" s="17"/>
      <c r="D1109" s="17"/>
      <c r="E1109" s="17"/>
      <c r="F1109" s="17"/>
      <c r="G1109" s="17"/>
    </row>
    <row r="1110" spans="2:7" x14ac:dyDescent="0.25">
      <c r="B1110" s="17"/>
      <c r="C1110" s="17"/>
      <c r="D1110" s="17"/>
      <c r="E1110" s="17"/>
      <c r="F1110" s="17"/>
      <c r="G1110" s="17"/>
    </row>
    <row r="1111" spans="2:7" x14ac:dyDescent="0.25">
      <c r="B1111" s="17"/>
      <c r="C1111" s="17"/>
      <c r="D1111" s="17"/>
      <c r="E1111" s="17"/>
      <c r="F1111" s="17"/>
      <c r="G1111" s="17"/>
    </row>
    <row r="1112" spans="2:7" x14ac:dyDescent="0.25">
      <c r="B1112" s="17"/>
      <c r="C1112" s="17"/>
      <c r="D1112" s="17"/>
      <c r="E1112" s="17"/>
      <c r="F1112" s="17"/>
      <c r="G1112" s="17"/>
    </row>
    <row r="1113" spans="2:7" x14ac:dyDescent="0.25">
      <c r="B1113" s="17"/>
      <c r="C1113" s="17"/>
      <c r="D1113" s="17"/>
      <c r="E1113" s="17"/>
      <c r="F1113" s="17"/>
      <c r="G1113" s="17"/>
    </row>
    <row r="1114" spans="2:7" x14ac:dyDescent="0.25">
      <c r="B1114" s="17"/>
      <c r="C1114" s="17"/>
      <c r="D1114" s="17"/>
      <c r="E1114" s="17"/>
      <c r="F1114" s="17"/>
      <c r="G1114" s="17"/>
    </row>
    <row r="1115" spans="2:7" x14ac:dyDescent="0.25">
      <c r="B1115" s="17"/>
      <c r="C1115" s="17"/>
      <c r="D1115" s="17"/>
      <c r="E1115" s="17"/>
      <c r="F1115" s="17"/>
      <c r="G1115" s="17"/>
    </row>
    <row r="1116" spans="2:7" x14ac:dyDescent="0.25">
      <c r="B1116" s="17"/>
      <c r="C1116" s="17"/>
      <c r="D1116" s="17"/>
      <c r="E1116" s="17"/>
      <c r="F1116" s="17"/>
      <c r="G1116" s="17"/>
    </row>
    <row r="1117" spans="2:7" x14ac:dyDescent="0.25">
      <c r="B1117" s="17"/>
      <c r="C1117" s="17"/>
      <c r="D1117" s="17"/>
      <c r="E1117" s="17"/>
      <c r="F1117" s="17"/>
      <c r="G1117" s="17"/>
    </row>
    <row r="1118" spans="2:7" x14ac:dyDescent="0.25">
      <c r="B1118" s="17"/>
      <c r="C1118" s="17"/>
      <c r="D1118" s="17"/>
      <c r="E1118" s="17"/>
      <c r="F1118" s="17"/>
      <c r="G1118" s="17"/>
    </row>
    <row r="1119" spans="2:7" x14ac:dyDescent="0.25">
      <c r="B1119" s="17"/>
      <c r="C1119" s="17"/>
      <c r="D1119" s="17"/>
      <c r="E1119" s="17"/>
      <c r="F1119" s="17"/>
      <c r="G1119" s="17"/>
    </row>
    <row r="1120" spans="2:7" x14ac:dyDescent="0.25">
      <c r="B1120" s="17"/>
      <c r="C1120" s="17"/>
      <c r="D1120" s="17"/>
      <c r="E1120" s="17"/>
      <c r="F1120" s="17"/>
      <c r="G1120" s="17"/>
    </row>
    <row r="1121" spans="2:7" x14ac:dyDescent="0.25">
      <c r="B1121" s="17"/>
      <c r="C1121" s="17"/>
      <c r="D1121" s="17"/>
      <c r="E1121" s="17"/>
      <c r="F1121" s="17"/>
      <c r="G1121" s="17"/>
    </row>
    <row r="1122" spans="2:7" x14ac:dyDescent="0.25">
      <c r="B1122" s="17"/>
      <c r="C1122" s="17"/>
      <c r="D1122" s="17"/>
      <c r="E1122" s="17"/>
      <c r="F1122" s="17"/>
      <c r="G1122" s="17"/>
    </row>
    <row r="1123" spans="2:7" x14ac:dyDescent="0.25">
      <c r="B1123" s="17"/>
      <c r="C1123" s="17"/>
      <c r="D1123" s="17"/>
      <c r="E1123" s="17"/>
      <c r="F1123" s="17"/>
      <c r="G1123" s="17"/>
    </row>
    <row r="1124" spans="2:7" x14ac:dyDescent="0.25">
      <c r="B1124" s="17"/>
      <c r="C1124" s="17"/>
      <c r="D1124" s="17"/>
      <c r="E1124" s="17"/>
      <c r="F1124" s="17"/>
      <c r="G1124" s="17"/>
    </row>
    <row r="1125" spans="2:7" x14ac:dyDescent="0.25">
      <c r="B1125" s="17"/>
      <c r="C1125" s="17"/>
      <c r="D1125" s="17"/>
      <c r="E1125" s="17"/>
      <c r="F1125" s="17"/>
      <c r="G1125" s="17"/>
    </row>
    <row r="1126" spans="2:7" x14ac:dyDescent="0.25">
      <c r="B1126" s="17"/>
      <c r="C1126" s="17"/>
      <c r="D1126" s="17"/>
      <c r="E1126" s="17"/>
      <c r="F1126" s="17"/>
      <c r="G1126" s="17"/>
    </row>
    <row r="1127" spans="2:7" x14ac:dyDescent="0.25">
      <c r="B1127" s="17"/>
      <c r="C1127" s="17"/>
      <c r="D1127" s="17"/>
      <c r="E1127" s="17"/>
      <c r="F1127" s="17"/>
      <c r="G1127" s="17"/>
    </row>
    <row r="1128" spans="2:7" x14ac:dyDescent="0.25">
      <c r="B1128" s="17"/>
      <c r="C1128" s="17"/>
      <c r="D1128" s="17"/>
      <c r="E1128" s="17"/>
      <c r="F1128" s="17"/>
      <c r="G1128" s="17"/>
    </row>
    <row r="1129" spans="2:7" x14ac:dyDescent="0.25">
      <c r="B1129" s="17"/>
      <c r="C1129" s="17"/>
      <c r="D1129" s="17"/>
      <c r="E1129" s="17"/>
      <c r="F1129" s="17"/>
      <c r="G1129" s="17"/>
    </row>
    <row r="1130" spans="2:7" x14ac:dyDescent="0.25">
      <c r="B1130" s="17"/>
      <c r="C1130" s="17"/>
      <c r="D1130" s="17"/>
      <c r="E1130" s="17"/>
      <c r="F1130" s="17"/>
      <c r="G1130" s="17"/>
    </row>
    <row r="1131" spans="2:7" x14ac:dyDescent="0.25">
      <c r="B1131" s="17"/>
      <c r="C1131" s="17"/>
      <c r="D1131" s="17"/>
      <c r="E1131" s="17"/>
      <c r="F1131" s="17"/>
      <c r="G1131" s="17"/>
    </row>
    <row r="1132" spans="2:7" x14ac:dyDescent="0.25">
      <c r="B1132" s="17"/>
      <c r="C1132" s="17"/>
      <c r="D1132" s="17"/>
      <c r="E1132" s="17"/>
      <c r="F1132" s="17"/>
      <c r="G1132" s="17"/>
    </row>
    <row r="1133" spans="2:7" x14ac:dyDescent="0.25">
      <c r="B1133" s="17"/>
      <c r="C1133" s="17"/>
      <c r="D1133" s="17"/>
      <c r="E1133" s="17"/>
      <c r="F1133" s="17"/>
      <c r="G1133" s="17"/>
    </row>
    <row r="1134" spans="2:7" x14ac:dyDescent="0.25">
      <c r="B1134" s="17"/>
      <c r="C1134" s="17"/>
      <c r="D1134" s="17"/>
      <c r="E1134" s="17"/>
      <c r="F1134" s="17"/>
      <c r="G1134" s="17"/>
    </row>
    <row r="1135" spans="2:7" x14ac:dyDescent="0.25">
      <c r="B1135" s="17"/>
      <c r="C1135" s="17"/>
      <c r="D1135" s="17"/>
      <c r="E1135" s="17"/>
      <c r="F1135" s="17"/>
      <c r="G1135" s="17"/>
    </row>
    <row r="1136" spans="2:7" x14ac:dyDescent="0.25">
      <c r="B1136" s="17"/>
      <c r="C1136" s="17"/>
      <c r="D1136" s="17"/>
      <c r="E1136" s="17"/>
      <c r="F1136" s="17"/>
      <c r="G1136" s="17"/>
    </row>
    <row r="1137" spans="2:7" x14ac:dyDescent="0.25">
      <c r="B1137" s="17"/>
      <c r="C1137" s="17"/>
      <c r="D1137" s="17"/>
      <c r="E1137" s="17"/>
      <c r="F1137" s="17"/>
      <c r="G1137" s="17"/>
    </row>
    <row r="1138" spans="2:7" x14ac:dyDescent="0.25">
      <c r="B1138" s="17"/>
      <c r="C1138" s="17"/>
      <c r="D1138" s="17"/>
      <c r="E1138" s="17"/>
      <c r="F1138" s="17"/>
      <c r="G1138" s="17"/>
    </row>
    <row r="1139" spans="2:7" x14ac:dyDescent="0.25">
      <c r="B1139" s="17"/>
      <c r="C1139" s="17"/>
      <c r="D1139" s="17"/>
      <c r="E1139" s="17"/>
      <c r="F1139" s="17"/>
      <c r="G1139" s="17"/>
    </row>
    <row r="1140" spans="2:7" x14ac:dyDescent="0.25">
      <c r="B1140" s="17"/>
      <c r="C1140" s="17"/>
      <c r="D1140" s="17"/>
      <c r="E1140" s="17"/>
      <c r="F1140" s="17"/>
      <c r="G1140" s="17"/>
    </row>
    <row r="1141" spans="2:7" x14ac:dyDescent="0.25">
      <c r="B1141" s="17"/>
      <c r="C1141" s="17"/>
      <c r="D1141" s="17"/>
      <c r="E1141" s="17"/>
      <c r="F1141" s="17"/>
      <c r="G1141" s="17"/>
    </row>
    <row r="1142" spans="2:7" x14ac:dyDescent="0.25">
      <c r="B1142" s="17"/>
      <c r="C1142" s="17"/>
      <c r="D1142" s="17"/>
      <c r="E1142" s="17"/>
      <c r="F1142" s="17"/>
      <c r="G1142" s="17"/>
    </row>
    <row r="1143" spans="2:7" x14ac:dyDescent="0.25">
      <c r="B1143" s="17"/>
      <c r="C1143" s="17"/>
      <c r="D1143" s="17"/>
      <c r="E1143" s="17"/>
      <c r="F1143" s="17"/>
      <c r="G1143" s="17"/>
    </row>
    <row r="1144" spans="2:7" x14ac:dyDescent="0.25">
      <c r="B1144" s="17"/>
      <c r="C1144" s="17"/>
      <c r="D1144" s="17"/>
      <c r="E1144" s="17"/>
      <c r="F1144" s="17"/>
      <c r="G1144" s="17"/>
    </row>
    <row r="1145" spans="2:7" x14ac:dyDescent="0.25">
      <c r="B1145" s="17"/>
      <c r="C1145" s="17"/>
      <c r="D1145" s="17"/>
      <c r="E1145" s="17"/>
      <c r="F1145" s="17"/>
      <c r="G1145" s="17"/>
    </row>
    <row r="1146" spans="2:7" x14ac:dyDescent="0.25">
      <c r="B1146" s="17"/>
      <c r="C1146" s="17"/>
      <c r="D1146" s="17"/>
      <c r="E1146" s="17"/>
      <c r="F1146" s="17"/>
      <c r="G1146" s="17"/>
    </row>
    <row r="1147" spans="2:7" x14ac:dyDescent="0.25">
      <c r="B1147" s="17"/>
      <c r="C1147" s="17"/>
      <c r="D1147" s="17"/>
      <c r="E1147" s="17"/>
      <c r="F1147" s="17"/>
      <c r="G1147" s="17"/>
    </row>
    <row r="1148" spans="2:7" x14ac:dyDescent="0.25">
      <c r="B1148" s="17"/>
      <c r="C1148" s="17"/>
      <c r="D1148" s="17"/>
      <c r="E1148" s="17"/>
      <c r="F1148" s="17"/>
      <c r="G1148" s="17"/>
    </row>
    <row r="1149" spans="2:7" x14ac:dyDescent="0.25">
      <c r="B1149" s="17"/>
      <c r="C1149" s="17"/>
      <c r="D1149" s="17"/>
      <c r="E1149" s="17"/>
      <c r="F1149" s="17"/>
      <c r="G1149" s="17"/>
    </row>
    <row r="1150" spans="2:7" x14ac:dyDescent="0.25">
      <c r="B1150" s="17"/>
      <c r="C1150" s="17"/>
      <c r="D1150" s="17"/>
      <c r="E1150" s="17"/>
      <c r="F1150" s="17"/>
      <c r="G1150" s="17"/>
    </row>
    <row r="1151" spans="2:7" x14ac:dyDescent="0.25">
      <c r="B1151" s="17"/>
      <c r="C1151" s="17"/>
      <c r="D1151" s="17"/>
      <c r="E1151" s="17"/>
      <c r="F1151" s="17"/>
      <c r="G1151" s="17"/>
    </row>
    <row r="1152" spans="2:7" x14ac:dyDescent="0.25">
      <c r="B1152" s="17"/>
      <c r="C1152" s="17"/>
      <c r="D1152" s="17"/>
      <c r="E1152" s="17"/>
      <c r="F1152" s="17"/>
      <c r="G1152" s="17"/>
    </row>
    <row r="1153" spans="2:7" x14ac:dyDescent="0.25">
      <c r="B1153" s="17"/>
      <c r="C1153" s="17"/>
      <c r="D1153" s="17"/>
      <c r="E1153" s="17"/>
      <c r="F1153" s="17"/>
      <c r="G1153" s="17"/>
    </row>
    <row r="1154" spans="2:7" x14ac:dyDescent="0.25">
      <c r="B1154" s="17"/>
      <c r="C1154" s="17"/>
      <c r="D1154" s="17"/>
      <c r="E1154" s="17"/>
      <c r="F1154" s="17"/>
      <c r="G1154" s="17"/>
    </row>
    <row r="1155" spans="2:7" x14ac:dyDescent="0.25">
      <c r="B1155" s="17"/>
      <c r="C1155" s="17"/>
      <c r="D1155" s="17"/>
      <c r="E1155" s="17"/>
      <c r="F1155" s="17"/>
      <c r="G1155" s="17"/>
    </row>
    <row r="1156" spans="2:7" x14ac:dyDescent="0.25">
      <c r="B1156" s="17"/>
      <c r="C1156" s="17"/>
      <c r="D1156" s="17"/>
      <c r="E1156" s="17"/>
      <c r="F1156" s="17"/>
      <c r="G1156" s="17"/>
    </row>
    <row r="1157" spans="2:7" x14ac:dyDescent="0.25">
      <c r="B1157" s="17"/>
      <c r="C1157" s="17"/>
      <c r="D1157" s="17"/>
      <c r="E1157" s="17"/>
      <c r="F1157" s="17"/>
      <c r="G1157" s="17"/>
    </row>
    <row r="1158" spans="2:7" x14ac:dyDescent="0.25">
      <c r="B1158" s="17"/>
      <c r="C1158" s="17"/>
      <c r="D1158" s="17"/>
      <c r="E1158" s="17"/>
      <c r="F1158" s="17"/>
      <c r="G1158" s="17"/>
    </row>
    <row r="1159" spans="2:7" x14ac:dyDescent="0.25">
      <c r="B1159" s="17"/>
      <c r="C1159" s="17"/>
      <c r="D1159" s="17"/>
      <c r="E1159" s="17"/>
      <c r="F1159" s="17"/>
      <c r="G1159" s="17"/>
    </row>
    <row r="1160" spans="2:7" x14ac:dyDescent="0.25">
      <c r="B1160" s="17"/>
      <c r="C1160" s="17"/>
      <c r="D1160" s="17"/>
      <c r="E1160" s="17"/>
      <c r="F1160" s="17"/>
      <c r="G1160" s="17"/>
    </row>
    <row r="1161" spans="2:7" x14ac:dyDescent="0.25">
      <c r="B1161" s="17"/>
      <c r="C1161" s="17"/>
      <c r="D1161" s="17"/>
      <c r="E1161" s="17"/>
      <c r="F1161" s="17"/>
      <c r="G1161" s="17"/>
    </row>
    <row r="1162" spans="2:7" x14ac:dyDescent="0.25">
      <c r="B1162" s="17"/>
      <c r="C1162" s="17"/>
      <c r="D1162" s="17"/>
      <c r="E1162" s="17"/>
      <c r="F1162" s="17"/>
      <c r="G1162" s="17"/>
    </row>
    <row r="1163" spans="2:7" x14ac:dyDescent="0.25">
      <c r="B1163" s="17"/>
      <c r="C1163" s="17"/>
      <c r="D1163" s="17"/>
      <c r="E1163" s="17"/>
      <c r="F1163" s="17"/>
      <c r="G1163" s="17"/>
    </row>
    <row r="1164" spans="2:7" x14ac:dyDescent="0.25">
      <c r="B1164" s="17"/>
      <c r="C1164" s="17"/>
      <c r="D1164" s="17"/>
      <c r="E1164" s="17"/>
      <c r="F1164" s="17"/>
      <c r="G1164" s="17"/>
    </row>
    <row r="1165" spans="2:7" x14ac:dyDescent="0.25">
      <c r="B1165" s="17"/>
      <c r="C1165" s="17"/>
      <c r="D1165" s="17"/>
      <c r="E1165" s="17"/>
      <c r="F1165" s="17"/>
      <c r="G1165" s="17"/>
    </row>
    <row r="1166" spans="2:7" x14ac:dyDescent="0.25">
      <c r="B1166" s="17"/>
      <c r="C1166" s="17"/>
      <c r="D1166" s="17"/>
      <c r="E1166" s="17"/>
      <c r="F1166" s="17"/>
      <c r="G1166" s="17"/>
    </row>
    <row r="1167" spans="2:7" x14ac:dyDescent="0.25">
      <c r="B1167" s="17"/>
      <c r="C1167" s="17"/>
      <c r="D1167" s="17"/>
      <c r="E1167" s="17"/>
      <c r="F1167" s="17"/>
      <c r="G1167" s="17"/>
    </row>
    <row r="1168" spans="2:7" x14ac:dyDescent="0.25">
      <c r="B1168" s="17"/>
      <c r="C1168" s="17"/>
      <c r="D1168" s="17"/>
      <c r="E1168" s="17"/>
      <c r="F1168" s="17"/>
      <c r="G1168" s="17"/>
    </row>
    <row r="1169" spans="2:7" x14ac:dyDescent="0.25">
      <c r="B1169" s="17"/>
      <c r="C1169" s="17"/>
      <c r="D1169" s="17"/>
      <c r="E1169" s="17"/>
      <c r="F1169" s="17"/>
      <c r="G1169" s="17"/>
    </row>
    <row r="1170" spans="2:7" x14ac:dyDescent="0.25">
      <c r="B1170" s="17"/>
      <c r="C1170" s="17"/>
      <c r="D1170" s="17"/>
      <c r="E1170" s="17"/>
      <c r="F1170" s="17"/>
      <c r="G1170" s="17"/>
    </row>
    <row r="1171" spans="2:7" x14ac:dyDescent="0.25">
      <c r="B1171" s="17"/>
      <c r="C1171" s="17"/>
      <c r="D1171" s="17"/>
      <c r="E1171" s="17"/>
      <c r="F1171" s="17"/>
      <c r="G1171" s="17"/>
    </row>
    <row r="1172" spans="2:7" x14ac:dyDescent="0.25">
      <c r="B1172" s="17"/>
      <c r="C1172" s="17"/>
      <c r="D1172" s="17"/>
      <c r="E1172" s="17"/>
      <c r="F1172" s="17"/>
      <c r="G1172" s="17"/>
    </row>
    <row r="1173" spans="2:7" x14ac:dyDescent="0.25">
      <c r="B1173" s="17"/>
      <c r="C1173" s="17"/>
      <c r="D1173" s="17"/>
      <c r="E1173" s="17"/>
      <c r="F1173" s="17"/>
      <c r="G1173" s="17"/>
    </row>
    <row r="1174" spans="2:7" x14ac:dyDescent="0.25">
      <c r="B1174" s="17"/>
      <c r="C1174" s="17"/>
      <c r="D1174" s="17"/>
      <c r="E1174" s="17"/>
      <c r="F1174" s="17"/>
      <c r="G1174" s="17"/>
    </row>
    <row r="1175" spans="2:7" x14ac:dyDescent="0.25">
      <c r="B1175" s="17"/>
      <c r="C1175" s="17"/>
      <c r="D1175" s="17"/>
      <c r="E1175" s="17"/>
      <c r="F1175" s="17"/>
      <c r="G1175" s="17"/>
    </row>
    <row r="1176" spans="2:7" x14ac:dyDescent="0.25">
      <c r="B1176" s="17"/>
      <c r="C1176" s="17"/>
      <c r="D1176" s="17"/>
      <c r="E1176" s="17"/>
      <c r="F1176" s="17"/>
      <c r="G1176" s="17"/>
    </row>
    <row r="1177" spans="2:7" x14ac:dyDescent="0.25">
      <c r="B1177" s="17"/>
      <c r="C1177" s="17"/>
      <c r="D1177" s="17"/>
      <c r="E1177" s="17"/>
      <c r="F1177" s="17"/>
      <c r="G1177" s="17"/>
    </row>
    <row r="1178" spans="2:7" x14ac:dyDescent="0.25">
      <c r="B1178" s="17"/>
      <c r="C1178" s="17"/>
      <c r="D1178" s="17"/>
      <c r="E1178" s="17"/>
      <c r="F1178" s="17"/>
      <c r="G1178" s="17"/>
    </row>
    <row r="1179" spans="2:7" x14ac:dyDescent="0.25">
      <c r="B1179" s="17"/>
      <c r="C1179" s="17"/>
      <c r="D1179" s="17"/>
      <c r="E1179" s="17"/>
      <c r="F1179" s="17"/>
      <c r="G1179" s="17"/>
    </row>
    <row r="1180" spans="2:7" x14ac:dyDescent="0.25">
      <c r="B1180" s="17"/>
      <c r="C1180" s="17"/>
      <c r="D1180" s="17"/>
      <c r="E1180" s="17"/>
      <c r="F1180" s="17"/>
      <c r="G1180" s="17"/>
    </row>
    <row r="1181" spans="2:7" x14ac:dyDescent="0.25">
      <c r="B1181" s="17"/>
      <c r="C1181" s="17"/>
      <c r="D1181" s="17"/>
      <c r="E1181" s="17"/>
      <c r="F1181" s="17"/>
      <c r="G1181" s="17"/>
    </row>
    <row r="1182" spans="2:7" x14ac:dyDescent="0.25">
      <c r="B1182" s="17"/>
      <c r="C1182" s="17"/>
      <c r="D1182" s="17"/>
      <c r="E1182" s="17"/>
      <c r="F1182" s="17"/>
      <c r="G1182" s="17"/>
    </row>
    <row r="1183" spans="2:7" x14ac:dyDescent="0.25">
      <c r="B1183" s="17"/>
      <c r="C1183" s="17"/>
      <c r="D1183" s="17"/>
      <c r="E1183" s="17"/>
      <c r="F1183" s="17"/>
      <c r="G1183" s="17"/>
    </row>
    <row r="1184" spans="2:7" x14ac:dyDescent="0.25">
      <c r="B1184" s="17"/>
      <c r="C1184" s="17"/>
      <c r="D1184" s="17"/>
      <c r="E1184" s="17"/>
      <c r="F1184" s="17"/>
      <c r="G1184" s="17"/>
    </row>
    <row r="1185" spans="2:7" x14ac:dyDescent="0.25">
      <c r="B1185" s="17"/>
      <c r="C1185" s="17"/>
      <c r="D1185" s="17"/>
      <c r="E1185" s="17"/>
      <c r="F1185" s="17"/>
      <c r="G1185" s="17"/>
    </row>
    <row r="1186" spans="2:7" x14ac:dyDescent="0.25">
      <c r="B1186" s="17"/>
      <c r="C1186" s="17"/>
      <c r="D1186" s="17"/>
      <c r="E1186" s="17"/>
      <c r="F1186" s="17"/>
      <c r="G1186" s="17"/>
    </row>
    <row r="1187" spans="2:7" x14ac:dyDescent="0.25">
      <c r="B1187" s="17"/>
      <c r="C1187" s="17"/>
      <c r="D1187" s="17"/>
      <c r="E1187" s="17"/>
      <c r="F1187" s="17"/>
      <c r="G1187" s="17"/>
    </row>
    <row r="1188" spans="2:7" x14ac:dyDescent="0.25">
      <c r="B1188" s="17"/>
      <c r="C1188" s="17"/>
      <c r="D1188" s="17"/>
      <c r="E1188" s="17"/>
      <c r="F1188" s="17"/>
      <c r="G1188" s="17"/>
    </row>
    <row r="1189" spans="2:7" x14ac:dyDescent="0.25">
      <c r="B1189" s="17"/>
      <c r="C1189" s="17"/>
      <c r="D1189" s="17"/>
      <c r="E1189" s="17"/>
      <c r="F1189" s="17"/>
      <c r="G1189" s="17"/>
    </row>
    <row r="1190" spans="2:7" x14ac:dyDescent="0.25">
      <c r="B1190" s="17"/>
      <c r="C1190" s="17"/>
      <c r="D1190" s="17"/>
      <c r="E1190" s="17"/>
      <c r="F1190" s="17"/>
      <c r="G1190" s="17"/>
    </row>
    <row r="1191" spans="2:7" x14ac:dyDescent="0.25">
      <c r="B1191" s="17"/>
      <c r="C1191" s="17"/>
      <c r="D1191" s="17"/>
      <c r="E1191" s="17"/>
      <c r="F1191" s="17"/>
      <c r="G1191" s="17"/>
    </row>
    <row r="1192" spans="2:7" x14ac:dyDescent="0.25">
      <c r="B1192" s="17"/>
      <c r="C1192" s="17"/>
      <c r="D1192" s="17"/>
      <c r="E1192" s="17"/>
      <c r="F1192" s="17"/>
      <c r="G1192" s="17"/>
    </row>
    <row r="1193" spans="2:7" x14ac:dyDescent="0.25">
      <c r="B1193" s="17"/>
      <c r="C1193" s="17"/>
      <c r="D1193" s="17"/>
      <c r="E1193" s="17"/>
      <c r="F1193" s="17"/>
      <c r="G1193" s="17"/>
    </row>
    <row r="1194" spans="2:7" x14ac:dyDescent="0.25">
      <c r="B1194" s="17"/>
      <c r="C1194" s="17"/>
      <c r="D1194" s="17"/>
      <c r="E1194" s="17"/>
      <c r="F1194" s="17"/>
      <c r="G1194" s="17"/>
    </row>
    <row r="1195" spans="2:7" x14ac:dyDescent="0.25">
      <c r="B1195" s="17"/>
      <c r="C1195" s="17"/>
      <c r="D1195" s="17"/>
      <c r="E1195" s="17"/>
      <c r="F1195" s="17"/>
      <c r="G1195" s="17"/>
    </row>
    <row r="1196" spans="2:7" x14ac:dyDescent="0.25">
      <c r="B1196" s="17"/>
      <c r="C1196" s="17"/>
      <c r="D1196" s="17"/>
      <c r="E1196" s="17"/>
      <c r="F1196" s="17"/>
      <c r="G1196" s="17"/>
    </row>
    <row r="1197" spans="2:7" x14ac:dyDescent="0.25">
      <c r="B1197" s="17"/>
      <c r="C1197" s="17"/>
      <c r="D1197" s="17"/>
      <c r="E1197" s="17"/>
      <c r="F1197" s="17"/>
      <c r="G1197" s="17"/>
    </row>
    <row r="1198" spans="2:7" x14ac:dyDescent="0.25">
      <c r="B1198" s="17"/>
      <c r="C1198" s="17"/>
      <c r="D1198" s="17"/>
      <c r="E1198" s="17"/>
      <c r="F1198" s="17"/>
      <c r="G1198" s="17"/>
    </row>
    <row r="1199" spans="2:7" x14ac:dyDescent="0.25">
      <c r="B1199" s="17"/>
      <c r="C1199" s="17"/>
      <c r="D1199" s="17"/>
      <c r="E1199" s="17"/>
      <c r="F1199" s="17"/>
      <c r="G1199" s="17"/>
    </row>
    <row r="1200" spans="2:7" x14ac:dyDescent="0.25">
      <c r="B1200" s="17"/>
      <c r="C1200" s="17"/>
      <c r="D1200" s="17"/>
      <c r="E1200" s="17"/>
      <c r="F1200" s="17"/>
      <c r="G1200" s="17"/>
    </row>
    <row r="1201" spans="2:7" x14ac:dyDescent="0.25">
      <c r="B1201" s="17"/>
      <c r="C1201" s="17"/>
      <c r="D1201" s="17"/>
      <c r="E1201" s="17"/>
      <c r="F1201" s="17"/>
      <c r="G1201" s="17"/>
    </row>
    <row r="1202" spans="2:7" x14ac:dyDescent="0.25">
      <c r="B1202" s="17"/>
      <c r="C1202" s="17"/>
      <c r="D1202" s="17"/>
      <c r="E1202" s="17"/>
      <c r="F1202" s="17"/>
      <c r="G1202" s="17"/>
    </row>
    <row r="1203" spans="2:7" x14ac:dyDescent="0.25">
      <c r="B1203" s="17"/>
      <c r="C1203" s="17"/>
      <c r="D1203" s="17"/>
      <c r="E1203" s="17"/>
      <c r="F1203" s="17"/>
      <c r="G1203" s="17"/>
    </row>
    <row r="1204" spans="2:7" x14ac:dyDescent="0.25">
      <c r="B1204" s="17"/>
      <c r="C1204" s="17"/>
      <c r="D1204" s="17"/>
      <c r="E1204" s="17"/>
      <c r="F1204" s="17"/>
      <c r="G1204" s="17"/>
    </row>
    <row r="1205" spans="2:7" x14ac:dyDescent="0.25">
      <c r="B1205" s="17"/>
      <c r="C1205" s="17"/>
      <c r="D1205" s="17"/>
      <c r="E1205" s="17"/>
      <c r="F1205" s="17"/>
      <c r="G1205" s="17"/>
    </row>
    <row r="1206" spans="2:7" x14ac:dyDescent="0.25">
      <c r="B1206" s="17"/>
      <c r="C1206" s="17"/>
      <c r="D1206" s="17"/>
      <c r="E1206" s="17"/>
      <c r="F1206" s="17"/>
      <c r="G1206" s="17"/>
    </row>
    <row r="1207" spans="2:7" x14ac:dyDescent="0.25">
      <c r="B1207" s="17"/>
      <c r="C1207" s="17"/>
      <c r="D1207" s="17"/>
      <c r="E1207" s="17"/>
      <c r="F1207" s="17"/>
      <c r="G1207" s="17"/>
    </row>
    <row r="1208" spans="2:7" x14ac:dyDescent="0.25">
      <c r="B1208" s="17"/>
      <c r="C1208" s="17"/>
      <c r="D1208" s="17"/>
      <c r="E1208" s="17"/>
      <c r="F1208" s="17"/>
      <c r="G1208" s="17"/>
    </row>
    <row r="1209" spans="2:7" x14ac:dyDescent="0.25">
      <c r="B1209" s="17"/>
      <c r="C1209" s="17"/>
      <c r="D1209" s="17"/>
      <c r="E1209" s="17"/>
      <c r="F1209" s="17"/>
      <c r="G1209" s="17"/>
    </row>
    <row r="1210" spans="2:7" x14ac:dyDescent="0.25">
      <c r="B1210" s="17"/>
      <c r="C1210" s="17"/>
      <c r="D1210" s="17"/>
      <c r="E1210" s="17"/>
      <c r="F1210" s="17"/>
      <c r="G1210" s="17"/>
    </row>
    <row r="1211" spans="2:7" x14ac:dyDescent="0.25">
      <c r="B1211" s="17"/>
      <c r="C1211" s="17"/>
      <c r="D1211" s="17"/>
      <c r="E1211" s="17"/>
      <c r="F1211" s="17"/>
      <c r="G1211" s="17"/>
    </row>
    <row r="1212" spans="2:7" x14ac:dyDescent="0.25">
      <c r="B1212" s="17"/>
      <c r="C1212" s="17"/>
      <c r="D1212" s="17"/>
      <c r="E1212" s="17"/>
      <c r="F1212" s="17"/>
      <c r="G1212" s="17"/>
    </row>
    <row r="1213" spans="2:7" x14ac:dyDescent="0.25">
      <c r="B1213" s="17"/>
      <c r="C1213" s="17"/>
      <c r="D1213" s="17"/>
      <c r="E1213" s="17"/>
      <c r="F1213" s="17"/>
      <c r="G1213" s="17"/>
    </row>
    <row r="1214" spans="2:7" x14ac:dyDescent="0.25">
      <c r="B1214" s="17"/>
      <c r="C1214" s="17"/>
      <c r="D1214" s="17"/>
      <c r="E1214" s="17"/>
      <c r="F1214" s="17"/>
      <c r="G1214" s="17"/>
    </row>
    <row r="1215" spans="2:7" x14ac:dyDescent="0.25">
      <c r="B1215" s="17"/>
      <c r="C1215" s="17"/>
      <c r="D1215" s="17"/>
      <c r="E1215" s="17"/>
      <c r="F1215" s="17"/>
      <c r="G1215" s="17"/>
    </row>
    <row r="1216" spans="2:7" x14ac:dyDescent="0.25">
      <c r="B1216" s="17"/>
      <c r="C1216" s="17"/>
      <c r="D1216" s="17"/>
      <c r="E1216" s="17"/>
      <c r="F1216" s="17"/>
      <c r="G1216" s="17"/>
    </row>
    <row r="1217" spans="2:7" x14ac:dyDescent="0.25">
      <c r="B1217" s="17"/>
      <c r="C1217" s="17"/>
      <c r="D1217" s="17"/>
      <c r="E1217" s="17"/>
      <c r="F1217" s="17"/>
      <c r="G1217" s="17"/>
    </row>
    <row r="1218" spans="2:7" x14ac:dyDescent="0.25">
      <c r="B1218" s="17"/>
      <c r="C1218" s="17"/>
      <c r="D1218" s="17"/>
      <c r="E1218" s="17"/>
      <c r="F1218" s="17"/>
      <c r="G1218" s="17"/>
    </row>
    <row r="1219" spans="2:7" x14ac:dyDescent="0.25">
      <c r="B1219" s="17"/>
      <c r="C1219" s="17"/>
      <c r="D1219" s="17"/>
      <c r="E1219" s="17"/>
      <c r="F1219" s="17"/>
      <c r="G1219" s="17"/>
    </row>
    <row r="1220" spans="2:7" x14ac:dyDescent="0.25">
      <c r="B1220" s="17"/>
      <c r="C1220" s="17"/>
      <c r="D1220" s="17"/>
      <c r="E1220" s="17"/>
      <c r="F1220" s="17"/>
      <c r="G1220" s="17"/>
    </row>
    <row r="1221" spans="2:7" x14ac:dyDescent="0.25">
      <c r="B1221" s="17"/>
      <c r="C1221" s="17"/>
      <c r="D1221" s="17"/>
      <c r="E1221" s="17"/>
      <c r="F1221" s="17"/>
      <c r="G1221" s="17"/>
    </row>
    <row r="1222" spans="2:7" x14ac:dyDescent="0.25">
      <c r="B1222" s="17"/>
      <c r="C1222" s="17"/>
      <c r="D1222" s="17"/>
      <c r="E1222" s="17"/>
      <c r="F1222" s="17"/>
      <c r="G1222" s="17"/>
    </row>
    <row r="1223" spans="2:7" x14ac:dyDescent="0.25">
      <c r="B1223" s="17"/>
      <c r="C1223" s="17"/>
      <c r="D1223" s="17"/>
      <c r="E1223" s="17"/>
      <c r="F1223" s="17"/>
      <c r="G1223" s="17"/>
    </row>
    <row r="1224" spans="2:7" x14ac:dyDescent="0.25">
      <c r="B1224" s="17"/>
      <c r="C1224" s="17"/>
      <c r="D1224" s="17"/>
      <c r="E1224" s="17"/>
      <c r="F1224" s="17"/>
      <c r="G1224" s="17"/>
    </row>
    <row r="1225" spans="2:7" x14ac:dyDescent="0.25">
      <c r="B1225" s="17"/>
      <c r="C1225" s="17"/>
      <c r="D1225" s="17"/>
      <c r="E1225" s="17"/>
      <c r="F1225" s="17"/>
      <c r="G1225" s="17"/>
    </row>
    <row r="1226" spans="2:7" x14ac:dyDescent="0.25">
      <c r="B1226" s="17"/>
      <c r="C1226" s="17"/>
      <c r="D1226" s="17"/>
      <c r="E1226" s="17"/>
      <c r="F1226" s="17"/>
      <c r="G1226" s="17"/>
    </row>
    <row r="1227" spans="2:7" x14ac:dyDescent="0.25">
      <c r="B1227" s="17"/>
      <c r="C1227" s="17"/>
      <c r="D1227" s="17"/>
      <c r="E1227" s="17"/>
      <c r="F1227" s="17"/>
      <c r="G1227" s="17"/>
    </row>
    <row r="1228" spans="2:7" x14ac:dyDescent="0.25">
      <c r="B1228" s="17"/>
      <c r="C1228" s="17"/>
      <c r="D1228" s="17"/>
      <c r="E1228" s="17"/>
      <c r="F1228" s="17"/>
      <c r="G1228" s="17"/>
    </row>
    <row r="1229" spans="2:7" x14ac:dyDescent="0.25">
      <c r="B1229" s="17"/>
      <c r="C1229" s="17"/>
      <c r="D1229" s="17"/>
      <c r="E1229" s="17"/>
      <c r="F1229" s="17"/>
      <c r="G1229" s="17"/>
    </row>
    <row r="1230" spans="2:7" x14ac:dyDescent="0.25">
      <c r="B1230" s="17"/>
      <c r="C1230" s="17"/>
      <c r="D1230" s="17"/>
      <c r="E1230" s="17"/>
      <c r="F1230" s="17"/>
      <c r="G1230" s="17"/>
    </row>
    <row r="1231" spans="2:7" x14ac:dyDescent="0.25">
      <c r="B1231" s="17"/>
      <c r="C1231" s="17"/>
      <c r="D1231" s="17"/>
      <c r="E1231" s="17"/>
      <c r="F1231" s="17"/>
      <c r="G1231" s="17"/>
    </row>
    <row r="1232" spans="2:7" x14ac:dyDescent="0.25">
      <c r="B1232" s="17"/>
      <c r="C1232" s="17"/>
      <c r="D1232" s="17"/>
      <c r="E1232" s="17"/>
      <c r="F1232" s="17"/>
      <c r="G1232" s="17"/>
    </row>
    <row r="1233" spans="2:7" x14ac:dyDescent="0.25">
      <c r="B1233" s="17"/>
      <c r="C1233" s="17"/>
      <c r="D1233" s="17"/>
      <c r="E1233" s="17"/>
      <c r="F1233" s="17"/>
      <c r="G1233" s="17"/>
    </row>
    <row r="1234" spans="2:7" x14ac:dyDescent="0.25">
      <c r="B1234" s="17"/>
      <c r="C1234" s="17"/>
      <c r="D1234" s="17"/>
      <c r="E1234" s="17"/>
      <c r="F1234" s="17"/>
      <c r="G1234" s="17"/>
    </row>
    <row r="1235" spans="2:7" x14ac:dyDescent="0.25">
      <c r="B1235" s="17"/>
      <c r="C1235" s="17"/>
      <c r="D1235" s="17"/>
      <c r="E1235" s="17"/>
      <c r="F1235" s="17"/>
      <c r="G1235" s="17"/>
    </row>
    <row r="1236" spans="2:7" x14ac:dyDescent="0.25">
      <c r="B1236" s="17"/>
      <c r="C1236" s="17"/>
      <c r="D1236" s="17"/>
      <c r="E1236" s="17"/>
      <c r="F1236" s="17"/>
      <c r="G1236" s="17"/>
    </row>
    <row r="1237" spans="2:7" x14ac:dyDescent="0.25">
      <c r="B1237" s="17"/>
      <c r="C1237" s="17"/>
      <c r="D1237" s="17"/>
      <c r="E1237" s="17"/>
      <c r="F1237" s="17"/>
      <c r="G1237" s="17"/>
    </row>
    <row r="1238" spans="2:7" x14ac:dyDescent="0.25">
      <c r="B1238" s="17"/>
      <c r="C1238" s="17"/>
      <c r="D1238" s="17"/>
      <c r="E1238" s="17"/>
      <c r="F1238" s="17"/>
      <c r="G1238" s="17"/>
    </row>
    <row r="1239" spans="2:7" x14ac:dyDescent="0.25">
      <c r="B1239" s="17"/>
      <c r="C1239" s="17"/>
      <c r="D1239" s="17"/>
      <c r="E1239" s="17"/>
      <c r="F1239" s="17"/>
      <c r="G1239" s="17"/>
    </row>
    <row r="1240" spans="2:7" x14ac:dyDescent="0.25">
      <c r="B1240" s="17"/>
      <c r="C1240" s="17"/>
      <c r="D1240" s="17"/>
      <c r="E1240" s="17"/>
      <c r="F1240" s="17"/>
      <c r="G1240" s="17"/>
    </row>
    <row r="1241" spans="2:7" x14ac:dyDescent="0.25">
      <c r="B1241" s="17"/>
      <c r="C1241" s="17"/>
      <c r="D1241" s="17"/>
      <c r="E1241" s="17"/>
      <c r="F1241" s="17"/>
      <c r="G1241" s="17"/>
    </row>
    <row r="1242" spans="2:7" x14ac:dyDescent="0.25">
      <c r="B1242" s="17"/>
      <c r="C1242" s="17"/>
      <c r="D1242" s="17"/>
      <c r="E1242" s="17"/>
      <c r="F1242" s="17"/>
      <c r="G1242" s="17"/>
    </row>
    <row r="1243" spans="2:7" x14ac:dyDescent="0.25">
      <c r="B1243" s="17"/>
      <c r="C1243" s="17"/>
      <c r="D1243" s="17"/>
      <c r="E1243" s="17"/>
      <c r="F1243" s="17"/>
      <c r="G1243" s="17"/>
    </row>
    <row r="1244" spans="2:7" x14ac:dyDescent="0.25">
      <c r="B1244" s="17"/>
      <c r="C1244" s="17"/>
      <c r="D1244" s="17"/>
      <c r="E1244" s="17"/>
      <c r="F1244" s="17"/>
      <c r="G1244" s="17"/>
    </row>
    <row r="1245" spans="2:7" x14ac:dyDescent="0.25">
      <c r="B1245" s="17"/>
      <c r="C1245" s="17"/>
      <c r="D1245" s="17"/>
      <c r="E1245" s="17"/>
      <c r="F1245" s="17"/>
      <c r="G1245" s="17"/>
    </row>
    <row r="1246" spans="2:7" x14ac:dyDescent="0.25">
      <c r="B1246" s="17"/>
      <c r="C1246" s="17"/>
      <c r="D1246" s="17"/>
      <c r="E1246" s="17"/>
      <c r="F1246" s="17"/>
      <c r="G1246" s="17"/>
    </row>
    <row r="1247" spans="2:7" x14ac:dyDescent="0.25">
      <c r="B1247" s="17"/>
      <c r="C1247" s="17"/>
      <c r="D1247" s="17"/>
      <c r="E1247" s="17"/>
      <c r="F1247" s="17"/>
      <c r="G1247" s="17"/>
    </row>
    <row r="1248" spans="2:7" x14ac:dyDescent="0.25">
      <c r="B1248" s="17"/>
      <c r="C1248" s="17"/>
      <c r="D1248" s="17"/>
      <c r="E1248" s="17"/>
      <c r="F1248" s="17"/>
      <c r="G1248" s="17"/>
    </row>
    <row r="1249" spans="2:7" x14ac:dyDescent="0.25">
      <c r="B1249" s="17"/>
      <c r="C1249" s="17"/>
      <c r="D1249" s="17"/>
      <c r="E1249" s="17"/>
      <c r="F1249" s="17"/>
      <c r="G1249" s="17"/>
    </row>
    <row r="1250" spans="2:7" x14ac:dyDescent="0.25">
      <c r="B1250" s="17"/>
      <c r="C1250" s="17"/>
      <c r="D1250" s="17"/>
      <c r="E1250" s="17"/>
      <c r="F1250" s="17"/>
      <c r="G1250" s="17"/>
    </row>
    <row r="1251" spans="2:7" x14ac:dyDescent="0.25">
      <c r="B1251" s="17"/>
      <c r="C1251" s="17"/>
      <c r="D1251" s="17"/>
      <c r="E1251" s="17"/>
      <c r="F1251" s="17"/>
      <c r="G1251" s="17"/>
    </row>
    <row r="1252" spans="2:7" x14ac:dyDescent="0.25">
      <c r="B1252" s="17"/>
      <c r="C1252" s="17"/>
      <c r="D1252" s="17"/>
      <c r="E1252" s="17"/>
      <c r="F1252" s="17"/>
      <c r="G1252" s="17"/>
    </row>
    <row r="1253" spans="2:7" x14ac:dyDescent="0.25">
      <c r="B1253" s="17"/>
      <c r="C1253" s="17"/>
      <c r="D1253" s="17"/>
      <c r="E1253" s="17"/>
      <c r="F1253" s="17"/>
      <c r="G1253" s="17"/>
    </row>
    <row r="1254" spans="2:7" x14ac:dyDescent="0.25">
      <c r="B1254" s="17"/>
      <c r="C1254" s="17"/>
      <c r="D1254" s="17"/>
      <c r="E1254" s="17"/>
      <c r="F1254" s="17"/>
      <c r="G1254" s="17"/>
    </row>
    <row r="1255" spans="2:7" x14ac:dyDescent="0.25">
      <c r="B1255" s="17"/>
      <c r="C1255" s="17"/>
      <c r="D1255" s="17"/>
      <c r="E1255" s="17"/>
      <c r="F1255" s="17"/>
      <c r="G1255" s="17"/>
    </row>
    <row r="1256" spans="2:7" x14ac:dyDescent="0.25">
      <c r="B1256" s="17"/>
      <c r="C1256" s="17"/>
      <c r="D1256" s="17"/>
      <c r="E1256" s="17"/>
      <c r="F1256" s="17"/>
      <c r="G1256" s="17"/>
    </row>
    <row r="1257" spans="2:7" x14ac:dyDescent="0.25">
      <c r="B1257" s="17"/>
      <c r="C1257" s="17"/>
      <c r="D1257" s="17"/>
      <c r="E1257" s="17"/>
      <c r="F1257" s="17"/>
      <c r="G1257" s="17"/>
    </row>
    <row r="1258" spans="2:7" x14ac:dyDescent="0.25">
      <c r="B1258" s="17"/>
      <c r="C1258" s="17"/>
      <c r="D1258" s="17"/>
      <c r="E1258" s="17"/>
      <c r="F1258" s="17"/>
      <c r="G1258" s="17"/>
    </row>
    <row r="1259" spans="2:7" x14ac:dyDescent="0.25">
      <c r="B1259" s="17"/>
      <c r="C1259" s="17"/>
      <c r="D1259" s="17"/>
      <c r="E1259" s="17"/>
      <c r="F1259" s="17"/>
      <c r="G1259" s="17"/>
    </row>
    <row r="1260" spans="2:7" x14ac:dyDescent="0.25">
      <c r="B1260" s="17"/>
      <c r="C1260" s="17"/>
      <c r="D1260" s="17"/>
      <c r="E1260" s="17"/>
      <c r="F1260" s="17"/>
      <c r="G1260" s="17"/>
    </row>
    <row r="1261" spans="2:7" x14ac:dyDescent="0.25">
      <c r="B1261" s="17"/>
      <c r="C1261" s="17"/>
      <c r="D1261" s="17"/>
      <c r="E1261" s="17"/>
      <c r="F1261" s="17"/>
      <c r="G1261" s="17"/>
    </row>
    <row r="1262" spans="2:7" x14ac:dyDescent="0.25">
      <c r="B1262" s="17"/>
      <c r="C1262" s="17"/>
      <c r="D1262" s="17"/>
      <c r="E1262" s="17"/>
      <c r="F1262" s="17"/>
      <c r="G1262" s="17"/>
    </row>
    <row r="1263" spans="2:7" x14ac:dyDescent="0.25">
      <c r="B1263" s="17"/>
      <c r="C1263" s="17"/>
      <c r="D1263" s="17"/>
      <c r="E1263" s="17"/>
      <c r="F1263" s="17"/>
      <c r="G1263" s="17"/>
    </row>
    <row r="1264" spans="2:7" x14ac:dyDescent="0.25">
      <c r="B1264" s="17"/>
      <c r="C1264" s="17"/>
      <c r="D1264" s="17"/>
      <c r="E1264" s="17"/>
      <c r="F1264" s="17"/>
      <c r="G1264" s="17"/>
    </row>
    <row r="1265" spans="2:7" x14ac:dyDescent="0.25">
      <c r="B1265" s="17"/>
      <c r="C1265" s="17"/>
      <c r="D1265" s="17"/>
      <c r="E1265" s="17"/>
      <c r="F1265" s="17"/>
      <c r="G1265" s="17"/>
    </row>
    <row r="1266" spans="2:7" x14ac:dyDescent="0.25">
      <c r="B1266" s="17"/>
      <c r="C1266" s="17"/>
      <c r="D1266" s="17"/>
      <c r="E1266" s="17"/>
      <c r="F1266" s="17"/>
      <c r="G1266" s="17"/>
    </row>
    <row r="1267" spans="2:7" x14ac:dyDescent="0.25">
      <c r="B1267" s="17"/>
      <c r="C1267" s="17"/>
      <c r="D1267" s="17"/>
      <c r="E1267" s="17"/>
      <c r="F1267" s="17"/>
      <c r="G1267" s="17"/>
    </row>
    <row r="1268" spans="2:7" x14ac:dyDescent="0.25">
      <c r="B1268" s="17"/>
      <c r="C1268" s="17"/>
      <c r="D1268" s="17"/>
      <c r="E1268" s="17"/>
      <c r="F1268" s="17"/>
      <c r="G1268" s="17"/>
    </row>
    <row r="1269" spans="2:7" x14ac:dyDescent="0.25">
      <c r="B1269" s="17"/>
      <c r="C1269" s="17"/>
      <c r="D1269" s="17"/>
      <c r="E1269" s="17"/>
      <c r="F1269" s="17"/>
      <c r="G1269" s="17"/>
    </row>
    <row r="1270" spans="2:7" x14ac:dyDescent="0.25">
      <c r="B1270" s="17"/>
      <c r="C1270" s="17"/>
      <c r="D1270" s="17"/>
      <c r="E1270" s="17"/>
      <c r="F1270" s="17"/>
      <c r="G1270" s="17"/>
    </row>
    <row r="1271" spans="2:7" x14ac:dyDescent="0.25">
      <c r="B1271" s="17"/>
      <c r="C1271" s="17"/>
      <c r="D1271" s="17"/>
      <c r="E1271" s="17"/>
      <c r="F1271" s="17"/>
      <c r="G1271" s="17"/>
    </row>
    <row r="1272" spans="2:7" x14ac:dyDescent="0.25">
      <c r="B1272" s="17"/>
      <c r="C1272" s="17"/>
      <c r="D1272" s="17"/>
      <c r="E1272" s="17"/>
      <c r="F1272" s="17"/>
      <c r="G1272" s="17"/>
    </row>
    <row r="1273" spans="2:7" x14ac:dyDescent="0.25">
      <c r="B1273" s="17"/>
      <c r="C1273" s="17"/>
      <c r="D1273" s="17"/>
      <c r="E1273" s="17"/>
      <c r="F1273" s="17"/>
      <c r="G1273" s="17"/>
    </row>
    <row r="1274" spans="2:7" x14ac:dyDescent="0.25">
      <c r="B1274" s="17"/>
      <c r="C1274" s="17"/>
      <c r="D1274" s="17"/>
      <c r="E1274" s="17"/>
      <c r="F1274" s="17"/>
      <c r="G1274" s="17"/>
    </row>
    <row r="1275" spans="2:7" x14ac:dyDescent="0.25">
      <c r="B1275" s="17"/>
      <c r="C1275" s="17"/>
      <c r="D1275" s="17"/>
      <c r="E1275" s="17"/>
      <c r="F1275" s="17"/>
      <c r="G1275" s="17"/>
    </row>
    <row r="1276" spans="2:7" x14ac:dyDescent="0.25">
      <c r="B1276" s="17"/>
      <c r="C1276" s="17"/>
      <c r="D1276" s="17"/>
      <c r="E1276" s="17"/>
      <c r="F1276" s="17"/>
      <c r="G1276" s="17"/>
    </row>
  </sheetData>
  <mergeCells count="27">
    <mergeCell ref="B21:G21"/>
    <mergeCell ref="B9:G9"/>
    <mergeCell ref="B13:G13"/>
    <mergeCell ref="B25:G25"/>
    <mergeCell ref="B17:G17"/>
    <mergeCell ref="B22:G23"/>
    <mergeCell ref="B33:G33"/>
    <mergeCell ref="B36:G37"/>
    <mergeCell ref="B39:G40"/>
    <mergeCell ref="B42:G43"/>
    <mergeCell ref="B45:G45"/>
    <mergeCell ref="B64:G64"/>
    <mergeCell ref="B66:G66"/>
    <mergeCell ref="B68:G149"/>
    <mergeCell ref="B1:G1"/>
    <mergeCell ref="B30:G31"/>
    <mergeCell ref="B10:G11"/>
    <mergeCell ref="B14:G15"/>
    <mergeCell ref="B26:G27"/>
    <mergeCell ref="B18:G19"/>
    <mergeCell ref="B29:G29"/>
    <mergeCell ref="B3:G7"/>
    <mergeCell ref="B60:G61"/>
    <mergeCell ref="B48:G49"/>
    <mergeCell ref="B51:G52"/>
    <mergeCell ref="B54:G55"/>
    <mergeCell ref="B57:G58"/>
  </mergeCells>
  <pageMargins left="0.70866141732283472" right="0.70866141732283472" top="0.74803149606299213" bottom="0.74803149606299213" header="0.31496062992125984" footer="0.31496062992125984"/>
  <pageSetup scale="47" orientation="portrait" r:id="rId1"/>
  <rowBreaks count="1" manualBreakCount="1">
    <brk id="1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C134"/>
  <sheetViews>
    <sheetView showGridLines="0" tabSelected="1" zoomScale="85" zoomScaleNormal="85" zoomScaleSheetLayoutView="70" workbookViewId="0">
      <selection activeCell="F6" sqref="F6"/>
    </sheetView>
  </sheetViews>
  <sheetFormatPr baseColWidth="10" defaultColWidth="11.42578125" defaultRowHeight="15" x14ac:dyDescent="0.25"/>
  <cols>
    <col min="1" max="1" width="21.5703125" style="14" bestFit="1" customWidth="1"/>
    <col min="2" max="2" width="42.140625" style="13" bestFit="1" customWidth="1"/>
    <col min="3" max="6" width="8" style="13" customWidth="1"/>
    <col min="7" max="7" width="10.85546875" style="13" customWidth="1"/>
    <col min="8" max="10" width="12.28515625" style="13" customWidth="1"/>
    <col min="11" max="11" width="8" style="13" customWidth="1"/>
    <col min="12" max="12" width="16.7109375" style="13" customWidth="1"/>
    <col min="13" max="13" width="8" style="13" customWidth="1"/>
    <col min="14" max="14" width="10" style="13" customWidth="1"/>
    <col min="15" max="15" width="18.85546875" style="13" customWidth="1"/>
    <col min="16" max="16" width="13.28515625" style="13" customWidth="1"/>
    <col min="17" max="17" width="17.140625" style="13" customWidth="1"/>
    <col min="18" max="18" width="32.140625" style="13" customWidth="1"/>
    <col min="19" max="19" width="28.5703125" style="13" customWidth="1"/>
    <col min="20" max="23" width="8" style="13" customWidth="1"/>
    <col min="24" max="24" width="8.28515625" style="13" customWidth="1"/>
    <col min="25" max="29" width="6.140625" style="13" customWidth="1"/>
    <col min="30" max="31" width="5.7109375" style="13" customWidth="1"/>
    <col min="32" max="32" width="6.5703125" style="13" customWidth="1"/>
    <col min="33" max="33" width="21.28515625" style="14" customWidth="1"/>
    <col min="34" max="34" width="37.5703125" style="13" customWidth="1"/>
    <col min="35" max="35" width="48.5703125" style="13" customWidth="1"/>
    <col min="36" max="36" width="36.7109375" style="13" customWidth="1"/>
    <col min="37" max="37" width="48" style="13" customWidth="1"/>
    <col min="38" max="38" width="66.28515625" style="13" customWidth="1"/>
    <col min="39" max="39" width="38.7109375" style="13" customWidth="1"/>
    <col min="40" max="40" width="18.5703125" style="15" customWidth="1"/>
    <col min="41" max="41" width="23.140625" style="13" customWidth="1"/>
    <col min="42" max="44" width="23.140625" style="16" customWidth="1"/>
    <col min="45" max="45" width="28.42578125" style="13" customWidth="1"/>
    <col min="46" max="46" width="16.5703125" style="13" customWidth="1"/>
    <col min="47" max="47" width="34.7109375" style="13" customWidth="1"/>
    <col min="48" max="48" width="21.7109375" style="13" customWidth="1"/>
    <col min="49" max="49" width="35.85546875" style="13" customWidth="1"/>
    <col min="50" max="53" width="38" style="13" customWidth="1"/>
    <col min="54" max="54" width="28.85546875" style="13" customWidth="1"/>
    <col min="55" max="55" width="19.85546875" style="13" customWidth="1"/>
    <col min="56" max="16384" width="11.42578125" style="13"/>
  </cols>
  <sheetData>
    <row r="1" spans="1:55" ht="23.25" customHeight="1" x14ac:dyDescent="0.25">
      <c r="A1" s="94"/>
      <c r="B1" s="95"/>
      <c r="C1" s="85" t="s">
        <v>171</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7"/>
      <c r="AV1" s="102" t="s">
        <v>0</v>
      </c>
      <c r="AW1" s="117"/>
      <c r="AX1" s="102" t="s">
        <v>1</v>
      </c>
      <c r="AY1" s="103"/>
      <c r="AZ1" s="103"/>
      <c r="BA1" s="103"/>
      <c r="BB1" s="103"/>
      <c r="BC1" s="104"/>
    </row>
    <row r="2" spans="1:55" ht="23.25" customHeight="1" x14ac:dyDescent="0.25">
      <c r="A2" s="96"/>
      <c r="B2" s="97"/>
      <c r="C2" s="88"/>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90"/>
      <c r="AV2" s="118" t="s">
        <v>2</v>
      </c>
      <c r="AW2" s="119"/>
      <c r="AX2" s="106">
        <v>3</v>
      </c>
      <c r="AY2" s="107"/>
      <c r="AZ2" s="107"/>
      <c r="BA2" s="107"/>
      <c r="BB2" s="107"/>
      <c r="BC2" s="108"/>
    </row>
    <row r="3" spans="1:55" ht="23.25" customHeight="1" thickBot="1" x14ac:dyDescent="0.3">
      <c r="A3" s="98"/>
      <c r="B3" s="99"/>
      <c r="C3" s="91"/>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3"/>
      <c r="AV3" s="120" t="s">
        <v>3</v>
      </c>
      <c r="AW3" s="121"/>
      <c r="AX3" s="38">
        <v>1</v>
      </c>
      <c r="AY3" s="37"/>
      <c r="AZ3" s="84" t="s">
        <v>4</v>
      </c>
      <c r="BA3" s="84"/>
      <c r="BB3" s="84">
        <v>1</v>
      </c>
      <c r="BC3" s="105"/>
    </row>
    <row r="4" spans="1:55" ht="23.25" customHeight="1" thickBot="1" x14ac:dyDescent="0.3">
      <c r="A4" s="18"/>
      <c r="B4" s="18"/>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42"/>
      <c r="AO4" s="24"/>
      <c r="AP4" s="43"/>
      <c r="AQ4" s="24"/>
      <c r="AR4" s="24"/>
      <c r="AS4" s="24"/>
      <c r="AT4" s="24"/>
      <c r="AU4" s="24"/>
      <c r="AV4" s="24"/>
      <c r="AW4" s="24"/>
      <c r="AX4" s="25"/>
      <c r="AY4" s="25"/>
      <c r="AZ4" s="26"/>
      <c r="BA4" s="26"/>
      <c r="BB4" s="25"/>
      <c r="BC4" s="25"/>
    </row>
    <row r="5" spans="1:55" ht="15.75" customHeight="1" x14ac:dyDescent="0.25">
      <c r="A5" s="100" t="s">
        <v>5</v>
      </c>
      <c r="B5" s="101"/>
      <c r="C5" s="112" t="s">
        <v>6</v>
      </c>
      <c r="D5" s="112"/>
      <c r="E5" s="112"/>
      <c r="F5" s="112"/>
      <c r="G5" s="112"/>
      <c r="H5" s="112"/>
      <c r="I5" s="112"/>
      <c r="J5" s="112"/>
      <c r="K5" s="112"/>
      <c r="L5" s="112"/>
      <c r="M5" s="112"/>
      <c r="N5" s="112"/>
      <c r="O5" s="112"/>
      <c r="P5" s="112"/>
      <c r="Q5" s="112"/>
      <c r="R5" s="112"/>
      <c r="S5" s="112"/>
      <c r="T5" s="115" t="s">
        <v>7</v>
      </c>
      <c r="U5" s="112"/>
      <c r="V5" s="112"/>
      <c r="W5" s="112"/>
      <c r="X5" s="112"/>
      <c r="Y5" s="112"/>
      <c r="Z5" s="116"/>
      <c r="AA5" s="115" t="s">
        <v>8</v>
      </c>
      <c r="AB5" s="112"/>
      <c r="AC5" s="112"/>
      <c r="AD5" s="112"/>
      <c r="AE5" s="112"/>
      <c r="AF5" s="116"/>
      <c r="AG5" s="27"/>
      <c r="AH5" s="27"/>
      <c r="AI5" s="27"/>
      <c r="AJ5" s="27"/>
      <c r="AK5" s="27"/>
      <c r="AL5" s="27"/>
      <c r="AM5" s="27"/>
      <c r="AN5" s="28"/>
      <c r="AO5" s="27"/>
      <c r="AP5" s="29"/>
      <c r="AQ5" s="29"/>
      <c r="AR5" s="29"/>
      <c r="AS5" s="113" t="s">
        <v>9</v>
      </c>
      <c r="AT5" s="114"/>
      <c r="AU5" s="114"/>
      <c r="AV5" s="111" t="s">
        <v>10</v>
      </c>
      <c r="AW5" s="111"/>
      <c r="AX5" s="109" t="s">
        <v>11</v>
      </c>
      <c r="AY5" s="109"/>
      <c r="AZ5" s="109"/>
      <c r="BA5" s="109"/>
      <c r="BB5" s="109"/>
      <c r="BC5" s="110"/>
    </row>
    <row r="6" spans="1:55" ht="103.5" customHeight="1" x14ac:dyDescent="0.25">
      <c r="A6" s="30" t="s">
        <v>12</v>
      </c>
      <c r="B6" s="19" t="s">
        <v>182</v>
      </c>
      <c r="C6" s="20" t="s">
        <v>13</v>
      </c>
      <c r="D6" s="20" t="s">
        <v>14</v>
      </c>
      <c r="E6" s="20" t="s">
        <v>15</v>
      </c>
      <c r="F6" s="20" t="s">
        <v>16</v>
      </c>
      <c r="G6" s="20" t="s">
        <v>17</v>
      </c>
      <c r="H6" s="20" t="s">
        <v>18</v>
      </c>
      <c r="I6" s="20" t="s">
        <v>19</v>
      </c>
      <c r="J6" s="20" t="s">
        <v>20</v>
      </c>
      <c r="K6" s="20" t="s">
        <v>21</v>
      </c>
      <c r="L6" s="20" t="s">
        <v>22</v>
      </c>
      <c r="M6" s="20" t="s">
        <v>23</v>
      </c>
      <c r="N6" s="20" t="s">
        <v>24</v>
      </c>
      <c r="O6" s="20" t="s">
        <v>25</v>
      </c>
      <c r="P6" s="32" t="s">
        <v>172</v>
      </c>
      <c r="Q6" s="20" t="s">
        <v>26</v>
      </c>
      <c r="R6" s="33" t="s">
        <v>178</v>
      </c>
      <c r="S6" s="21" t="s">
        <v>27</v>
      </c>
      <c r="T6" s="20" t="s">
        <v>28</v>
      </c>
      <c r="U6" s="20" t="s">
        <v>29</v>
      </c>
      <c r="V6" s="20" t="s">
        <v>30</v>
      </c>
      <c r="W6" s="20" t="s">
        <v>31</v>
      </c>
      <c r="X6" s="20" t="s">
        <v>32</v>
      </c>
      <c r="Y6" s="20" t="s">
        <v>33</v>
      </c>
      <c r="Z6" s="20" t="s">
        <v>34</v>
      </c>
      <c r="AA6" s="20" t="s">
        <v>35</v>
      </c>
      <c r="AB6" s="20" t="s">
        <v>36</v>
      </c>
      <c r="AC6" s="20" t="s">
        <v>37</v>
      </c>
      <c r="AD6" s="20" t="s">
        <v>38</v>
      </c>
      <c r="AE6" s="20" t="s">
        <v>39</v>
      </c>
      <c r="AF6" s="20" t="s">
        <v>40</v>
      </c>
      <c r="AG6" s="19" t="s">
        <v>41</v>
      </c>
      <c r="AH6" s="19" t="s">
        <v>42</v>
      </c>
      <c r="AI6" s="19" t="s">
        <v>43</v>
      </c>
      <c r="AJ6" s="19" t="s">
        <v>44</v>
      </c>
      <c r="AK6" s="19" t="s">
        <v>45</v>
      </c>
      <c r="AL6" s="34" t="s">
        <v>173</v>
      </c>
      <c r="AM6" s="34" t="s">
        <v>174</v>
      </c>
      <c r="AN6" s="35" t="s">
        <v>46</v>
      </c>
      <c r="AO6" s="19" t="s">
        <v>47</v>
      </c>
      <c r="AP6" s="36" t="s">
        <v>179</v>
      </c>
      <c r="AQ6" s="36" t="s">
        <v>176</v>
      </c>
      <c r="AR6" s="36" t="s">
        <v>177</v>
      </c>
      <c r="AS6" s="22" t="s">
        <v>48</v>
      </c>
      <c r="AT6" s="23" t="s">
        <v>49</v>
      </c>
      <c r="AU6" s="22" t="s">
        <v>50</v>
      </c>
      <c r="AV6" s="22" t="s">
        <v>51</v>
      </c>
      <c r="AW6" s="22" t="s">
        <v>52</v>
      </c>
      <c r="AX6" s="22" t="s">
        <v>53</v>
      </c>
      <c r="AY6" s="22" t="s">
        <v>180</v>
      </c>
      <c r="AZ6" s="22" t="s">
        <v>54</v>
      </c>
      <c r="BA6" s="22" t="s">
        <v>175</v>
      </c>
      <c r="BB6" s="22" t="s">
        <v>55</v>
      </c>
      <c r="BC6" s="31" t="s">
        <v>56</v>
      </c>
    </row>
    <row r="7" spans="1:55" ht="185.25" x14ac:dyDescent="0.25">
      <c r="A7" s="39" t="s">
        <v>84</v>
      </c>
      <c r="B7" s="39" t="s">
        <v>184</v>
      </c>
      <c r="C7" s="39"/>
      <c r="D7" s="39"/>
      <c r="E7" s="39"/>
      <c r="F7" s="39"/>
      <c r="G7" s="39"/>
      <c r="H7" s="39"/>
      <c r="I7" s="39" t="s">
        <v>185</v>
      </c>
      <c r="J7" s="39"/>
      <c r="K7" s="39"/>
      <c r="L7" s="39"/>
      <c r="M7" s="39" t="s">
        <v>186</v>
      </c>
      <c r="N7" s="39"/>
      <c r="O7" s="39"/>
      <c r="P7" s="39"/>
      <c r="Q7" s="39"/>
      <c r="R7" s="39"/>
      <c r="S7" s="39"/>
      <c r="T7" s="39"/>
      <c r="U7" s="39"/>
      <c r="V7" s="39"/>
      <c r="W7" s="39"/>
      <c r="X7" s="39"/>
      <c r="Y7" s="39"/>
      <c r="Z7" s="39"/>
      <c r="AA7" s="39"/>
      <c r="AB7" s="39"/>
      <c r="AC7" s="39"/>
      <c r="AD7" s="39"/>
      <c r="AE7" s="39"/>
      <c r="AF7" s="39"/>
      <c r="AG7" s="39" t="s">
        <v>98</v>
      </c>
      <c r="AH7" s="39" t="s">
        <v>187</v>
      </c>
      <c r="AI7" s="39" t="s">
        <v>188</v>
      </c>
      <c r="AJ7" s="39" t="s">
        <v>189</v>
      </c>
      <c r="AK7" s="39" t="s">
        <v>190</v>
      </c>
      <c r="AL7" s="39" t="s">
        <v>166</v>
      </c>
      <c r="AM7" s="39" t="s">
        <v>191</v>
      </c>
      <c r="AN7" s="40">
        <v>46022</v>
      </c>
      <c r="AO7" s="39" t="s">
        <v>78</v>
      </c>
      <c r="AP7" s="41">
        <f>+IFERROR(VLOOKUP(AO7,Tabla13[],2,FALSE),"")</f>
        <v>0.25</v>
      </c>
      <c r="AQ7" s="39"/>
      <c r="AR7" s="39"/>
      <c r="AS7" s="39"/>
      <c r="AT7" s="39"/>
      <c r="AU7" s="39"/>
      <c r="AV7" s="39"/>
      <c r="AW7" s="39"/>
      <c r="AX7" s="39"/>
      <c r="AY7" s="39"/>
      <c r="AZ7" s="39"/>
      <c r="BA7" s="39"/>
      <c r="BB7" s="39"/>
      <c r="BC7" s="39"/>
    </row>
    <row r="8" spans="1:55" ht="156.75" x14ac:dyDescent="0.25">
      <c r="A8" s="39" t="s">
        <v>86</v>
      </c>
      <c r="B8" s="39" t="s">
        <v>192</v>
      </c>
      <c r="C8" s="39"/>
      <c r="D8" s="39"/>
      <c r="E8" s="39"/>
      <c r="F8" s="39" t="s">
        <v>186</v>
      </c>
      <c r="G8" s="39"/>
      <c r="H8" s="39"/>
      <c r="I8" s="39" t="s">
        <v>186</v>
      </c>
      <c r="J8" s="39"/>
      <c r="K8" s="39"/>
      <c r="L8" s="39"/>
      <c r="M8" s="39" t="s">
        <v>186</v>
      </c>
      <c r="N8" s="39"/>
      <c r="O8" s="39"/>
      <c r="P8" s="39"/>
      <c r="Q8" s="39"/>
      <c r="R8" s="39"/>
      <c r="S8" s="39"/>
      <c r="T8" s="39"/>
      <c r="U8" s="39"/>
      <c r="V8" s="39"/>
      <c r="W8" s="39"/>
      <c r="X8" s="39"/>
      <c r="Y8" s="39"/>
      <c r="Z8" s="39"/>
      <c r="AA8" s="39"/>
      <c r="AB8" s="39"/>
      <c r="AC8" s="39"/>
      <c r="AD8" s="39"/>
      <c r="AE8" s="39"/>
      <c r="AF8" s="39"/>
      <c r="AG8" s="39" t="s">
        <v>94</v>
      </c>
      <c r="AH8" s="39" t="s">
        <v>193</v>
      </c>
      <c r="AI8" s="39" t="s">
        <v>188</v>
      </c>
      <c r="AJ8" s="39" t="s">
        <v>189</v>
      </c>
      <c r="AK8" s="39" t="s">
        <v>190</v>
      </c>
      <c r="AL8" s="39" t="s">
        <v>166</v>
      </c>
      <c r="AM8" s="39" t="s">
        <v>191</v>
      </c>
      <c r="AN8" s="40">
        <v>46022</v>
      </c>
      <c r="AO8" s="39" t="s">
        <v>78</v>
      </c>
      <c r="AP8" s="41">
        <f>+IFERROR(VLOOKUP(AO8,Tabla13[],2,FALSE),"")</f>
        <v>0.25</v>
      </c>
      <c r="AQ8" s="39"/>
      <c r="AR8" s="39"/>
      <c r="AS8" s="39"/>
      <c r="AT8" s="39"/>
      <c r="AU8" s="39"/>
      <c r="AV8" s="39"/>
      <c r="AW8" s="39"/>
      <c r="AX8" s="39"/>
      <c r="AY8" s="39"/>
      <c r="AZ8" s="39"/>
      <c r="BA8" s="39"/>
      <c r="BB8" s="39"/>
      <c r="BC8" s="39"/>
    </row>
    <row r="9" spans="1:55" ht="142.5" x14ac:dyDescent="0.25">
      <c r="A9" s="39" t="s">
        <v>84</v>
      </c>
      <c r="B9" s="39" t="s">
        <v>194</v>
      </c>
      <c r="C9" s="39" t="s">
        <v>186</v>
      </c>
      <c r="D9" s="39"/>
      <c r="E9" s="39"/>
      <c r="F9" s="39" t="s">
        <v>195</v>
      </c>
      <c r="G9" s="39" t="s">
        <v>186</v>
      </c>
      <c r="H9" s="39"/>
      <c r="I9" s="39" t="s">
        <v>196</v>
      </c>
      <c r="J9" s="39"/>
      <c r="K9" s="39"/>
      <c r="L9" s="39" t="s">
        <v>186</v>
      </c>
      <c r="M9" s="39" t="s">
        <v>186</v>
      </c>
      <c r="N9" s="39"/>
      <c r="O9" s="39"/>
      <c r="P9" s="39"/>
      <c r="Q9" s="39"/>
      <c r="R9" s="39"/>
      <c r="S9" s="39"/>
      <c r="T9" s="39"/>
      <c r="U9" s="39"/>
      <c r="V9" s="39"/>
      <c r="W9" s="39"/>
      <c r="X9" s="39"/>
      <c r="Y9" s="39"/>
      <c r="Z9" s="39"/>
      <c r="AA9" s="39"/>
      <c r="AB9" s="39"/>
      <c r="AC9" s="39"/>
      <c r="AD9" s="39"/>
      <c r="AE9" s="39"/>
      <c r="AF9" s="39"/>
      <c r="AG9" s="39" t="s">
        <v>96</v>
      </c>
      <c r="AH9" s="39" t="s">
        <v>197</v>
      </c>
      <c r="AI9" s="39" t="s">
        <v>188</v>
      </c>
      <c r="AJ9" s="39" t="s">
        <v>189</v>
      </c>
      <c r="AK9" s="39" t="s">
        <v>190</v>
      </c>
      <c r="AL9" s="39" t="s">
        <v>166</v>
      </c>
      <c r="AM9" s="39" t="s">
        <v>191</v>
      </c>
      <c r="AN9" s="40">
        <v>46022</v>
      </c>
      <c r="AO9" s="39" t="s">
        <v>78</v>
      </c>
      <c r="AP9" s="41">
        <f>+IFERROR(VLOOKUP(AO9,Tabla13[],2,FALSE),"")</f>
        <v>0.25</v>
      </c>
      <c r="AQ9" s="39"/>
      <c r="AR9" s="39"/>
      <c r="AS9" s="39"/>
      <c r="AT9" s="39"/>
      <c r="AU9" s="39"/>
      <c r="AV9" s="39"/>
      <c r="AW9" s="39"/>
      <c r="AX9" s="39"/>
      <c r="AY9" s="39"/>
      <c r="AZ9" s="39"/>
      <c r="BA9" s="39"/>
      <c r="BB9" s="39"/>
      <c r="BC9" s="39"/>
    </row>
    <row r="10" spans="1:55" ht="256.5" x14ac:dyDescent="0.25">
      <c r="A10" s="39" t="s">
        <v>84</v>
      </c>
      <c r="B10" s="39" t="s">
        <v>198</v>
      </c>
      <c r="C10" s="39"/>
      <c r="D10" s="39"/>
      <c r="E10" s="39"/>
      <c r="F10" s="39"/>
      <c r="G10" s="39"/>
      <c r="H10" s="39"/>
      <c r="I10" s="39"/>
      <c r="J10" s="39"/>
      <c r="K10" s="39"/>
      <c r="L10" s="39"/>
      <c r="M10" s="39" t="s">
        <v>186</v>
      </c>
      <c r="N10" s="39"/>
      <c r="O10" s="39"/>
      <c r="P10" s="39"/>
      <c r="Q10" s="39"/>
      <c r="R10" s="39"/>
      <c r="S10" s="39"/>
      <c r="T10" s="39"/>
      <c r="U10" s="39"/>
      <c r="V10" s="39"/>
      <c r="W10" s="39"/>
      <c r="X10" s="39"/>
      <c r="Y10" s="39"/>
      <c r="Z10" s="39"/>
      <c r="AA10" s="39"/>
      <c r="AB10" s="39"/>
      <c r="AC10" s="39"/>
      <c r="AD10" s="39"/>
      <c r="AE10" s="39"/>
      <c r="AF10" s="39"/>
      <c r="AG10" s="39" t="s">
        <v>98</v>
      </c>
      <c r="AH10" s="39" t="s">
        <v>199</v>
      </c>
      <c r="AI10" s="39" t="s">
        <v>200</v>
      </c>
      <c r="AJ10" s="39" t="s">
        <v>201</v>
      </c>
      <c r="AK10" s="39" t="s">
        <v>202</v>
      </c>
      <c r="AL10" s="39" t="s">
        <v>166</v>
      </c>
      <c r="AM10" s="39" t="s">
        <v>553</v>
      </c>
      <c r="AN10" s="40">
        <v>46022</v>
      </c>
      <c r="AO10" s="39" t="s">
        <v>78</v>
      </c>
      <c r="AP10" s="41">
        <f>+IFERROR(VLOOKUP(AO10,Tabla13[],2,FALSE),"")</f>
        <v>0.25</v>
      </c>
      <c r="AQ10" s="39"/>
      <c r="AR10" s="39"/>
      <c r="AS10" s="39"/>
      <c r="AT10" s="39"/>
      <c r="AU10" s="39"/>
      <c r="AV10" s="39"/>
      <c r="AW10" s="39"/>
      <c r="AX10" s="39"/>
      <c r="AY10" s="39"/>
      <c r="AZ10" s="39"/>
      <c r="BA10" s="39"/>
      <c r="BB10" s="39"/>
      <c r="BC10" s="39"/>
    </row>
    <row r="11" spans="1:55" ht="156.75" x14ac:dyDescent="0.25">
      <c r="A11" s="39" t="s">
        <v>86</v>
      </c>
      <c r="B11" s="39" t="s">
        <v>203</v>
      </c>
      <c r="C11" s="39" t="s">
        <v>186</v>
      </c>
      <c r="D11" s="39"/>
      <c r="E11" s="39"/>
      <c r="F11" s="39" t="s">
        <v>186</v>
      </c>
      <c r="G11" s="39" t="s">
        <v>186</v>
      </c>
      <c r="H11" s="39"/>
      <c r="I11" s="39" t="s">
        <v>186</v>
      </c>
      <c r="J11" s="39"/>
      <c r="K11" s="39"/>
      <c r="L11" s="39"/>
      <c r="M11" s="39" t="s">
        <v>186</v>
      </c>
      <c r="N11" s="39" t="s">
        <v>186</v>
      </c>
      <c r="O11" s="39"/>
      <c r="P11" s="39"/>
      <c r="Q11" s="39"/>
      <c r="R11" s="39"/>
      <c r="S11" s="39"/>
      <c r="T11" s="39"/>
      <c r="U11" s="39"/>
      <c r="V11" s="39"/>
      <c r="W11" s="39"/>
      <c r="X11" s="39"/>
      <c r="Y11" s="39"/>
      <c r="Z11" s="39"/>
      <c r="AA11" s="39"/>
      <c r="AB11" s="39"/>
      <c r="AC11" s="39"/>
      <c r="AD11" s="39"/>
      <c r="AE11" s="39"/>
      <c r="AF11" s="39"/>
      <c r="AG11" s="39" t="s">
        <v>98</v>
      </c>
      <c r="AH11" s="39" t="s">
        <v>204</v>
      </c>
      <c r="AI11" s="39" t="s">
        <v>205</v>
      </c>
      <c r="AJ11" s="39" t="s">
        <v>206</v>
      </c>
      <c r="AK11" s="39" t="s">
        <v>207</v>
      </c>
      <c r="AL11" s="39" t="s">
        <v>166</v>
      </c>
      <c r="AM11" s="39" t="s">
        <v>553</v>
      </c>
      <c r="AN11" s="40">
        <v>46022</v>
      </c>
      <c r="AO11" s="39" t="s">
        <v>78</v>
      </c>
      <c r="AP11" s="41">
        <f>+IFERROR(VLOOKUP(AO11,Tabla13[],2,FALSE),"")</f>
        <v>0.25</v>
      </c>
      <c r="AQ11" s="39"/>
      <c r="AR11" s="39"/>
      <c r="AS11" s="39"/>
      <c r="AT11" s="39"/>
      <c r="AU11" s="39"/>
      <c r="AV11" s="39"/>
      <c r="AW11" s="39"/>
      <c r="AX11" s="39"/>
      <c r="AY11" s="39"/>
      <c r="AZ11" s="39"/>
      <c r="BA11" s="39"/>
      <c r="BB11" s="39"/>
      <c r="BC11" s="39"/>
    </row>
    <row r="12" spans="1:55" ht="156.75" x14ac:dyDescent="0.25">
      <c r="A12" s="39" t="s">
        <v>86</v>
      </c>
      <c r="B12" s="39" t="s">
        <v>208</v>
      </c>
      <c r="C12" s="39" t="s">
        <v>186</v>
      </c>
      <c r="D12" s="39"/>
      <c r="E12" s="39"/>
      <c r="F12" s="39" t="s">
        <v>186</v>
      </c>
      <c r="G12" s="39" t="s">
        <v>186</v>
      </c>
      <c r="H12" s="39"/>
      <c r="I12" s="39" t="s">
        <v>186</v>
      </c>
      <c r="J12" s="39"/>
      <c r="K12" s="39"/>
      <c r="L12" s="39"/>
      <c r="M12" s="39" t="s">
        <v>186</v>
      </c>
      <c r="N12" s="39" t="s">
        <v>186</v>
      </c>
      <c r="O12" s="39"/>
      <c r="P12" s="39"/>
      <c r="Q12" s="39"/>
      <c r="R12" s="39"/>
      <c r="S12" s="39"/>
      <c r="T12" s="39"/>
      <c r="U12" s="39"/>
      <c r="V12" s="39"/>
      <c r="W12" s="39"/>
      <c r="X12" s="39"/>
      <c r="Y12" s="39"/>
      <c r="Z12" s="39"/>
      <c r="AA12" s="39"/>
      <c r="AB12" s="39"/>
      <c r="AC12" s="39"/>
      <c r="AD12" s="39"/>
      <c r="AE12" s="39"/>
      <c r="AF12" s="39"/>
      <c r="AG12" s="39" t="s">
        <v>98</v>
      </c>
      <c r="AH12" s="39" t="s">
        <v>209</v>
      </c>
      <c r="AI12" s="39" t="s">
        <v>210</v>
      </c>
      <c r="AJ12" s="39" t="s">
        <v>211</v>
      </c>
      <c r="AK12" s="39" t="s">
        <v>212</v>
      </c>
      <c r="AL12" s="39" t="s">
        <v>166</v>
      </c>
      <c r="AM12" s="39" t="s">
        <v>553</v>
      </c>
      <c r="AN12" s="40">
        <v>46022</v>
      </c>
      <c r="AO12" s="39" t="s">
        <v>78</v>
      </c>
      <c r="AP12" s="41">
        <f>+IFERROR(VLOOKUP(AO12,Tabla13[],2,FALSE),"")</f>
        <v>0.25</v>
      </c>
      <c r="AQ12" s="39"/>
      <c r="AR12" s="39"/>
      <c r="AS12" s="39"/>
      <c r="AT12" s="39"/>
      <c r="AU12" s="39"/>
      <c r="AV12" s="39"/>
      <c r="AW12" s="39"/>
      <c r="AX12" s="39"/>
      <c r="AY12" s="39"/>
      <c r="AZ12" s="39"/>
      <c r="BA12" s="39"/>
      <c r="BB12" s="39"/>
      <c r="BC12" s="39"/>
    </row>
    <row r="13" spans="1:55" ht="99.75" x14ac:dyDescent="0.25">
      <c r="A13" s="39" t="s">
        <v>86</v>
      </c>
      <c r="B13" s="39" t="s">
        <v>215</v>
      </c>
      <c r="C13" s="39" t="s">
        <v>186</v>
      </c>
      <c r="D13" s="39"/>
      <c r="E13" s="39"/>
      <c r="F13" s="39" t="s">
        <v>186</v>
      </c>
      <c r="G13" s="39" t="s">
        <v>186</v>
      </c>
      <c r="H13" s="39"/>
      <c r="I13" s="39" t="s">
        <v>186</v>
      </c>
      <c r="J13" s="39"/>
      <c r="K13" s="39"/>
      <c r="L13" s="39" t="s">
        <v>186</v>
      </c>
      <c r="M13" s="39" t="s">
        <v>186</v>
      </c>
      <c r="N13" s="39" t="s">
        <v>186</v>
      </c>
      <c r="O13" s="39" t="s">
        <v>186</v>
      </c>
      <c r="P13" s="39"/>
      <c r="Q13" s="39"/>
      <c r="R13" s="39"/>
      <c r="S13" s="39"/>
      <c r="T13" s="39"/>
      <c r="U13" s="39"/>
      <c r="V13" s="39"/>
      <c r="W13" s="39"/>
      <c r="X13" s="39"/>
      <c r="Y13" s="39"/>
      <c r="Z13" s="39"/>
      <c r="AA13" s="39"/>
      <c r="AB13" s="39"/>
      <c r="AC13" s="39"/>
      <c r="AD13" s="39"/>
      <c r="AE13" s="39"/>
      <c r="AF13" s="39"/>
      <c r="AG13" s="39" t="s">
        <v>96</v>
      </c>
      <c r="AH13" s="39" t="s">
        <v>216</v>
      </c>
      <c r="AI13" s="39" t="s">
        <v>213</v>
      </c>
      <c r="AJ13" s="39" t="s">
        <v>217</v>
      </c>
      <c r="AK13" s="39" t="s">
        <v>214</v>
      </c>
      <c r="AL13" s="39" t="s">
        <v>166</v>
      </c>
      <c r="AM13" s="39" t="s">
        <v>554</v>
      </c>
      <c r="AN13" s="40">
        <v>46022</v>
      </c>
      <c r="AO13" s="39" t="s">
        <v>78</v>
      </c>
      <c r="AP13" s="41">
        <f>+IFERROR(VLOOKUP(AO13,Tabla13[],2,FALSE),"")</f>
        <v>0.25</v>
      </c>
      <c r="AQ13" s="39"/>
      <c r="AR13" s="39"/>
      <c r="AS13" s="39"/>
      <c r="AT13" s="39"/>
      <c r="AU13" s="39"/>
      <c r="AV13" s="39"/>
      <c r="AW13" s="39"/>
      <c r="AX13" s="39"/>
      <c r="AY13" s="39"/>
      <c r="AZ13" s="39"/>
      <c r="BA13" s="39"/>
      <c r="BB13" s="39"/>
      <c r="BC13" s="39"/>
    </row>
    <row r="14" spans="1:55" ht="99.75" x14ac:dyDescent="0.25">
      <c r="A14" s="39" t="s">
        <v>84</v>
      </c>
      <c r="B14" s="39" t="s">
        <v>218</v>
      </c>
      <c r="C14" s="39"/>
      <c r="D14" s="39"/>
      <c r="E14" s="39"/>
      <c r="F14" s="39" t="s">
        <v>186</v>
      </c>
      <c r="G14" s="39"/>
      <c r="H14" s="39"/>
      <c r="I14" s="39"/>
      <c r="J14" s="39" t="s">
        <v>186</v>
      </c>
      <c r="K14" s="39"/>
      <c r="L14" s="39"/>
      <c r="M14" s="39"/>
      <c r="N14" s="39"/>
      <c r="O14" s="39" t="s">
        <v>186</v>
      </c>
      <c r="P14" s="39"/>
      <c r="Q14" s="39"/>
      <c r="R14" s="39"/>
      <c r="S14" s="39"/>
      <c r="T14" s="39" t="s">
        <v>186</v>
      </c>
      <c r="U14" s="39" t="s">
        <v>186</v>
      </c>
      <c r="V14" s="39" t="s">
        <v>186</v>
      </c>
      <c r="W14" s="39" t="s">
        <v>186</v>
      </c>
      <c r="X14" s="39" t="s">
        <v>186</v>
      </c>
      <c r="Y14" s="39" t="s">
        <v>186</v>
      </c>
      <c r="Z14" s="39" t="s">
        <v>186</v>
      </c>
      <c r="AA14" s="39" t="s">
        <v>186</v>
      </c>
      <c r="AB14" s="39" t="s">
        <v>186</v>
      </c>
      <c r="AC14" s="39" t="s">
        <v>186</v>
      </c>
      <c r="AD14" s="39" t="s">
        <v>186</v>
      </c>
      <c r="AE14" s="39" t="s">
        <v>186</v>
      </c>
      <c r="AF14" s="39" t="s">
        <v>186</v>
      </c>
      <c r="AG14" s="39" t="s">
        <v>98</v>
      </c>
      <c r="AH14" s="39" t="s">
        <v>219</v>
      </c>
      <c r="AI14" s="39" t="s">
        <v>220</v>
      </c>
      <c r="AJ14" s="39" t="s">
        <v>221</v>
      </c>
      <c r="AK14" s="39" t="s">
        <v>222</v>
      </c>
      <c r="AL14" s="39" t="s">
        <v>90</v>
      </c>
      <c r="AM14" s="39" t="s">
        <v>223</v>
      </c>
      <c r="AN14" s="40">
        <v>45838</v>
      </c>
      <c r="AO14" s="39" t="s">
        <v>78</v>
      </c>
      <c r="AP14" s="41">
        <f>+IFERROR(VLOOKUP(AO14,Tabla13[],2,FALSE),"")</f>
        <v>0.25</v>
      </c>
      <c r="AQ14" s="39"/>
      <c r="AR14" s="39"/>
      <c r="AS14" s="39"/>
      <c r="AT14" s="39"/>
      <c r="AU14" s="39"/>
      <c r="AV14" s="39"/>
      <c r="AW14" s="39"/>
      <c r="AX14" s="39"/>
      <c r="AY14" s="39"/>
      <c r="AZ14" s="39"/>
      <c r="BA14" s="39"/>
      <c r="BB14" s="39"/>
      <c r="BC14" s="39"/>
    </row>
    <row r="15" spans="1:55" ht="99.75" x14ac:dyDescent="0.25">
      <c r="A15" s="39" t="s">
        <v>84</v>
      </c>
      <c r="B15" s="39" t="s">
        <v>218</v>
      </c>
      <c r="C15" s="39"/>
      <c r="D15" s="39"/>
      <c r="E15" s="39"/>
      <c r="F15" s="39" t="s">
        <v>186</v>
      </c>
      <c r="G15" s="39"/>
      <c r="H15" s="39"/>
      <c r="I15" s="39"/>
      <c r="J15" s="39" t="s">
        <v>186</v>
      </c>
      <c r="K15" s="39"/>
      <c r="L15" s="39"/>
      <c r="M15" s="39"/>
      <c r="N15" s="39"/>
      <c r="O15" s="39" t="s">
        <v>186</v>
      </c>
      <c r="P15" s="39"/>
      <c r="Q15" s="39"/>
      <c r="R15" s="39"/>
      <c r="S15" s="39"/>
      <c r="T15" s="39" t="s">
        <v>186</v>
      </c>
      <c r="U15" s="39" t="s">
        <v>186</v>
      </c>
      <c r="V15" s="39" t="s">
        <v>186</v>
      </c>
      <c r="W15" s="39" t="s">
        <v>186</v>
      </c>
      <c r="X15" s="39" t="s">
        <v>186</v>
      </c>
      <c r="Y15" s="39" t="s">
        <v>186</v>
      </c>
      <c r="Z15" s="39" t="s">
        <v>186</v>
      </c>
      <c r="AA15" s="39" t="s">
        <v>186</v>
      </c>
      <c r="AB15" s="39" t="s">
        <v>186</v>
      </c>
      <c r="AC15" s="39" t="s">
        <v>186</v>
      </c>
      <c r="AD15" s="39" t="s">
        <v>186</v>
      </c>
      <c r="AE15" s="39" t="s">
        <v>186</v>
      </c>
      <c r="AF15" s="39" t="s">
        <v>186</v>
      </c>
      <c r="AG15" s="39" t="s">
        <v>98</v>
      </c>
      <c r="AH15" s="39" t="s">
        <v>219</v>
      </c>
      <c r="AI15" s="39" t="s">
        <v>220</v>
      </c>
      <c r="AJ15" s="39" t="s">
        <v>221</v>
      </c>
      <c r="AK15" s="39" t="s">
        <v>222</v>
      </c>
      <c r="AL15" s="39" t="s">
        <v>90</v>
      </c>
      <c r="AM15" s="39" t="s">
        <v>223</v>
      </c>
      <c r="AN15" s="40">
        <v>46021</v>
      </c>
      <c r="AO15" s="39" t="s">
        <v>78</v>
      </c>
      <c r="AP15" s="41">
        <f>+IFERROR(VLOOKUP(AO15,Tabla13[],2,FALSE),"")</f>
        <v>0.25</v>
      </c>
      <c r="AQ15" s="39"/>
      <c r="AR15" s="39"/>
      <c r="AS15" s="39"/>
      <c r="AT15" s="39"/>
      <c r="AU15" s="39"/>
      <c r="AV15" s="39"/>
      <c r="AW15" s="39"/>
      <c r="AX15" s="39"/>
      <c r="AY15" s="39"/>
      <c r="AZ15" s="39"/>
      <c r="BA15" s="39"/>
      <c r="BB15" s="39"/>
      <c r="BC15" s="39"/>
    </row>
    <row r="16" spans="1:55" ht="128.25" x14ac:dyDescent="0.25">
      <c r="A16" s="39" t="s">
        <v>84</v>
      </c>
      <c r="B16" s="39" t="s">
        <v>224</v>
      </c>
      <c r="C16" s="39" t="s">
        <v>186</v>
      </c>
      <c r="D16" s="39" t="s">
        <v>186</v>
      </c>
      <c r="E16" s="39" t="s">
        <v>186</v>
      </c>
      <c r="F16" s="39" t="s">
        <v>186</v>
      </c>
      <c r="G16" s="39" t="s">
        <v>186</v>
      </c>
      <c r="H16" s="39" t="s">
        <v>186</v>
      </c>
      <c r="I16" s="39" t="s">
        <v>186</v>
      </c>
      <c r="J16" s="39" t="s">
        <v>186</v>
      </c>
      <c r="K16" s="39" t="s">
        <v>186</v>
      </c>
      <c r="L16" s="39" t="s">
        <v>186</v>
      </c>
      <c r="M16" s="39" t="s">
        <v>186</v>
      </c>
      <c r="N16" s="39" t="s">
        <v>186</v>
      </c>
      <c r="O16" s="39" t="s">
        <v>186</v>
      </c>
      <c r="P16" s="39" t="s">
        <v>186</v>
      </c>
      <c r="Q16" s="39" t="s">
        <v>186</v>
      </c>
      <c r="R16" s="39"/>
      <c r="S16" s="39"/>
      <c r="T16" s="39" t="s">
        <v>186</v>
      </c>
      <c r="U16" s="39" t="s">
        <v>186</v>
      </c>
      <c r="V16" s="39" t="s">
        <v>186</v>
      </c>
      <c r="W16" s="39" t="s">
        <v>186</v>
      </c>
      <c r="X16" s="39" t="s">
        <v>186</v>
      </c>
      <c r="Y16" s="39" t="s">
        <v>186</v>
      </c>
      <c r="Z16" s="39" t="s">
        <v>186</v>
      </c>
      <c r="AA16" s="39" t="s">
        <v>186</v>
      </c>
      <c r="AB16" s="39" t="s">
        <v>186</v>
      </c>
      <c r="AC16" s="39" t="s">
        <v>186</v>
      </c>
      <c r="AD16" s="39" t="s">
        <v>186</v>
      </c>
      <c r="AE16" s="39" t="s">
        <v>186</v>
      </c>
      <c r="AF16" s="39" t="s">
        <v>186</v>
      </c>
      <c r="AG16" s="39" t="s">
        <v>96</v>
      </c>
      <c r="AH16" s="39" t="s">
        <v>225</v>
      </c>
      <c r="AI16" s="39" t="s">
        <v>226</v>
      </c>
      <c r="AJ16" s="39" t="s">
        <v>227</v>
      </c>
      <c r="AK16" s="39" t="s">
        <v>228</v>
      </c>
      <c r="AL16" s="39" t="s">
        <v>90</v>
      </c>
      <c r="AM16" s="39" t="s">
        <v>223</v>
      </c>
      <c r="AN16" s="40">
        <v>46021</v>
      </c>
      <c r="AO16" s="39" t="s">
        <v>78</v>
      </c>
      <c r="AP16" s="41">
        <f>+IFERROR(VLOOKUP(AO16,Tabla13[],2,FALSE),"")</f>
        <v>0.25</v>
      </c>
      <c r="AQ16" s="39"/>
      <c r="AR16" s="39"/>
      <c r="AS16" s="39"/>
      <c r="AT16" s="39"/>
      <c r="AU16" s="39"/>
      <c r="AV16" s="39"/>
      <c r="AW16" s="39"/>
      <c r="AX16" s="39"/>
      <c r="AY16" s="39"/>
      <c r="AZ16" s="39"/>
      <c r="BA16" s="39"/>
      <c r="BB16" s="39"/>
      <c r="BC16" s="39"/>
    </row>
    <row r="17" spans="1:55" ht="42.75" x14ac:dyDescent="0.25">
      <c r="A17" s="39" t="s">
        <v>86</v>
      </c>
      <c r="B17" s="39" t="s">
        <v>236</v>
      </c>
      <c r="C17" s="39" t="s">
        <v>186</v>
      </c>
      <c r="D17" s="39" t="s">
        <v>186</v>
      </c>
      <c r="E17" s="39" t="s">
        <v>186</v>
      </c>
      <c r="F17" s="39" t="s">
        <v>186</v>
      </c>
      <c r="G17" s="39" t="s">
        <v>186</v>
      </c>
      <c r="H17" s="39" t="s">
        <v>186</v>
      </c>
      <c r="I17" s="39" t="s">
        <v>186</v>
      </c>
      <c r="J17" s="39" t="s">
        <v>186</v>
      </c>
      <c r="K17" s="39" t="s">
        <v>186</v>
      </c>
      <c r="L17" s="39" t="s">
        <v>186</v>
      </c>
      <c r="M17" s="39" t="s">
        <v>186</v>
      </c>
      <c r="N17" s="39" t="s">
        <v>186</v>
      </c>
      <c r="O17" s="39" t="s">
        <v>186</v>
      </c>
      <c r="P17" s="39" t="s">
        <v>186</v>
      </c>
      <c r="Q17" s="39" t="s">
        <v>186</v>
      </c>
      <c r="R17" s="39"/>
      <c r="S17" s="39"/>
      <c r="T17" s="39" t="s">
        <v>186</v>
      </c>
      <c r="U17" s="39" t="s">
        <v>186</v>
      </c>
      <c r="V17" s="39" t="s">
        <v>186</v>
      </c>
      <c r="W17" s="39" t="s">
        <v>186</v>
      </c>
      <c r="X17" s="39" t="s">
        <v>186</v>
      </c>
      <c r="Y17" s="39" t="s">
        <v>186</v>
      </c>
      <c r="Z17" s="39" t="s">
        <v>186</v>
      </c>
      <c r="AA17" s="39" t="s">
        <v>186</v>
      </c>
      <c r="AB17" s="39" t="s">
        <v>186</v>
      </c>
      <c r="AC17" s="39" t="s">
        <v>186</v>
      </c>
      <c r="AD17" s="39" t="s">
        <v>186</v>
      </c>
      <c r="AE17" s="39" t="s">
        <v>186</v>
      </c>
      <c r="AF17" s="39" t="s">
        <v>186</v>
      </c>
      <c r="AG17" s="39" t="s">
        <v>94</v>
      </c>
      <c r="AH17" s="39" t="s">
        <v>229</v>
      </c>
      <c r="AI17" s="39" t="s">
        <v>230</v>
      </c>
      <c r="AJ17" s="39" t="s">
        <v>231</v>
      </c>
      <c r="AK17" s="39" t="s">
        <v>232</v>
      </c>
      <c r="AL17" s="39" t="s">
        <v>132</v>
      </c>
      <c r="AM17" s="39" t="s">
        <v>233</v>
      </c>
      <c r="AN17" s="40">
        <v>45687</v>
      </c>
      <c r="AO17" s="39" t="s">
        <v>78</v>
      </c>
      <c r="AP17" s="41">
        <f>+IFERROR(VLOOKUP(AO17,Tabla13[],2,FALSE),"")</f>
        <v>0.25</v>
      </c>
      <c r="AQ17" s="39"/>
      <c r="AR17" s="39"/>
      <c r="AS17" s="39"/>
      <c r="AT17" s="39"/>
      <c r="AU17" s="39"/>
      <c r="AV17" s="39"/>
      <c r="AW17" s="39"/>
      <c r="AX17" s="39"/>
      <c r="AY17" s="39"/>
      <c r="AZ17" s="39"/>
      <c r="BA17" s="39"/>
      <c r="BB17" s="39"/>
      <c r="BC17" s="39"/>
    </row>
    <row r="18" spans="1:55" ht="71.25" x14ac:dyDescent="0.25">
      <c r="A18" s="39" t="s">
        <v>86</v>
      </c>
      <c r="B18" s="39" t="s">
        <v>637</v>
      </c>
      <c r="C18" s="39"/>
      <c r="D18" s="39" t="s">
        <v>196</v>
      </c>
      <c r="E18" s="39" t="s">
        <v>196</v>
      </c>
      <c r="F18" s="39"/>
      <c r="G18" s="39"/>
      <c r="H18" s="39" t="s">
        <v>196</v>
      </c>
      <c r="I18" s="39"/>
      <c r="J18" s="39" t="s">
        <v>196</v>
      </c>
      <c r="K18" s="39"/>
      <c r="L18" s="39" t="s">
        <v>196</v>
      </c>
      <c r="M18" s="39" t="s">
        <v>196</v>
      </c>
      <c r="N18" s="39"/>
      <c r="O18" s="39" t="s">
        <v>196</v>
      </c>
      <c r="P18" s="39"/>
      <c r="Q18" s="39"/>
      <c r="R18" s="39"/>
      <c r="S18" s="39"/>
      <c r="T18" s="39"/>
      <c r="U18" s="39"/>
      <c r="V18" s="39"/>
      <c r="W18" s="39" t="s">
        <v>196</v>
      </c>
      <c r="X18" s="39" t="s">
        <v>196</v>
      </c>
      <c r="Y18" s="39" t="s">
        <v>196</v>
      </c>
      <c r="Z18" s="39" t="s">
        <v>196</v>
      </c>
      <c r="AA18" s="39" t="s">
        <v>196</v>
      </c>
      <c r="AB18" s="39" t="s">
        <v>196</v>
      </c>
      <c r="AC18" s="39" t="s">
        <v>196</v>
      </c>
      <c r="AD18" s="39" t="s">
        <v>196</v>
      </c>
      <c r="AE18" s="39" t="s">
        <v>196</v>
      </c>
      <c r="AF18" s="39"/>
      <c r="AG18" s="39" t="s">
        <v>98</v>
      </c>
      <c r="AH18" s="39" t="s">
        <v>638</v>
      </c>
      <c r="AI18" s="39" t="s">
        <v>639</v>
      </c>
      <c r="AJ18" s="39" t="s">
        <v>640</v>
      </c>
      <c r="AK18" s="39" t="s">
        <v>641</v>
      </c>
      <c r="AL18" s="39" t="s">
        <v>642</v>
      </c>
      <c r="AM18" s="39" t="s">
        <v>643</v>
      </c>
      <c r="AN18" s="40">
        <v>45809</v>
      </c>
      <c r="AO18" s="39" t="s">
        <v>80</v>
      </c>
      <c r="AP18" s="41">
        <f>+IFERROR(VLOOKUP(AO18,Tabla13[],2,FALSE),"")</f>
        <v>0.75</v>
      </c>
      <c r="AQ18" s="39"/>
      <c r="AR18" s="39"/>
      <c r="AS18" s="39" t="s">
        <v>644</v>
      </c>
      <c r="AT18" s="39"/>
      <c r="AU18" s="39"/>
      <c r="AV18" s="39"/>
      <c r="AW18" s="39"/>
      <c r="AX18" s="39"/>
      <c r="AY18" s="39"/>
      <c r="AZ18" s="39"/>
      <c r="BA18" s="39"/>
      <c r="BB18" s="39"/>
      <c r="BC18" s="39"/>
    </row>
    <row r="19" spans="1:55" ht="114" x14ac:dyDescent="0.25">
      <c r="A19" s="39" t="s">
        <v>86</v>
      </c>
      <c r="B19" s="39" t="s">
        <v>234</v>
      </c>
      <c r="C19" s="39" t="s">
        <v>196</v>
      </c>
      <c r="D19" s="39" t="s">
        <v>196</v>
      </c>
      <c r="E19" s="39" t="s">
        <v>196</v>
      </c>
      <c r="F19" s="39" t="s">
        <v>196</v>
      </c>
      <c r="G19" s="39" t="s">
        <v>196</v>
      </c>
      <c r="H19" s="39" t="s">
        <v>196</v>
      </c>
      <c r="I19" s="39" t="s">
        <v>196</v>
      </c>
      <c r="J19" s="39" t="s">
        <v>196</v>
      </c>
      <c r="K19" s="39" t="s">
        <v>196</v>
      </c>
      <c r="L19" s="39" t="s">
        <v>196</v>
      </c>
      <c r="M19" s="39" t="s">
        <v>196</v>
      </c>
      <c r="N19" s="39" t="s">
        <v>196</v>
      </c>
      <c r="O19" s="39" t="s">
        <v>196</v>
      </c>
      <c r="P19" s="39" t="s">
        <v>196</v>
      </c>
      <c r="Q19" s="39" t="s">
        <v>196</v>
      </c>
      <c r="R19" s="39"/>
      <c r="S19" s="39"/>
      <c r="T19" s="39" t="s">
        <v>196</v>
      </c>
      <c r="U19" s="39" t="s">
        <v>196</v>
      </c>
      <c r="V19" s="39" t="s">
        <v>196</v>
      </c>
      <c r="W19" s="39" t="s">
        <v>196</v>
      </c>
      <c r="X19" s="39" t="s">
        <v>196</v>
      </c>
      <c r="Y19" s="39" t="s">
        <v>196</v>
      </c>
      <c r="Z19" s="39" t="s">
        <v>196</v>
      </c>
      <c r="AA19" s="39" t="s">
        <v>196</v>
      </c>
      <c r="AB19" s="39" t="s">
        <v>196</v>
      </c>
      <c r="AC19" s="39" t="s">
        <v>196</v>
      </c>
      <c r="AD19" s="39" t="s">
        <v>196</v>
      </c>
      <c r="AE19" s="39" t="s">
        <v>196</v>
      </c>
      <c r="AF19" s="39"/>
      <c r="AG19" s="39" t="s">
        <v>98</v>
      </c>
      <c r="AH19" s="39" t="s">
        <v>645</v>
      </c>
      <c r="AI19" s="39" t="s">
        <v>235</v>
      </c>
      <c r="AJ19" s="39" t="s">
        <v>640</v>
      </c>
      <c r="AK19" s="39" t="s">
        <v>646</v>
      </c>
      <c r="AL19" s="39" t="s">
        <v>647</v>
      </c>
      <c r="AM19" s="39" t="s">
        <v>648</v>
      </c>
      <c r="AN19" s="40">
        <v>46002</v>
      </c>
      <c r="AO19" s="39" t="s">
        <v>80</v>
      </c>
      <c r="AP19" s="41">
        <f>+IFERROR(VLOOKUP(AO19,Tabla13[],2,FALSE),"")</f>
        <v>0.75</v>
      </c>
      <c r="AQ19" s="39"/>
      <c r="AR19" s="39"/>
      <c r="AS19" s="39" t="s">
        <v>644</v>
      </c>
      <c r="AT19" s="39"/>
      <c r="AU19" s="39"/>
      <c r="AV19" s="39"/>
      <c r="AW19" s="39"/>
      <c r="AX19" s="39"/>
      <c r="AY19" s="39"/>
      <c r="AZ19" s="39"/>
      <c r="BA19" s="39"/>
      <c r="BB19" s="39"/>
      <c r="BC19" s="39"/>
    </row>
    <row r="20" spans="1:55" ht="71.25" x14ac:dyDescent="0.25">
      <c r="A20" s="39" t="s">
        <v>86</v>
      </c>
      <c r="B20" s="39" t="s">
        <v>237</v>
      </c>
      <c r="C20" s="39"/>
      <c r="D20" s="39"/>
      <c r="E20" s="39" t="s">
        <v>186</v>
      </c>
      <c r="F20" s="39"/>
      <c r="G20" s="39"/>
      <c r="H20" s="39"/>
      <c r="I20" s="39"/>
      <c r="J20" s="39"/>
      <c r="K20" s="39"/>
      <c r="L20" s="39"/>
      <c r="M20" s="39"/>
      <c r="N20" s="39"/>
      <c r="O20" s="39"/>
      <c r="P20" s="39"/>
      <c r="Q20" s="39" t="s">
        <v>238</v>
      </c>
      <c r="R20" s="39"/>
      <c r="S20" s="39"/>
      <c r="T20" s="39"/>
      <c r="U20" s="39"/>
      <c r="V20" s="39"/>
      <c r="W20" s="39"/>
      <c r="X20" s="39"/>
      <c r="Y20" s="39"/>
      <c r="Z20" s="39"/>
      <c r="AA20" s="39"/>
      <c r="AB20" s="39"/>
      <c r="AC20" s="39"/>
      <c r="AD20" s="39"/>
      <c r="AE20" s="39"/>
      <c r="AF20" s="39"/>
      <c r="AG20" s="39" t="s">
        <v>94</v>
      </c>
      <c r="AH20" s="39" t="s">
        <v>239</v>
      </c>
      <c r="AI20" s="39" t="s">
        <v>240</v>
      </c>
      <c r="AJ20" s="39" t="s">
        <v>241</v>
      </c>
      <c r="AK20" s="39" t="s">
        <v>242</v>
      </c>
      <c r="AL20" s="39" t="s">
        <v>155</v>
      </c>
      <c r="AM20" s="39" t="s">
        <v>243</v>
      </c>
      <c r="AN20" s="40">
        <v>45722</v>
      </c>
      <c r="AO20" s="39" t="s">
        <v>78</v>
      </c>
      <c r="AP20" s="41">
        <f>+IFERROR(VLOOKUP(AO20,Tabla13[],2,FALSE),"")</f>
        <v>0.25</v>
      </c>
      <c r="AQ20" s="39"/>
      <c r="AR20" s="39"/>
      <c r="AS20" s="39"/>
      <c r="AT20" s="39"/>
      <c r="AU20" s="39"/>
      <c r="AV20" s="39"/>
      <c r="AW20" s="39"/>
      <c r="AX20" s="39"/>
      <c r="AY20" s="39"/>
      <c r="AZ20" s="39"/>
      <c r="BA20" s="39"/>
      <c r="BB20" s="39"/>
      <c r="BC20" s="39"/>
    </row>
    <row r="21" spans="1:55" ht="71.25" x14ac:dyDescent="0.25">
      <c r="A21" s="39" t="s">
        <v>86</v>
      </c>
      <c r="B21" s="39" t="s">
        <v>244</v>
      </c>
      <c r="C21" s="39"/>
      <c r="D21" s="39"/>
      <c r="E21" s="39" t="s">
        <v>186</v>
      </c>
      <c r="F21" s="39"/>
      <c r="G21" s="39"/>
      <c r="H21" s="39"/>
      <c r="I21" s="39"/>
      <c r="J21" s="39"/>
      <c r="K21" s="39"/>
      <c r="L21" s="39"/>
      <c r="M21" s="39"/>
      <c r="N21" s="39"/>
      <c r="O21" s="39"/>
      <c r="P21" s="39"/>
      <c r="Q21" s="39" t="s">
        <v>238</v>
      </c>
      <c r="R21" s="39"/>
      <c r="S21" s="39"/>
      <c r="T21" s="39"/>
      <c r="U21" s="39"/>
      <c r="V21" s="39"/>
      <c r="W21" s="39"/>
      <c r="X21" s="39"/>
      <c r="Y21" s="39"/>
      <c r="Z21" s="39"/>
      <c r="AA21" s="39"/>
      <c r="AB21" s="39"/>
      <c r="AC21" s="39"/>
      <c r="AD21" s="39"/>
      <c r="AE21" s="39"/>
      <c r="AF21" s="39"/>
      <c r="AG21" s="39" t="s">
        <v>94</v>
      </c>
      <c r="AH21" s="39" t="s">
        <v>245</v>
      </c>
      <c r="AI21" s="39" t="s">
        <v>240</v>
      </c>
      <c r="AJ21" s="39" t="s">
        <v>241</v>
      </c>
      <c r="AK21" s="39" t="s">
        <v>242</v>
      </c>
      <c r="AL21" s="39" t="s">
        <v>155</v>
      </c>
      <c r="AM21" s="39" t="s">
        <v>243</v>
      </c>
      <c r="AN21" s="40">
        <v>45722</v>
      </c>
      <c r="AO21" s="39" t="s">
        <v>78</v>
      </c>
      <c r="AP21" s="41">
        <f>+IFERROR(VLOOKUP(AO21,Tabla13[],2,FALSE),"")</f>
        <v>0.25</v>
      </c>
      <c r="AQ21" s="39"/>
      <c r="AR21" s="39"/>
      <c r="AS21" s="39"/>
      <c r="AT21" s="39"/>
      <c r="AU21" s="39"/>
      <c r="AV21" s="39"/>
      <c r="AW21" s="39"/>
      <c r="AX21" s="39"/>
      <c r="AY21" s="39"/>
      <c r="AZ21" s="39"/>
      <c r="BA21" s="39"/>
      <c r="BB21" s="39"/>
      <c r="BC21" s="39"/>
    </row>
    <row r="22" spans="1:55" ht="71.25" x14ac:dyDescent="0.25">
      <c r="A22" s="39" t="s">
        <v>86</v>
      </c>
      <c r="B22" s="39" t="s">
        <v>246</v>
      </c>
      <c r="C22" s="39"/>
      <c r="D22" s="39"/>
      <c r="E22" s="39" t="s">
        <v>186</v>
      </c>
      <c r="F22" s="39"/>
      <c r="G22" s="39"/>
      <c r="H22" s="39"/>
      <c r="I22" s="39"/>
      <c r="J22" s="39"/>
      <c r="K22" s="39"/>
      <c r="L22" s="39"/>
      <c r="M22" s="39"/>
      <c r="N22" s="39"/>
      <c r="O22" s="39"/>
      <c r="P22" s="39"/>
      <c r="Q22" s="39" t="s">
        <v>238</v>
      </c>
      <c r="R22" s="39"/>
      <c r="S22" s="39"/>
      <c r="T22" s="39"/>
      <c r="U22" s="39"/>
      <c r="V22" s="39"/>
      <c r="W22" s="39"/>
      <c r="X22" s="39"/>
      <c r="Y22" s="39"/>
      <c r="Z22" s="39"/>
      <c r="AA22" s="39"/>
      <c r="AB22" s="39"/>
      <c r="AC22" s="39"/>
      <c r="AD22" s="39"/>
      <c r="AE22" s="39"/>
      <c r="AF22" s="39"/>
      <c r="AG22" s="39" t="s">
        <v>94</v>
      </c>
      <c r="AH22" s="39" t="s">
        <v>247</v>
      </c>
      <c r="AI22" s="39" t="s">
        <v>240</v>
      </c>
      <c r="AJ22" s="39" t="s">
        <v>241</v>
      </c>
      <c r="AK22" s="39" t="s">
        <v>242</v>
      </c>
      <c r="AL22" s="39" t="s">
        <v>155</v>
      </c>
      <c r="AM22" s="39" t="s">
        <v>243</v>
      </c>
      <c r="AN22" s="40">
        <v>45722</v>
      </c>
      <c r="AO22" s="39" t="s">
        <v>78</v>
      </c>
      <c r="AP22" s="41">
        <f>+IFERROR(VLOOKUP(AO22,Tabla13[],2,FALSE),"")</f>
        <v>0.25</v>
      </c>
      <c r="AQ22" s="39"/>
      <c r="AR22" s="39"/>
      <c r="AS22" s="39"/>
      <c r="AT22" s="39"/>
      <c r="AU22" s="39"/>
      <c r="AV22" s="39"/>
      <c r="AW22" s="39"/>
      <c r="AX22" s="39"/>
      <c r="AY22" s="39"/>
      <c r="AZ22" s="39"/>
      <c r="BA22" s="39"/>
      <c r="BB22" s="39"/>
      <c r="BC22" s="39"/>
    </row>
    <row r="23" spans="1:55" ht="71.25" x14ac:dyDescent="0.25">
      <c r="A23" s="39" t="s">
        <v>86</v>
      </c>
      <c r="B23" s="39" t="s">
        <v>248</v>
      </c>
      <c r="C23" s="39"/>
      <c r="D23" s="39"/>
      <c r="E23" s="39" t="s">
        <v>186</v>
      </c>
      <c r="F23" s="39"/>
      <c r="G23" s="39"/>
      <c r="H23" s="39"/>
      <c r="I23" s="39"/>
      <c r="J23" s="39"/>
      <c r="K23" s="39"/>
      <c r="L23" s="39"/>
      <c r="M23" s="39"/>
      <c r="N23" s="39"/>
      <c r="O23" s="39"/>
      <c r="P23" s="39"/>
      <c r="Q23" s="39" t="s">
        <v>238</v>
      </c>
      <c r="R23" s="39"/>
      <c r="S23" s="39"/>
      <c r="T23" s="39"/>
      <c r="U23" s="39"/>
      <c r="V23" s="39"/>
      <c r="W23" s="39"/>
      <c r="X23" s="39"/>
      <c r="Y23" s="39"/>
      <c r="Z23" s="39"/>
      <c r="AA23" s="39"/>
      <c r="AB23" s="39"/>
      <c r="AC23" s="39"/>
      <c r="AD23" s="39"/>
      <c r="AE23" s="39"/>
      <c r="AF23" s="39"/>
      <c r="AG23" s="39" t="s">
        <v>94</v>
      </c>
      <c r="AH23" s="39" t="s">
        <v>249</v>
      </c>
      <c r="AI23" s="39" t="s">
        <v>240</v>
      </c>
      <c r="AJ23" s="39" t="s">
        <v>241</v>
      </c>
      <c r="AK23" s="39" t="s">
        <v>242</v>
      </c>
      <c r="AL23" s="39" t="s">
        <v>155</v>
      </c>
      <c r="AM23" s="39" t="s">
        <v>243</v>
      </c>
      <c r="AN23" s="40">
        <v>45722</v>
      </c>
      <c r="AO23" s="39" t="s">
        <v>78</v>
      </c>
      <c r="AP23" s="41">
        <f>+IFERROR(VLOOKUP(AO23,Tabla13[],2,FALSE),"")</f>
        <v>0.25</v>
      </c>
      <c r="AQ23" s="39"/>
      <c r="AR23" s="39"/>
      <c r="AS23" s="39"/>
      <c r="AT23" s="39"/>
      <c r="AU23" s="39"/>
      <c r="AV23" s="39"/>
      <c r="AW23" s="39"/>
      <c r="AX23" s="39"/>
      <c r="AY23" s="39"/>
      <c r="AZ23" s="39"/>
      <c r="BA23" s="39"/>
      <c r="BB23" s="39"/>
      <c r="BC23" s="39"/>
    </row>
    <row r="24" spans="1:55" ht="71.25" x14ac:dyDescent="0.25">
      <c r="A24" s="39" t="s">
        <v>86</v>
      </c>
      <c r="B24" s="39" t="s">
        <v>250</v>
      </c>
      <c r="C24" s="39"/>
      <c r="D24" s="39"/>
      <c r="E24" s="39" t="s">
        <v>186</v>
      </c>
      <c r="F24" s="39"/>
      <c r="G24" s="39"/>
      <c r="H24" s="39"/>
      <c r="I24" s="39"/>
      <c r="J24" s="39"/>
      <c r="K24" s="39"/>
      <c r="L24" s="39"/>
      <c r="M24" s="39"/>
      <c r="N24" s="39"/>
      <c r="O24" s="39"/>
      <c r="P24" s="39"/>
      <c r="Q24" s="39" t="s">
        <v>238</v>
      </c>
      <c r="R24" s="39"/>
      <c r="S24" s="39"/>
      <c r="T24" s="39"/>
      <c r="U24" s="39"/>
      <c r="V24" s="39"/>
      <c r="W24" s="39"/>
      <c r="X24" s="39"/>
      <c r="Y24" s="39"/>
      <c r="Z24" s="39"/>
      <c r="AA24" s="39"/>
      <c r="AB24" s="39"/>
      <c r="AC24" s="39"/>
      <c r="AD24" s="39"/>
      <c r="AE24" s="39"/>
      <c r="AF24" s="39"/>
      <c r="AG24" s="39" t="s">
        <v>94</v>
      </c>
      <c r="AH24" s="39" t="s">
        <v>251</v>
      </c>
      <c r="AI24" s="39" t="s">
        <v>240</v>
      </c>
      <c r="AJ24" s="39" t="s">
        <v>241</v>
      </c>
      <c r="AK24" s="39" t="s">
        <v>242</v>
      </c>
      <c r="AL24" s="39" t="s">
        <v>155</v>
      </c>
      <c r="AM24" s="39" t="s">
        <v>243</v>
      </c>
      <c r="AN24" s="40">
        <v>45722</v>
      </c>
      <c r="AO24" s="39" t="s">
        <v>78</v>
      </c>
      <c r="AP24" s="41">
        <f>+IFERROR(VLOOKUP(AO24,Tabla13[],2,FALSE),"")</f>
        <v>0.25</v>
      </c>
      <c r="AQ24" s="39"/>
      <c r="AR24" s="39"/>
      <c r="AS24" s="39"/>
      <c r="AT24" s="39"/>
      <c r="AU24" s="39"/>
      <c r="AV24" s="39"/>
      <c r="AW24" s="39"/>
      <c r="AX24" s="39"/>
      <c r="AY24" s="39"/>
      <c r="AZ24" s="39"/>
      <c r="BA24" s="39"/>
      <c r="BB24" s="39"/>
      <c r="BC24" s="39"/>
    </row>
    <row r="25" spans="1:55" ht="71.25" x14ac:dyDescent="0.25">
      <c r="A25" s="39" t="s">
        <v>86</v>
      </c>
      <c r="B25" s="39" t="s">
        <v>252</v>
      </c>
      <c r="C25" s="39"/>
      <c r="D25" s="39"/>
      <c r="E25" s="39" t="s">
        <v>186</v>
      </c>
      <c r="F25" s="39"/>
      <c r="G25" s="39"/>
      <c r="H25" s="39"/>
      <c r="I25" s="39"/>
      <c r="J25" s="39"/>
      <c r="K25" s="39"/>
      <c r="L25" s="39"/>
      <c r="M25" s="39"/>
      <c r="N25" s="39"/>
      <c r="O25" s="39"/>
      <c r="P25" s="39"/>
      <c r="Q25" s="39" t="s">
        <v>238</v>
      </c>
      <c r="R25" s="39"/>
      <c r="S25" s="39"/>
      <c r="T25" s="39"/>
      <c r="U25" s="39"/>
      <c r="V25" s="39"/>
      <c r="W25" s="39"/>
      <c r="X25" s="39"/>
      <c r="Y25" s="39"/>
      <c r="Z25" s="39"/>
      <c r="AA25" s="39"/>
      <c r="AB25" s="39"/>
      <c r="AC25" s="39"/>
      <c r="AD25" s="39"/>
      <c r="AE25" s="39"/>
      <c r="AF25" s="39"/>
      <c r="AG25" s="39" t="s">
        <v>94</v>
      </c>
      <c r="AH25" s="39" t="s">
        <v>253</v>
      </c>
      <c r="AI25" s="39" t="s">
        <v>240</v>
      </c>
      <c r="AJ25" s="39" t="s">
        <v>241</v>
      </c>
      <c r="AK25" s="39" t="s">
        <v>242</v>
      </c>
      <c r="AL25" s="39" t="s">
        <v>155</v>
      </c>
      <c r="AM25" s="39" t="s">
        <v>243</v>
      </c>
      <c r="AN25" s="40">
        <v>45722</v>
      </c>
      <c r="AO25" s="39" t="s">
        <v>78</v>
      </c>
      <c r="AP25" s="41">
        <f>+IFERROR(VLOOKUP(AO25,Tabla13[],2,FALSE),"")</f>
        <v>0.25</v>
      </c>
      <c r="AQ25" s="39"/>
      <c r="AR25" s="39"/>
      <c r="AS25" s="39"/>
      <c r="AT25" s="39"/>
      <c r="AU25" s="39"/>
      <c r="AV25" s="39"/>
      <c r="AW25" s="39"/>
      <c r="AX25" s="39"/>
      <c r="AY25" s="39"/>
      <c r="AZ25" s="39"/>
      <c r="BA25" s="39"/>
      <c r="BB25" s="39"/>
      <c r="BC25" s="39"/>
    </row>
    <row r="26" spans="1:55" ht="71.25" x14ac:dyDescent="0.25">
      <c r="A26" s="39" t="s">
        <v>86</v>
      </c>
      <c r="B26" s="39" t="s">
        <v>254</v>
      </c>
      <c r="C26" s="39"/>
      <c r="D26" s="39"/>
      <c r="E26" s="39" t="s">
        <v>186</v>
      </c>
      <c r="F26" s="39"/>
      <c r="G26" s="39"/>
      <c r="H26" s="39"/>
      <c r="I26" s="39"/>
      <c r="J26" s="39"/>
      <c r="K26" s="39"/>
      <c r="L26" s="39"/>
      <c r="M26" s="39"/>
      <c r="N26" s="39"/>
      <c r="O26" s="39"/>
      <c r="P26" s="39"/>
      <c r="Q26" s="39" t="s">
        <v>238</v>
      </c>
      <c r="R26" s="39"/>
      <c r="S26" s="39"/>
      <c r="T26" s="39"/>
      <c r="U26" s="39"/>
      <c r="V26" s="39"/>
      <c r="W26" s="39"/>
      <c r="X26" s="39"/>
      <c r="Y26" s="39"/>
      <c r="Z26" s="39"/>
      <c r="AA26" s="39"/>
      <c r="AB26" s="39"/>
      <c r="AC26" s="39"/>
      <c r="AD26" s="39"/>
      <c r="AE26" s="39"/>
      <c r="AF26" s="39"/>
      <c r="AG26" s="39" t="s">
        <v>94</v>
      </c>
      <c r="AH26" s="39" t="s">
        <v>255</v>
      </c>
      <c r="AI26" s="39" t="s">
        <v>240</v>
      </c>
      <c r="AJ26" s="39" t="s">
        <v>241</v>
      </c>
      <c r="AK26" s="39" t="s">
        <v>242</v>
      </c>
      <c r="AL26" s="39" t="s">
        <v>155</v>
      </c>
      <c r="AM26" s="39" t="s">
        <v>243</v>
      </c>
      <c r="AN26" s="40">
        <v>45722</v>
      </c>
      <c r="AO26" s="39" t="s">
        <v>78</v>
      </c>
      <c r="AP26" s="41">
        <f>+IFERROR(VLOOKUP(AO26,Tabla13[],2,FALSE),"")</f>
        <v>0.25</v>
      </c>
      <c r="AQ26" s="39"/>
      <c r="AR26" s="39"/>
      <c r="AS26" s="39"/>
      <c r="AT26" s="39"/>
      <c r="AU26" s="39"/>
      <c r="AV26" s="39"/>
      <c r="AW26" s="39"/>
      <c r="AX26" s="39"/>
      <c r="AY26" s="39"/>
      <c r="AZ26" s="39"/>
      <c r="BA26" s="39"/>
      <c r="BB26" s="39"/>
      <c r="BC26" s="39"/>
    </row>
    <row r="27" spans="1:55" ht="71.25" x14ac:dyDescent="0.25">
      <c r="A27" s="39" t="s">
        <v>86</v>
      </c>
      <c r="B27" s="39" t="s">
        <v>256</v>
      </c>
      <c r="C27" s="39"/>
      <c r="D27" s="39"/>
      <c r="E27" s="39" t="s">
        <v>186</v>
      </c>
      <c r="F27" s="39"/>
      <c r="G27" s="39"/>
      <c r="H27" s="39"/>
      <c r="I27" s="39"/>
      <c r="J27" s="39"/>
      <c r="K27" s="39"/>
      <c r="L27" s="39"/>
      <c r="M27" s="39"/>
      <c r="N27" s="39"/>
      <c r="O27" s="39"/>
      <c r="P27" s="39"/>
      <c r="Q27" s="39" t="s">
        <v>238</v>
      </c>
      <c r="R27" s="39"/>
      <c r="S27" s="39"/>
      <c r="T27" s="39"/>
      <c r="U27" s="39"/>
      <c r="V27" s="39"/>
      <c r="W27" s="39"/>
      <c r="X27" s="39"/>
      <c r="Y27" s="39"/>
      <c r="Z27" s="39"/>
      <c r="AA27" s="39"/>
      <c r="AB27" s="39"/>
      <c r="AC27" s="39"/>
      <c r="AD27" s="39"/>
      <c r="AE27" s="39"/>
      <c r="AF27" s="39"/>
      <c r="AG27" s="39" t="s">
        <v>94</v>
      </c>
      <c r="AH27" s="39" t="s">
        <v>257</v>
      </c>
      <c r="AI27" s="39" t="s">
        <v>240</v>
      </c>
      <c r="AJ27" s="39" t="s">
        <v>241</v>
      </c>
      <c r="AK27" s="39" t="s">
        <v>242</v>
      </c>
      <c r="AL27" s="39" t="s">
        <v>155</v>
      </c>
      <c r="AM27" s="39" t="s">
        <v>243</v>
      </c>
      <c r="AN27" s="40">
        <v>45722</v>
      </c>
      <c r="AO27" s="39" t="s">
        <v>78</v>
      </c>
      <c r="AP27" s="41">
        <f>+IFERROR(VLOOKUP(AO27,Tabla13[],2,FALSE),"")</f>
        <v>0.25</v>
      </c>
      <c r="AQ27" s="39"/>
      <c r="AR27" s="39"/>
      <c r="AS27" s="39"/>
      <c r="AT27" s="39"/>
      <c r="AU27" s="39"/>
      <c r="AV27" s="39"/>
      <c r="AW27" s="39"/>
      <c r="AX27" s="39"/>
      <c r="AY27" s="39"/>
      <c r="AZ27" s="39"/>
      <c r="BA27" s="39"/>
      <c r="BB27" s="39"/>
      <c r="BC27" s="39"/>
    </row>
    <row r="28" spans="1:55" ht="71.25" x14ac:dyDescent="0.25">
      <c r="A28" s="39" t="s">
        <v>86</v>
      </c>
      <c r="B28" s="39" t="s">
        <v>258</v>
      </c>
      <c r="C28" s="39"/>
      <c r="D28" s="39"/>
      <c r="E28" s="39" t="s">
        <v>186</v>
      </c>
      <c r="F28" s="39"/>
      <c r="G28" s="39"/>
      <c r="H28" s="39"/>
      <c r="I28" s="39"/>
      <c r="J28" s="39"/>
      <c r="K28" s="39"/>
      <c r="L28" s="39"/>
      <c r="M28" s="39"/>
      <c r="N28" s="39"/>
      <c r="O28" s="39"/>
      <c r="P28" s="39"/>
      <c r="Q28" s="39" t="s">
        <v>238</v>
      </c>
      <c r="R28" s="39"/>
      <c r="S28" s="39"/>
      <c r="T28" s="39"/>
      <c r="U28" s="39"/>
      <c r="V28" s="39"/>
      <c r="W28" s="39"/>
      <c r="X28" s="39"/>
      <c r="Y28" s="39"/>
      <c r="Z28" s="39"/>
      <c r="AA28" s="39"/>
      <c r="AB28" s="39"/>
      <c r="AC28" s="39"/>
      <c r="AD28" s="39"/>
      <c r="AE28" s="39"/>
      <c r="AF28" s="39"/>
      <c r="AG28" s="39" t="s">
        <v>94</v>
      </c>
      <c r="AH28" s="39" t="s">
        <v>259</v>
      </c>
      <c r="AI28" s="39" t="s">
        <v>240</v>
      </c>
      <c r="AJ28" s="39" t="s">
        <v>241</v>
      </c>
      <c r="AK28" s="39" t="s">
        <v>242</v>
      </c>
      <c r="AL28" s="39" t="s">
        <v>155</v>
      </c>
      <c r="AM28" s="39" t="s">
        <v>243</v>
      </c>
      <c r="AN28" s="40">
        <v>45722</v>
      </c>
      <c r="AO28" s="39" t="s">
        <v>78</v>
      </c>
      <c r="AP28" s="41">
        <f>+IFERROR(VLOOKUP(AO28,Tabla13[],2,FALSE),"")</f>
        <v>0.25</v>
      </c>
      <c r="AQ28" s="39"/>
      <c r="AR28" s="39"/>
      <c r="AS28" s="39"/>
      <c r="AT28" s="39"/>
      <c r="AU28" s="39"/>
      <c r="AV28" s="39"/>
      <c r="AW28" s="39"/>
      <c r="AX28" s="39"/>
      <c r="AY28" s="39"/>
      <c r="AZ28" s="39"/>
      <c r="BA28" s="39"/>
      <c r="BB28" s="39"/>
      <c r="BC28" s="39"/>
    </row>
    <row r="29" spans="1:55" ht="71.25" x14ac:dyDescent="0.25">
      <c r="A29" s="39" t="s">
        <v>86</v>
      </c>
      <c r="B29" s="39" t="s">
        <v>260</v>
      </c>
      <c r="C29" s="39"/>
      <c r="D29" s="39"/>
      <c r="E29" s="39" t="s">
        <v>186</v>
      </c>
      <c r="F29" s="39"/>
      <c r="G29" s="39"/>
      <c r="H29" s="39"/>
      <c r="I29" s="39"/>
      <c r="J29" s="39"/>
      <c r="K29" s="39"/>
      <c r="L29" s="39"/>
      <c r="M29" s="39"/>
      <c r="N29" s="39"/>
      <c r="O29" s="39"/>
      <c r="P29" s="39"/>
      <c r="Q29" s="39" t="s">
        <v>238</v>
      </c>
      <c r="R29" s="39"/>
      <c r="S29" s="39"/>
      <c r="T29" s="39"/>
      <c r="U29" s="39"/>
      <c r="V29" s="39"/>
      <c r="W29" s="39"/>
      <c r="X29" s="39"/>
      <c r="Y29" s="39"/>
      <c r="Z29" s="39"/>
      <c r="AA29" s="39"/>
      <c r="AB29" s="39"/>
      <c r="AC29" s="39"/>
      <c r="AD29" s="39"/>
      <c r="AE29" s="39"/>
      <c r="AF29" s="39"/>
      <c r="AG29" s="39" t="s">
        <v>94</v>
      </c>
      <c r="AH29" s="39" t="s">
        <v>261</v>
      </c>
      <c r="AI29" s="39" t="s">
        <v>240</v>
      </c>
      <c r="AJ29" s="39" t="s">
        <v>241</v>
      </c>
      <c r="AK29" s="39" t="s">
        <v>242</v>
      </c>
      <c r="AL29" s="39" t="s">
        <v>155</v>
      </c>
      <c r="AM29" s="39" t="s">
        <v>243</v>
      </c>
      <c r="AN29" s="40">
        <v>45722</v>
      </c>
      <c r="AO29" s="39" t="s">
        <v>78</v>
      </c>
      <c r="AP29" s="41">
        <f>+IFERROR(VLOOKUP(AO29,Tabla13[],2,FALSE),"")</f>
        <v>0.25</v>
      </c>
      <c r="AQ29" s="39"/>
      <c r="AR29" s="39"/>
      <c r="AS29" s="39"/>
      <c r="AT29" s="39"/>
      <c r="AU29" s="39"/>
      <c r="AV29" s="39"/>
      <c r="AW29" s="39"/>
      <c r="AX29" s="39"/>
      <c r="AY29" s="39"/>
      <c r="AZ29" s="39"/>
      <c r="BA29" s="39"/>
      <c r="BB29" s="39"/>
      <c r="BC29" s="39"/>
    </row>
    <row r="30" spans="1:55" ht="71.25" x14ac:dyDescent="0.25">
      <c r="A30" s="39" t="s">
        <v>86</v>
      </c>
      <c r="B30" s="39" t="s">
        <v>262</v>
      </c>
      <c r="C30" s="39"/>
      <c r="D30" s="39"/>
      <c r="E30" s="39" t="s">
        <v>186</v>
      </c>
      <c r="F30" s="39"/>
      <c r="G30" s="39"/>
      <c r="H30" s="39"/>
      <c r="I30" s="39"/>
      <c r="J30" s="39"/>
      <c r="K30" s="39"/>
      <c r="L30" s="39"/>
      <c r="M30" s="39"/>
      <c r="N30" s="39"/>
      <c r="O30" s="39"/>
      <c r="P30" s="39"/>
      <c r="Q30" s="39" t="s">
        <v>238</v>
      </c>
      <c r="R30" s="39"/>
      <c r="S30" s="39"/>
      <c r="T30" s="39"/>
      <c r="U30" s="39"/>
      <c r="V30" s="39"/>
      <c r="W30" s="39"/>
      <c r="X30" s="39"/>
      <c r="Y30" s="39"/>
      <c r="Z30" s="39"/>
      <c r="AA30" s="39"/>
      <c r="AB30" s="39"/>
      <c r="AC30" s="39"/>
      <c r="AD30" s="39"/>
      <c r="AE30" s="39"/>
      <c r="AF30" s="39"/>
      <c r="AG30" s="39" t="s">
        <v>94</v>
      </c>
      <c r="AH30" s="39" t="s">
        <v>263</v>
      </c>
      <c r="AI30" s="39" t="s">
        <v>240</v>
      </c>
      <c r="AJ30" s="39" t="s">
        <v>241</v>
      </c>
      <c r="AK30" s="39" t="s">
        <v>242</v>
      </c>
      <c r="AL30" s="39" t="s">
        <v>155</v>
      </c>
      <c r="AM30" s="39" t="s">
        <v>243</v>
      </c>
      <c r="AN30" s="40">
        <v>45722</v>
      </c>
      <c r="AO30" s="39" t="s">
        <v>78</v>
      </c>
      <c r="AP30" s="41">
        <f>+IFERROR(VLOOKUP(AO30,Tabla13[],2,FALSE),"")</f>
        <v>0.25</v>
      </c>
      <c r="AQ30" s="39"/>
      <c r="AR30" s="39"/>
      <c r="AS30" s="39"/>
      <c r="AT30" s="39"/>
      <c r="AU30" s="39"/>
      <c r="AV30" s="39"/>
      <c r="AW30" s="39"/>
      <c r="AX30" s="39"/>
      <c r="AY30" s="39"/>
      <c r="AZ30" s="39"/>
      <c r="BA30" s="39"/>
      <c r="BB30" s="39"/>
      <c r="BC30" s="39"/>
    </row>
    <row r="31" spans="1:55" ht="71.25" x14ac:dyDescent="0.25">
      <c r="A31" s="39" t="s">
        <v>86</v>
      </c>
      <c r="B31" s="39" t="s">
        <v>264</v>
      </c>
      <c r="C31" s="39"/>
      <c r="D31" s="39"/>
      <c r="E31" s="39" t="s">
        <v>186</v>
      </c>
      <c r="F31" s="39"/>
      <c r="G31" s="39"/>
      <c r="H31" s="39"/>
      <c r="I31" s="39"/>
      <c r="J31" s="39"/>
      <c r="K31" s="39"/>
      <c r="L31" s="39"/>
      <c r="M31" s="39"/>
      <c r="N31" s="39"/>
      <c r="O31" s="39"/>
      <c r="P31" s="39"/>
      <c r="Q31" s="39" t="s">
        <v>238</v>
      </c>
      <c r="R31" s="39"/>
      <c r="S31" s="39"/>
      <c r="T31" s="39"/>
      <c r="U31" s="39"/>
      <c r="V31" s="39"/>
      <c r="W31" s="39"/>
      <c r="X31" s="39"/>
      <c r="Y31" s="39"/>
      <c r="Z31" s="39"/>
      <c r="AA31" s="39"/>
      <c r="AB31" s="39"/>
      <c r="AC31" s="39"/>
      <c r="AD31" s="39"/>
      <c r="AE31" s="39"/>
      <c r="AF31" s="39"/>
      <c r="AG31" s="39" t="s">
        <v>94</v>
      </c>
      <c r="AH31" s="39" t="s">
        <v>265</v>
      </c>
      <c r="AI31" s="39" t="s">
        <v>240</v>
      </c>
      <c r="AJ31" s="39" t="s">
        <v>241</v>
      </c>
      <c r="AK31" s="39" t="s">
        <v>242</v>
      </c>
      <c r="AL31" s="39" t="s">
        <v>155</v>
      </c>
      <c r="AM31" s="39" t="s">
        <v>243</v>
      </c>
      <c r="AN31" s="40">
        <v>45722</v>
      </c>
      <c r="AO31" s="39" t="s">
        <v>78</v>
      </c>
      <c r="AP31" s="41">
        <f>+IFERROR(VLOOKUP(AO31,Tabla13[],2,FALSE),"")</f>
        <v>0.25</v>
      </c>
      <c r="AQ31" s="39"/>
      <c r="AR31" s="39"/>
      <c r="AS31" s="39"/>
      <c r="AT31" s="39"/>
      <c r="AU31" s="39"/>
      <c r="AV31" s="39"/>
      <c r="AW31" s="39"/>
      <c r="AX31" s="39"/>
      <c r="AY31" s="39"/>
      <c r="AZ31" s="39"/>
      <c r="BA31" s="39"/>
      <c r="BB31" s="39"/>
      <c r="BC31" s="39"/>
    </row>
    <row r="32" spans="1:55" ht="71.25" x14ac:dyDescent="0.25">
      <c r="A32" s="39" t="s">
        <v>86</v>
      </c>
      <c r="B32" s="39" t="s">
        <v>266</v>
      </c>
      <c r="C32" s="39"/>
      <c r="D32" s="39"/>
      <c r="E32" s="39" t="s">
        <v>186</v>
      </c>
      <c r="F32" s="39"/>
      <c r="G32" s="39"/>
      <c r="H32" s="39"/>
      <c r="I32" s="39"/>
      <c r="J32" s="39"/>
      <c r="K32" s="39"/>
      <c r="L32" s="39"/>
      <c r="M32" s="39"/>
      <c r="N32" s="39"/>
      <c r="O32" s="39"/>
      <c r="P32" s="39"/>
      <c r="Q32" s="39" t="s">
        <v>238</v>
      </c>
      <c r="R32" s="39"/>
      <c r="S32" s="39"/>
      <c r="T32" s="39"/>
      <c r="U32" s="39"/>
      <c r="V32" s="39"/>
      <c r="W32" s="39"/>
      <c r="X32" s="39"/>
      <c r="Y32" s="39"/>
      <c r="Z32" s="39"/>
      <c r="AA32" s="39"/>
      <c r="AB32" s="39"/>
      <c r="AC32" s="39"/>
      <c r="AD32" s="39"/>
      <c r="AE32" s="39"/>
      <c r="AF32" s="39"/>
      <c r="AG32" s="39" t="s">
        <v>94</v>
      </c>
      <c r="AH32" s="39" t="s">
        <v>267</v>
      </c>
      <c r="AI32" s="39" t="s">
        <v>240</v>
      </c>
      <c r="AJ32" s="39" t="s">
        <v>241</v>
      </c>
      <c r="AK32" s="39" t="s">
        <v>242</v>
      </c>
      <c r="AL32" s="39" t="s">
        <v>155</v>
      </c>
      <c r="AM32" s="39" t="s">
        <v>243</v>
      </c>
      <c r="AN32" s="40">
        <v>45722</v>
      </c>
      <c r="AO32" s="39" t="s">
        <v>78</v>
      </c>
      <c r="AP32" s="41">
        <f>+IFERROR(VLOOKUP(AO32,Tabla13[],2,FALSE),"")</f>
        <v>0.25</v>
      </c>
      <c r="AQ32" s="39"/>
      <c r="AR32" s="39"/>
      <c r="AS32" s="39"/>
      <c r="AT32" s="39"/>
      <c r="AU32" s="39"/>
      <c r="AV32" s="39"/>
      <c r="AW32" s="39"/>
      <c r="AX32" s="39"/>
      <c r="AY32" s="39"/>
      <c r="AZ32" s="39"/>
      <c r="BA32" s="39"/>
      <c r="BB32" s="39"/>
      <c r="BC32" s="39"/>
    </row>
    <row r="33" spans="1:55" ht="71.25" x14ac:dyDescent="0.25">
      <c r="A33" s="39" t="s">
        <v>86</v>
      </c>
      <c r="B33" s="39" t="s">
        <v>268</v>
      </c>
      <c r="C33" s="39"/>
      <c r="D33" s="39"/>
      <c r="E33" s="39" t="s">
        <v>186</v>
      </c>
      <c r="F33" s="39"/>
      <c r="G33" s="39"/>
      <c r="H33" s="39"/>
      <c r="I33" s="39"/>
      <c r="J33" s="39"/>
      <c r="K33" s="39"/>
      <c r="L33" s="39"/>
      <c r="M33" s="39"/>
      <c r="N33" s="39"/>
      <c r="O33" s="39"/>
      <c r="P33" s="39"/>
      <c r="Q33" s="39" t="s">
        <v>238</v>
      </c>
      <c r="R33" s="39"/>
      <c r="S33" s="39"/>
      <c r="T33" s="39"/>
      <c r="U33" s="39"/>
      <c r="V33" s="39"/>
      <c r="W33" s="39"/>
      <c r="X33" s="39"/>
      <c r="Y33" s="39"/>
      <c r="Z33" s="39"/>
      <c r="AA33" s="39"/>
      <c r="AB33" s="39"/>
      <c r="AC33" s="39"/>
      <c r="AD33" s="39"/>
      <c r="AE33" s="39"/>
      <c r="AF33" s="39"/>
      <c r="AG33" s="39" t="s">
        <v>94</v>
      </c>
      <c r="AH33" s="39" t="s">
        <v>269</v>
      </c>
      <c r="AI33" s="39" t="s">
        <v>240</v>
      </c>
      <c r="AJ33" s="39" t="s">
        <v>241</v>
      </c>
      <c r="AK33" s="39" t="s">
        <v>242</v>
      </c>
      <c r="AL33" s="39" t="s">
        <v>155</v>
      </c>
      <c r="AM33" s="39" t="s">
        <v>243</v>
      </c>
      <c r="AN33" s="40">
        <v>45722</v>
      </c>
      <c r="AO33" s="39" t="s">
        <v>78</v>
      </c>
      <c r="AP33" s="41">
        <f>+IFERROR(VLOOKUP(AO33,Tabla13[],2,FALSE),"")</f>
        <v>0.25</v>
      </c>
      <c r="AQ33" s="39"/>
      <c r="AR33" s="39"/>
      <c r="AS33" s="39"/>
      <c r="AT33" s="39"/>
      <c r="AU33" s="39"/>
      <c r="AV33" s="39"/>
      <c r="AW33" s="39"/>
      <c r="AX33" s="39"/>
      <c r="AY33" s="39"/>
      <c r="AZ33" s="39"/>
      <c r="BA33" s="39"/>
      <c r="BB33" s="39"/>
      <c r="BC33" s="39"/>
    </row>
    <row r="34" spans="1:55" ht="71.25" x14ac:dyDescent="0.25">
      <c r="A34" s="39" t="s">
        <v>86</v>
      </c>
      <c r="B34" s="39" t="s">
        <v>270</v>
      </c>
      <c r="C34" s="39"/>
      <c r="D34" s="39"/>
      <c r="E34" s="39" t="s">
        <v>186</v>
      </c>
      <c r="F34" s="39"/>
      <c r="G34" s="39"/>
      <c r="H34" s="39"/>
      <c r="I34" s="39"/>
      <c r="J34" s="39"/>
      <c r="K34" s="39"/>
      <c r="L34" s="39"/>
      <c r="M34" s="39"/>
      <c r="N34" s="39"/>
      <c r="O34" s="39"/>
      <c r="P34" s="39"/>
      <c r="Q34" s="39" t="s">
        <v>238</v>
      </c>
      <c r="R34" s="39"/>
      <c r="S34" s="39"/>
      <c r="T34" s="39"/>
      <c r="U34" s="39"/>
      <c r="V34" s="39"/>
      <c r="W34" s="39"/>
      <c r="X34" s="39"/>
      <c r="Y34" s="39"/>
      <c r="Z34" s="39"/>
      <c r="AA34" s="39"/>
      <c r="AB34" s="39"/>
      <c r="AC34" s="39"/>
      <c r="AD34" s="39"/>
      <c r="AE34" s="39"/>
      <c r="AF34" s="39"/>
      <c r="AG34" s="39" t="s">
        <v>94</v>
      </c>
      <c r="AH34" s="39" t="s">
        <v>271</v>
      </c>
      <c r="AI34" s="39" t="s">
        <v>240</v>
      </c>
      <c r="AJ34" s="39" t="s">
        <v>241</v>
      </c>
      <c r="AK34" s="39" t="s">
        <v>242</v>
      </c>
      <c r="AL34" s="39" t="s">
        <v>155</v>
      </c>
      <c r="AM34" s="39" t="s">
        <v>243</v>
      </c>
      <c r="AN34" s="40">
        <v>45722</v>
      </c>
      <c r="AO34" s="39" t="s">
        <v>78</v>
      </c>
      <c r="AP34" s="41">
        <f>+IFERROR(VLOOKUP(AO34,Tabla13[],2,FALSE),"")</f>
        <v>0.25</v>
      </c>
      <c r="AQ34" s="39"/>
      <c r="AR34" s="39"/>
      <c r="AS34" s="39"/>
      <c r="AT34" s="39"/>
      <c r="AU34" s="39"/>
      <c r="AV34" s="39"/>
      <c r="AW34" s="39"/>
      <c r="AX34" s="39"/>
      <c r="AY34" s="39"/>
      <c r="AZ34" s="39"/>
      <c r="BA34" s="39"/>
      <c r="BB34" s="39"/>
      <c r="BC34" s="39"/>
    </row>
    <row r="35" spans="1:55" ht="71.25" x14ac:dyDescent="0.25">
      <c r="A35" s="39" t="s">
        <v>86</v>
      </c>
      <c r="B35" s="39" t="s">
        <v>272</v>
      </c>
      <c r="C35" s="39"/>
      <c r="D35" s="39"/>
      <c r="E35" s="39" t="s">
        <v>186</v>
      </c>
      <c r="F35" s="39"/>
      <c r="G35" s="39"/>
      <c r="H35" s="39"/>
      <c r="I35" s="39"/>
      <c r="J35" s="39"/>
      <c r="K35" s="39"/>
      <c r="L35" s="39"/>
      <c r="M35" s="39"/>
      <c r="N35" s="39"/>
      <c r="O35" s="39"/>
      <c r="P35" s="39"/>
      <c r="Q35" s="39" t="s">
        <v>238</v>
      </c>
      <c r="R35" s="39"/>
      <c r="S35" s="39"/>
      <c r="T35" s="39"/>
      <c r="U35" s="39"/>
      <c r="V35" s="39"/>
      <c r="W35" s="39"/>
      <c r="X35" s="39"/>
      <c r="Y35" s="39"/>
      <c r="Z35" s="39"/>
      <c r="AA35" s="39"/>
      <c r="AB35" s="39"/>
      <c r="AC35" s="39"/>
      <c r="AD35" s="39"/>
      <c r="AE35" s="39"/>
      <c r="AF35" s="39"/>
      <c r="AG35" s="39" t="s">
        <v>94</v>
      </c>
      <c r="AH35" s="39" t="s">
        <v>273</v>
      </c>
      <c r="AI35" s="39" t="s">
        <v>240</v>
      </c>
      <c r="AJ35" s="39" t="s">
        <v>241</v>
      </c>
      <c r="AK35" s="39" t="s">
        <v>242</v>
      </c>
      <c r="AL35" s="39" t="s">
        <v>155</v>
      </c>
      <c r="AM35" s="39" t="s">
        <v>243</v>
      </c>
      <c r="AN35" s="40">
        <v>45722</v>
      </c>
      <c r="AO35" s="39" t="s">
        <v>78</v>
      </c>
      <c r="AP35" s="41">
        <f>+IFERROR(VLOOKUP(AO35,Tabla13[],2,FALSE),"")</f>
        <v>0.25</v>
      </c>
      <c r="AQ35" s="39"/>
      <c r="AR35" s="39"/>
      <c r="AS35" s="39"/>
      <c r="AT35" s="39"/>
      <c r="AU35" s="39"/>
      <c r="AV35" s="39"/>
      <c r="AW35" s="39"/>
      <c r="AX35" s="39"/>
      <c r="AY35" s="39"/>
      <c r="AZ35" s="39"/>
      <c r="BA35" s="39"/>
      <c r="BB35" s="39"/>
      <c r="BC35" s="39"/>
    </row>
    <row r="36" spans="1:55" ht="71.25" x14ac:dyDescent="0.25">
      <c r="A36" s="39" t="s">
        <v>86</v>
      </c>
      <c r="B36" s="39" t="s">
        <v>274</v>
      </c>
      <c r="C36" s="39"/>
      <c r="D36" s="39"/>
      <c r="E36" s="39" t="s">
        <v>186</v>
      </c>
      <c r="F36" s="39"/>
      <c r="G36" s="39"/>
      <c r="H36" s="39"/>
      <c r="I36" s="39"/>
      <c r="J36" s="39"/>
      <c r="K36" s="39"/>
      <c r="L36" s="39"/>
      <c r="M36" s="39"/>
      <c r="N36" s="39"/>
      <c r="O36" s="39"/>
      <c r="P36" s="39"/>
      <c r="Q36" s="39" t="s">
        <v>238</v>
      </c>
      <c r="R36" s="39"/>
      <c r="S36" s="39"/>
      <c r="T36" s="39"/>
      <c r="U36" s="39"/>
      <c r="V36" s="39"/>
      <c r="W36" s="39"/>
      <c r="X36" s="39"/>
      <c r="Y36" s="39"/>
      <c r="Z36" s="39"/>
      <c r="AA36" s="39"/>
      <c r="AB36" s="39"/>
      <c r="AC36" s="39"/>
      <c r="AD36" s="39"/>
      <c r="AE36" s="39"/>
      <c r="AF36" s="39"/>
      <c r="AG36" s="39" t="s">
        <v>94</v>
      </c>
      <c r="AH36" s="39" t="s">
        <v>275</v>
      </c>
      <c r="AI36" s="39" t="s">
        <v>240</v>
      </c>
      <c r="AJ36" s="39" t="s">
        <v>241</v>
      </c>
      <c r="AK36" s="39" t="s">
        <v>242</v>
      </c>
      <c r="AL36" s="39" t="s">
        <v>155</v>
      </c>
      <c r="AM36" s="39" t="s">
        <v>243</v>
      </c>
      <c r="AN36" s="40">
        <v>45722</v>
      </c>
      <c r="AO36" s="39" t="s">
        <v>78</v>
      </c>
      <c r="AP36" s="41">
        <f>+IFERROR(VLOOKUP(AO36,Tabla13[],2,FALSE),"")</f>
        <v>0.25</v>
      </c>
      <c r="AQ36" s="39"/>
      <c r="AR36" s="39"/>
      <c r="AS36" s="39"/>
      <c r="AT36" s="39"/>
      <c r="AU36" s="39"/>
      <c r="AV36" s="39"/>
      <c r="AW36" s="39"/>
      <c r="AX36" s="39"/>
      <c r="AY36" s="39"/>
      <c r="AZ36" s="39"/>
      <c r="BA36" s="39"/>
      <c r="BB36" s="39"/>
      <c r="BC36" s="39"/>
    </row>
    <row r="37" spans="1:55" ht="71.25" x14ac:dyDescent="0.25">
      <c r="A37" s="39" t="s">
        <v>86</v>
      </c>
      <c r="B37" s="39" t="s">
        <v>276</v>
      </c>
      <c r="C37" s="39"/>
      <c r="D37" s="39"/>
      <c r="E37" s="39" t="s">
        <v>186</v>
      </c>
      <c r="F37" s="39"/>
      <c r="G37" s="39"/>
      <c r="H37" s="39"/>
      <c r="I37" s="39"/>
      <c r="J37" s="39"/>
      <c r="K37" s="39"/>
      <c r="L37" s="39"/>
      <c r="M37" s="39"/>
      <c r="N37" s="39"/>
      <c r="O37" s="39"/>
      <c r="P37" s="39"/>
      <c r="Q37" s="39" t="s">
        <v>238</v>
      </c>
      <c r="R37" s="39"/>
      <c r="S37" s="39"/>
      <c r="T37" s="39"/>
      <c r="U37" s="39"/>
      <c r="V37" s="39"/>
      <c r="W37" s="39"/>
      <c r="X37" s="39"/>
      <c r="Y37" s="39"/>
      <c r="Z37" s="39"/>
      <c r="AA37" s="39"/>
      <c r="AB37" s="39"/>
      <c r="AC37" s="39"/>
      <c r="AD37" s="39"/>
      <c r="AE37" s="39"/>
      <c r="AF37" s="39"/>
      <c r="AG37" s="39" t="s">
        <v>94</v>
      </c>
      <c r="AH37" s="39" t="s">
        <v>277</v>
      </c>
      <c r="AI37" s="39" t="s">
        <v>240</v>
      </c>
      <c r="AJ37" s="39" t="s">
        <v>241</v>
      </c>
      <c r="AK37" s="39" t="s">
        <v>242</v>
      </c>
      <c r="AL37" s="39" t="s">
        <v>155</v>
      </c>
      <c r="AM37" s="39" t="s">
        <v>243</v>
      </c>
      <c r="AN37" s="40">
        <v>45722</v>
      </c>
      <c r="AO37" s="39" t="s">
        <v>78</v>
      </c>
      <c r="AP37" s="41">
        <f>+IFERROR(VLOOKUP(AO37,Tabla13[],2,FALSE),"")</f>
        <v>0.25</v>
      </c>
      <c r="AQ37" s="39"/>
      <c r="AR37" s="39"/>
      <c r="AS37" s="39"/>
      <c r="AT37" s="39"/>
      <c r="AU37" s="39"/>
      <c r="AV37" s="39"/>
      <c r="AW37" s="39"/>
      <c r="AX37" s="39"/>
      <c r="AY37" s="39"/>
      <c r="AZ37" s="39"/>
      <c r="BA37" s="39"/>
      <c r="BB37" s="39"/>
      <c r="BC37" s="39"/>
    </row>
    <row r="38" spans="1:55" ht="71.25" x14ac:dyDescent="0.25">
      <c r="A38" s="39" t="s">
        <v>86</v>
      </c>
      <c r="B38" s="39" t="s">
        <v>278</v>
      </c>
      <c r="C38" s="39"/>
      <c r="D38" s="39"/>
      <c r="E38" s="39" t="s">
        <v>186</v>
      </c>
      <c r="F38" s="39"/>
      <c r="G38" s="39"/>
      <c r="H38" s="39"/>
      <c r="I38" s="39"/>
      <c r="J38" s="39"/>
      <c r="K38" s="39"/>
      <c r="L38" s="39"/>
      <c r="M38" s="39"/>
      <c r="N38" s="39"/>
      <c r="O38" s="39"/>
      <c r="P38" s="39"/>
      <c r="Q38" s="39" t="s">
        <v>238</v>
      </c>
      <c r="R38" s="39"/>
      <c r="S38" s="39"/>
      <c r="T38" s="39"/>
      <c r="U38" s="39"/>
      <c r="V38" s="39"/>
      <c r="W38" s="39"/>
      <c r="X38" s="39"/>
      <c r="Y38" s="39"/>
      <c r="Z38" s="39"/>
      <c r="AA38" s="39"/>
      <c r="AB38" s="39"/>
      <c r="AC38" s="39"/>
      <c r="AD38" s="39"/>
      <c r="AE38" s="39"/>
      <c r="AF38" s="39"/>
      <c r="AG38" s="39" t="s">
        <v>94</v>
      </c>
      <c r="AH38" s="39" t="s">
        <v>279</v>
      </c>
      <c r="AI38" s="39" t="s">
        <v>240</v>
      </c>
      <c r="AJ38" s="39" t="s">
        <v>241</v>
      </c>
      <c r="AK38" s="39" t="s">
        <v>242</v>
      </c>
      <c r="AL38" s="39" t="s">
        <v>155</v>
      </c>
      <c r="AM38" s="39" t="s">
        <v>243</v>
      </c>
      <c r="AN38" s="40">
        <v>45722</v>
      </c>
      <c r="AO38" s="39" t="s">
        <v>78</v>
      </c>
      <c r="AP38" s="41">
        <f>+IFERROR(VLOOKUP(AO38,Tabla13[],2,FALSE),"")</f>
        <v>0.25</v>
      </c>
      <c r="AQ38" s="39"/>
      <c r="AR38" s="39"/>
      <c r="AS38" s="39"/>
      <c r="AT38" s="39"/>
      <c r="AU38" s="39"/>
      <c r="AV38" s="39"/>
      <c r="AW38" s="39"/>
      <c r="AX38" s="39"/>
      <c r="AY38" s="39"/>
      <c r="AZ38" s="39"/>
      <c r="BA38" s="39"/>
      <c r="BB38" s="39"/>
      <c r="BC38" s="39"/>
    </row>
    <row r="39" spans="1:55" ht="71.25" x14ac:dyDescent="0.25">
      <c r="A39" s="39" t="s">
        <v>86</v>
      </c>
      <c r="B39" s="39" t="s">
        <v>280</v>
      </c>
      <c r="C39" s="39"/>
      <c r="D39" s="39"/>
      <c r="E39" s="39" t="s">
        <v>186</v>
      </c>
      <c r="F39" s="39"/>
      <c r="G39" s="39"/>
      <c r="H39" s="39"/>
      <c r="I39" s="39"/>
      <c r="J39" s="39"/>
      <c r="K39" s="39"/>
      <c r="L39" s="39"/>
      <c r="M39" s="39"/>
      <c r="N39" s="39"/>
      <c r="O39" s="39"/>
      <c r="P39" s="39"/>
      <c r="Q39" s="39" t="s">
        <v>238</v>
      </c>
      <c r="R39" s="39"/>
      <c r="S39" s="39"/>
      <c r="T39" s="39"/>
      <c r="U39" s="39"/>
      <c r="V39" s="39"/>
      <c r="W39" s="39"/>
      <c r="X39" s="39"/>
      <c r="Y39" s="39"/>
      <c r="Z39" s="39"/>
      <c r="AA39" s="39"/>
      <c r="AB39" s="39"/>
      <c r="AC39" s="39"/>
      <c r="AD39" s="39"/>
      <c r="AE39" s="39"/>
      <c r="AF39" s="39"/>
      <c r="AG39" s="39" t="s">
        <v>94</v>
      </c>
      <c r="AH39" s="39" t="s">
        <v>281</v>
      </c>
      <c r="AI39" s="39" t="s">
        <v>240</v>
      </c>
      <c r="AJ39" s="39" t="s">
        <v>241</v>
      </c>
      <c r="AK39" s="39" t="s">
        <v>242</v>
      </c>
      <c r="AL39" s="39" t="s">
        <v>155</v>
      </c>
      <c r="AM39" s="39" t="s">
        <v>243</v>
      </c>
      <c r="AN39" s="40">
        <v>45722</v>
      </c>
      <c r="AO39" s="39" t="s">
        <v>78</v>
      </c>
      <c r="AP39" s="41">
        <f>+IFERROR(VLOOKUP(AO39,Tabla13[],2,FALSE),"")</f>
        <v>0.25</v>
      </c>
      <c r="AQ39" s="39"/>
      <c r="AR39" s="39"/>
      <c r="AS39" s="39"/>
      <c r="AT39" s="39"/>
      <c r="AU39" s="39"/>
      <c r="AV39" s="39"/>
      <c r="AW39" s="39"/>
      <c r="AX39" s="39"/>
      <c r="AY39" s="39"/>
      <c r="AZ39" s="39"/>
      <c r="BA39" s="39"/>
      <c r="BB39" s="39"/>
      <c r="BC39" s="39"/>
    </row>
    <row r="40" spans="1:55" ht="71.25" x14ac:dyDescent="0.25">
      <c r="A40" s="39" t="s">
        <v>86</v>
      </c>
      <c r="B40" s="39" t="s">
        <v>282</v>
      </c>
      <c r="C40" s="39"/>
      <c r="D40" s="39"/>
      <c r="E40" s="39" t="s">
        <v>186</v>
      </c>
      <c r="F40" s="39"/>
      <c r="G40" s="39"/>
      <c r="H40" s="39"/>
      <c r="I40" s="39"/>
      <c r="J40" s="39"/>
      <c r="K40" s="39"/>
      <c r="L40" s="39"/>
      <c r="M40" s="39"/>
      <c r="N40" s="39"/>
      <c r="O40" s="39"/>
      <c r="P40" s="39"/>
      <c r="Q40" s="39" t="s">
        <v>238</v>
      </c>
      <c r="R40" s="39"/>
      <c r="S40" s="39"/>
      <c r="T40" s="39"/>
      <c r="U40" s="39"/>
      <c r="V40" s="39"/>
      <c r="W40" s="39"/>
      <c r="X40" s="39"/>
      <c r="Y40" s="39"/>
      <c r="Z40" s="39"/>
      <c r="AA40" s="39"/>
      <c r="AB40" s="39"/>
      <c r="AC40" s="39"/>
      <c r="AD40" s="39"/>
      <c r="AE40" s="39"/>
      <c r="AF40" s="39"/>
      <c r="AG40" s="39" t="s">
        <v>94</v>
      </c>
      <c r="AH40" s="39" t="s">
        <v>283</v>
      </c>
      <c r="AI40" s="39" t="s">
        <v>240</v>
      </c>
      <c r="AJ40" s="39" t="s">
        <v>241</v>
      </c>
      <c r="AK40" s="39" t="s">
        <v>242</v>
      </c>
      <c r="AL40" s="39" t="s">
        <v>155</v>
      </c>
      <c r="AM40" s="39" t="s">
        <v>243</v>
      </c>
      <c r="AN40" s="40">
        <v>45722</v>
      </c>
      <c r="AO40" s="39" t="s">
        <v>78</v>
      </c>
      <c r="AP40" s="41">
        <f>+IFERROR(VLOOKUP(AO40,Tabla13[],2,FALSE),"")</f>
        <v>0.25</v>
      </c>
      <c r="AQ40" s="39"/>
      <c r="AR40" s="39"/>
      <c r="AS40" s="39"/>
      <c r="AT40" s="39"/>
      <c r="AU40" s="39"/>
      <c r="AV40" s="39"/>
      <c r="AW40" s="39"/>
      <c r="AX40" s="39"/>
      <c r="AY40" s="39"/>
      <c r="AZ40" s="39"/>
      <c r="BA40" s="39"/>
      <c r="BB40" s="39"/>
      <c r="BC40" s="39"/>
    </row>
    <row r="41" spans="1:55" ht="71.25" x14ac:dyDescent="0.25">
      <c r="A41" s="39" t="s">
        <v>86</v>
      </c>
      <c r="B41" s="39" t="s">
        <v>284</v>
      </c>
      <c r="C41" s="39"/>
      <c r="D41" s="39"/>
      <c r="E41" s="39" t="s">
        <v>186</v>
      </c>
      <c r="F41" s="39"/>
      <c r="G41" s="39"/>
      <c r="H41" s="39"/>
      <c r="I41" s="39"/>
      <c r="J41" s="39"/>
      <c r="K41" s="39"/>
      <c r="L41" s="39"/>
      <c r="M41" s="39"/>
      <c r="N41" s="39"/>
      <c r="O41" s="39"/>
      <c r="P41" s="39"/>
      <c r="Q41" s="39" t="s">
        <v>238</v>
      </c>
      <c r="R41" s="39"/>
      <c r="S41" s="39"/>
      <c r="T41" s="39"/>
      <c r="U41" s="39"/>
      <c r="V41" s="39"/>
      <c r="W41" s="39"/>
      <c r="X41" s="39"/>
      <c r="Y41" s="39"/>
      <c r="Z41" s="39"/>
      <c r="AA41" s="39"/>
      <c r="AB41" s="39"/>
      <c r="AC41" s="39"/>
      <c r="AD41" s="39"/>
      <c r="AE41" s="39"/>
      <c r="AF41" s="39"/>
      <c r="AG41" s="39" t="s">
        <v>94</v>
      </c>
      <c r="AH41" s="39" t="s">
        <v>285</v>
      </c>
      <c r="AI41" s="39" t="s">
        <v>240</v>
      </c>
      <c r="AJ41" s="39" t="s">
        <v>241</v>
      </c>
      <c r="AK41" s="39" t="s">
        <v>242</v>
      </c>
      <c r="AL41" s="39" t="s">
        <v>155</v>
      </c>
      <c r="AM41" s="39" t="s">
        <v>243</v>
      </c>
      <c r="AN41" s="40">
        <v>45722</v>
      </c>
      <c r="AO41" s="39" t="s">
        <v>78</v>
      </c>
      <c r="AP41" s="41">
        <f>+IFERROR(VLOOKUP(AO41,Tabla13[],2,FALSE),"")</f>
        <v>0.25</v>
      </c>
      <c r="AQ41" s="39"/>
      <c r="AR41" s="39"/>
      <c r="AS41" s="39"/>
      <c r="AT41" s="39"/>
      <c r="AU41" s="39"/>
      <c r="AV41" s="39"/>
      <c r="AW41" s="39"/>
      <c r="AX41" s="39"/>
      <c r="AY41" s="39"/>
      <c r="AZ41" s="39"/>
      <c r="BA41" s="39"/>
      <c r="BB41" s="39"/>
      <c r="BC41" s="39"/>
    </row>
    <row r="42" spans="1:55" ht="71.25" x14ac:dyDescent="0.25">
      <c r="A42" s="39" t="s">
        <v>86</v>
      </c>
      <c r="B42" s="39" t="s">
        <v>286</v>
      </c>
      <c r="C42" s="39"/>
      <c r="D42" s="39"/>
      <c r="E42" s="39" t="s">
        <v>186</v>
      </c>
      <c r="F42" s="39"/>
      <c r="G42" s="39"/>
      <c r="H42" s="39"/>
      <c r="I42" s="39"/>
      <c r="J42" s="39"/>
      <c r="K42" s="39"/>
      <c r="L42" s="39"/>
      <c r="M42" s="39"/>
      <c r="N42" s="39"/>
      <c r="O42" s="39"/>
      <c r="P42" s="39"/>
      <c r="Q42" s="39" t="s">
        <v>238</v>
      </c>
      <c r="R42" s="39"/>
      <c r="S42" s="39"/>
      <c r="T42" s="39"/>
      <c r="U42" s="39"/>
      <c r="V42" s="39"/>
      <c r="W42" s="39"/>
      <c r="X42" s="39"/>
      <c r="Y42" s="39"/>
      <c r="Z42" s="39"/>
      <c r="AA42" s="39"/>
      <c r="AB42" s="39"/>
      <c r="AC42" s="39"/>
      <c r="AD42" s="39"/>
      <c r="AE42" s="39"/>
      <c r="AF42" s="39"/>
      <c r="AG42" s="39" t="s">
        <v>94</v>
      </c>
      <c r="AH42" s="39" t="s">
        <v>287</v>
      </c>
      <c r="AI42" s="39" t="s">
        <v>240</v>
      </c>
      <c r="AJ42" s="39" t="s">
        <v>241</v>
      </c>
      <c r="AK42" s="39" t="s">
        <v>242</v>
      </c>
      <c r="AL42" s="39" t="s">
        <v>155</v>
      </c>
      <c r="AM42" s="39" t="s">
        <v>243</v>
      </c>
      <c r="AN42" s="40">
        <v>45722</v>
      </c>
      <c r="AO42" s="39" t="s">
        <v>78</v>
      </c>
      <c r="AP42" s="41">
        <f>+IFERROR(VLOOKUP(AO42,Tabla13[],2,FALSE),"")</f>
        <v>0.25</v>
      </c>
      <c r="AQ42" s="39"/>
      <c r="AR42" s="39"/>
      <c r="AS42" s="39"/>
      <c r="AT42" s="39"/>
      <c r="AU42" s="39"/>
      <c r="AV42" s="39"/>
      <c r="AW42" s="39"/>
      <c r="AX42" s="39"/>
      <c r="AY42" s="39"/>
      <c r="AZ42" s="39"/>
      <c r="BA42" s="39"/>
      <c r="BB42" s="39"/>
      <c r="BC42" s="39"/>
    </row>
    <row r="43" spans="1:55" ht="71.25" x14ac:dyDescent="0.25">
      <c r="A43" s="39" t="s">
        <v>86</v>
      </c>
      <c r="B43" s="39" t="s">
        <v>288</v>
      </c>
      <c r="C43" s="39"/>
      <c r="D43" s="39"/>
      <c r="E43" s="39" t="s">
        <v>186</v>
      </c>
      <c r="F43" s="39"/>
      <c r="G43" s="39"/>
      <c r="H43" s="39"/>
      <c r="I43" s="39"/>
      <c r="J43" s="39"/>
      <c r="K43" s="39"/>
      <c r="L43" s="39"/>
      <c r="M43" s="39"/>
      <c r="N43" s="39"/>
      <c r="O43" s="39"/>
      <c r="P43" s="39"/>
      <c r="Q43" s="39" t="s">
        <v>238</v>
      </c>
      <c r="R43" s="39"/>
      <c r="S43" s="39"/>
      <c r="T43" s="39"/>
      <c r="U43" s="39"/>
      <c r="V43" s="39"/>
      <c r="W43" s="39"/>
      <c r="X43" s="39"/>
      <c r="Y43" s="39"/>
      <c r="Z43" s="39"/>
      <c r="AA43" s="39"/>
      <c r="AB43" s="39"/>
      <c r="AC43" s="39"/>
      <c r="AD43" s="39"/>
      <c r="AE43" s="39"/>
      <c r="AF43" s="39"/>
      <c r="AG43" s="39" t="s">
        <v>94</v>
      </c>
      <c r="AH43" s="39" t="s">
        <v>289</v>
      </c>
      <c r="AI43" s="39" t="s">
        <v>240</v>
      </c>
      <c r="AJ43" s="39" t="s">
        <v>241</v>
      </c>
      <c r="AK43" s="39" t="s">
        <v>242</v>
      </c>
      <c r="AL43" s="39" t="s">
        <v>155</v>
      </c>
      <c r="AM43" s="39" t="s">
        <v>243</v>
      </c>
      <c r="AN43" s="40">
        <v>45722</v>
      </c>
      <c r="AO43" s="39" t="s">
        <v>78</v>
      </c>
      <c r="AP43" s="41">
        <f>+IFERROR(VLOOKUP(AO43,Tabla13[],2,FALSE),"")</f>
        <v>0.25</v>
      </c>
      <c r="AQ43" s="39"/>
      <c r="AR43" s="39"/>
      <c r="AS43" s="39"/>
      <c r="AT43" s="39"/>
      <c r="AU43" s="39"/>
      <c r="AV43" s="39"/>
      <c r="AW43" s="39"/>
      <c r="AX43" s="39"/>
      <c r="AY43" s="39"/>
      <c r="AZ43" s="39"/>
      <c r="BA43" s="39"/>
      <c r="BB43" s="39"/>
      <c r="BC43" s="39"/>
    </row>
    <row r="44" spans="1:55" ht="71.25" x14ac:dyDescent="0.25">
      <c r="A44" s="39" t="s">
        <v>86</v>
      </c>
      <c r="B44" s="39" t="s">
        <v>290</v>
      </c>
      <c r="C44" s="39"/>
      <c r="D44" s="39"/>
      <c r="E44" s="39" t="s">
        <v>186</v>
      </c>
      <c r="F44" s="39"/>
      <c r="G44" s="39"/>
      <c r="H44" s="39"/>
      <c r="I44" s="39"/>
      <c r="J44" s="39"/>
      <c r="K44" s="39"/>
      <c r="L44" s="39"/>
      <c r="M44" s="39"/>
      <c r="N44" s="39"/>
      <c r="O44" s="39"/>
      <c r="P44" s="39"/>
      <c r="Q44" s="39" t="s">
        <v>238</v>
      </c>
      <c r="R44" s="39"/>
      <c r="S44" s="39"/>
      <c r="T44" s="39"/>
      <c r="U44" s="39"/>
      <c r="V44" s="39"/>
      <c r="W44" s="39"/>
      <c r="X44" s="39"/>
      <c r="Y44" s="39"/>
      <c r="Z44" s="39"/>
      <c r="AA44" s="39"/>
      <c r="AB44" s="39"/>
      <c r="AC44" s="39"/>
      <c r="AD44" s="39"/>
      <c r="AE44" s="39"/>
      <c r="AF44" s="39"/>
      <c r="AG44" s="39" t="s">
        <v>94</v>
      </c>
      <c r="AH44" s="39" t="s">
        <v>291</v>
      </c>
      <c r="AI44" s="39" t="s">
        <v>240</v>
      </c>
      <c r="AJ44" s="39" t="s">
        <v>241</v>
      </c>
      <c r="AK44" s="39" t="s">
        <v>242</v>
      </c>
      <c r="AL44" s="39" t="s">
        <v>155</v>
      </c>
      <c r="AM44" s="39" t="s">
        <v>243</v>
      </c>
      <c r="AN44" s="40">
        <v>45722</v>
      </c>
      <c r="AO44" s="39" t="s">
        <v>78</v>
      </c>
      <c r="AP44" s="41">
        <f>+IFERROR(VLOOKUP(AO44,Tabla13[],2,FALSE),"")</f>
        <v>0.25</v>
      </c>
      <c r="AQ44" s="39"/>
      <c r="AR44" s="39"/>
      <c r="AS44" s="39"/>
      <c r="AT44" s="39"/>
      <c r="AU44" s="39"/>
      <c r="AV44" s="39"/>
      <c r="AW44" s="39"/>
      <c r="AX44" s="39"/>
      <c r="AY44" s="39"/>
      <c r="AZ44" s="39"/>
      <c r="BA44" s="39"/>
      <c r="BB44" s="39"/>
      <c r="BC44" s="39"/>
    </row>
    <row r="45" spans="1:55" ht="71.25" x14ac:dyDescent="0.25">
      <c r="A45" s="39" t="s">
        <v>86</v>
      </c>
      <c r="B45" s="39" t="s">
        <v>292</v>
      </c>
      <c r="C45" s="39"/>
      <c r="D45" s="39"/>
      <c r="E45" s="39" t="s">
        <v>186</v>
      </c>
      <c r="F45" s="39"/>
      <c r="G45" s="39"/>
      <c r="H45" s="39"/>
      <c r="I45" s="39"/>
      <c r="J45" s="39"/>
      <c r="K45" s="39"/>
      <c r="L45" s="39"/>
      <c r="M45" s="39"/>
      <c r="N45" s="39"/>
      <c r="O45" s="39"/>
      <c r="P45" s="39"/>
      <c r="Q45" s="39" t="s">
        <v>238</v>
      </c>
      <c r="R45" s="39"/>
      <c r="S45" s="39"/>
      <c r="T45" s="39"/>
      <c r="U45" s="39"/>
      <c r="V45" s="39"/>
      <c r="W45" s="39"/>
      <c r="X45" s="39"/>
      <c r="Y45" s="39"/>
      <c r="Z45" s="39"/>
      <c r="AA45" s="39"/>
      <c r="AB45" s="39"/>
      <c r="AC45" s="39"/>
      <c r="AD45" s="39"/>
      <c r="AE45" s="39"/>
      <c r="AF45" s="39"/>
      <c r="AG45" s="39" t="s">
        <v>94</v>
      </c>
      <c r="AH45" s="39" t="s">
        <v>293</v>
      </c>
      <c r="AI45" s="39" t="s">
        <v>240</v>
      </c>
      <c r="AJ45" s="39" t="s">
        <v>241</v>
      </c>
      <c r="AK45" s="39" t="s">
        <v>242</v>
      </c>
      <c r="AL45" s="39" t="s">
        <v>155</v>
      </c>
      <c r="AM45" s="39" t="s">
        <v>243</v>
      </c>
      <c r="AN45" s="40">
        <v>45722</v>
      </c>
      <c r="AO45" s="39" t="s">
        <v>78</v>
      </c>
      <c r="AP45" s="41">
        <f>+IFERROR(VLOOKUP(AO45,Tabla13[],2,FALSE),"")</f>
        <v>0.25</v>
      </c>
      <c r="AQ45" s="39"/>
      <c r="AR45" s="39"/>
      <c r="AS45" s="39"/>
      <c r="AT45" s="39"/>
      <c r="AU45" s="39"/>
      <c r="AV45" s="39"/>
      <c r="AW45" s="39"/>
      <c r="AX45" s="39"/>
      <c r="AY45" s="39"/>
      <c r="AZ45" s="39"/>
      <c r="BA45" s="39"/>
      <c r="BB45" s="39"/>
      <c r="BC45" s="39"/>
    </row>
    <row r="46" spans="1:55" ht="71.25" x14ac:dyDescent="0.25">
      <c r="A46" s="39" t="s">
        <v>86</v>
      </c>
      <c r="B46" s="39" t="s">
        <v>294</v>
      </c>
      <c r="C46" s="39"/>
      <c r="D46" s="39"/>
      <c r="E46" s="39" t="s">
        <v>186</v>
      </c>
      <c r="F46" s="39"/>
      <c r="G46" s="39"/>
      <c r="H46" s="39"/>
      <c r="I46" s="39"/>
      <c r="J46" s="39"/>
      <c r="K46" s="39"/>
      <c r="L46" s="39"/>
      <c r="M46" s="39"/>
      <c r="N46" s="39"/>
      <c r="O46" s="39"/>
      <c r="P46" s="39"/>
      <c r="Q46" s="39" t="s">
        <v>238</v>
      </c>
      <c r="R46" s="39"/>
      <c r="S46" s="39"/>
      <c r="T46" s="39"/>
      <c r="U46" s="39"/>
      <c r="V46" s="39"/>
      <c r="W46" s="39"/>
      <c r="X46" s="39"/>
      <c r="Y46" s="39"/>
      <c r="Z46" s="39"/>
      <c r="AA46" s="39"/>
      <c r="AB46" s="39"/>
      <c r="AC46" s="39"/>
      <c r="AD46" s="39"/>
      <c r="AE46" s="39"/>
      <c r="AF46" s="39"/>
      <c r="AG46" s="39" t="s">
        <v>94</v>
      </c>
      <c r="AH46" s="39" t="s">
        <v>295</v>
      </c>
      <c r="AI46" s="39" t="s">
        <v>240</v>
      </c>
      <c r="AJ46" s="39" t="s">
        <v>241</v>
      </c>
      <c r="AK46" s="39" t="s">
        <v>242</v>
      </c>
      <c r="AL46" s="39" t="s">
        <v>155</v>
      </c>
      <c r="AM46" s="39" t="s">
        <v>243</v>
      </c>
      <c r="AN46" s="40">
        <v>45722</v>
      </c>
      <c r="AO46" s="39" t="s">
        <v>78</v>
      </c>
      <c r="AP46" s="41">
        <f>+IFERROR(VLOOKUP(AO46,Tabla13[],2,FALSE),"")</f>
        <v>0.25</v>
      </c>
      <c r="AQ46" s="39"/>
      <c r="AR46" s="39"/>
      <c r="AS46" s="39"/>
      <c r="AT46" s="39"/>
      <c r="AU46" s="39"/>
      <c r="AV46" s="39"/>
      <c r="AW46" s="39"/>
      <c r="AX46" s="39"/>
      <c r="AY46" s="39"/>
      <c r="AZ46" s="39"/>
      <c r="BA46" s="39"/>
      <c r="BB46" s="39"/>
      <c r="BC46" s="39"/>
    </row>
    <row r="47" spans="1:55" ht="71.25" x14ac:dyDescent="0.25">
      <c r="A47" s="39" t="s">
        <v>86</v>
      </c>
      <c r="B47" s="39" t="s">
        <v>296</v>
      </c>
      <c r="C47" s="39"/>
      <c r="D47" s="39"/>
      <c r="E47" s="39" t="s">
        <v>186</v>
      </c>
      <c r="F47" s="39"/>
      <c r="G47" s="39"/>
      <c r="H47" s="39"/>
      <c r="I47" s="39"/>
      <c r="J47" s="39"/>
      <c r="K47" s="39"/>
      <c r="L47" s="39"/>
      <c r="M47" s="39"/>
      <c r="N47" s="39"/>
      <c r="O47" s="39"/>
      <c r="P47" s="39"/>
      <c r="Q47" s="39" t="s">
        <v>238</v>
      </c>
      <c r="R47" s="39"/>
      <c r="S47" s="39"/>
      <c r="T47" s="39"/>
      <c r="U47" s="39"/>
      <c r="V47" s="39"/>
      <c r="W47" s="39"/>
      <c r="X47" s="39"/>
      <c r="Y47" s="39"/>
      <c r="Z47" s="39"/>
      <c r="AA47" s="39"/>
      <c r="AB47" s="39"/>
      <c r="AC47" s="39"/>
      <c r="AD47" s="39"/>
      <c r="AE47" s="39"/>
      <c r="AF47" s="39"/>
      <c r="AG47" s="39" t="s">
        <v>94</v>
      </c>
      <c r="AH47" s="39" t="s">
        <v>297</v>
      </c>
      <c r="AI47" s="39" t="s">
        <v>240</v>
      </c>
      <c r="AJ47" s="39" t="s">
        <v>241</v>
      </c>
      <c r="AK47" s="39" t="s">
        <v>242</v>
      </c>
      <c r="AL47" s="39" t="s">
        <v>155</v>
      </c>
      <c r="AM47" s="39" t="s">
        <v>243</v>
      </c>
      <c r="AN47" s="40">
        <v>45722</v>
      </c>
      <c r="AO47" s="39" t="s">
        <v>78</v>
      </c>
      <c r="AP47" s="41">
        <f>+IFERROR(VLOOKUP(AO47,Tabla13[],2,FALSE),"")</f>
        <v>0.25</v>
      </c>
      <c r="AQ47" s="39"/>
      <c r="AR47" s="39"/>
      <c r="AS47" s="39"/>
      <c r="AT47" s="39"/>
      <c r="AU47" s="39"/>
      <c r="AV47" s="39"/>
      <c r="AW47" s="39"/>
      <c r="AX47" s="39"/>
      <c r="AY47" s="39"/>
      <c r="AZ47" s="39"/>
      <c r="BA47" s="39"/>
      <c r="BB47" s="39"/>
      <c r="BC47" s="39"/>
    </row>
    <row r="48" spans="1:55" ht="71.25" x14ac:dyDescent="0.25">
      <c r="A48" s="39" t="s">
        <v>86</v>
      </c>
      <c r="B48" s="39" t="s">
        <v>298</v>
      </c>
      <c r="C48" s="39"/>
      <c r="D48" s="39"/>
      <c r="E48" s="39" t="s">
        <v>186</v>
      </c>
      <c r="F48" s="39"/>
      <c r="G48" s="39"/>
      <c r="H48" s="39"/>
      <c r="I48" s="39"/>
      <c r="J48" s="39"/>
      <c r="K48" s="39"/>
      <c r="L48" s="39"/>
      <c r="M48" s="39"/>
      <c r="N48" s="39"/>
      <c r="O48" s="39"/>
      <c r="P48" s="39"/>
      <c r="Q48" s="39" t="s">
        <v>238</v>
      </c>
      <c r="R48" s="39"/>
      <c r="S48" s="39"/>
      <c r="T48" s="39"/>
      <c r="U48" s="39"/>
      <c r="V48" s="39"/>
      <c r="W48" s="39"/>
      <c r="X48" s="39"/>
      <c r="Y48" s="39"/>
      <c r="Z48" s="39"/>
      <c r="AA48" s="39"/>
      <c r="AB48" s="39"/>
      <c r="AC48" s="39"/>
      <c r="AD48" s="39"/>
      <c r="AE48" s="39"/>
      <c r="AF48" s="39"/>
      <c r="AG48" s="39" t="s">
        <v>94</v>
      </c>
      <c r="AH48" s="39" t="s">
        <v>299</v>
      </c>
      <c r="AI48" s="39" t="s">
        <v>240</v>
      </c>
      <c r="AJ48" s="39" t="s">
        <v>241</v>
      </c>
      <c r="AK48" s="39" t="s">
        <v>242</v>
      </c>
      <c r="AL48" s="39" t="s">
        <v>155</v>
      </c>
      <c r="AM48" s="39" t="s">
        <v>243</v>
      </c>
      <c r="AN48" s="40">
        <v>45722</v>
      </c>
      <c r="AO48" s="39" t="s">
        <v>78</v>
      </c>
      <c r="AP48" s="41">
        <f>+IFERROR(VLOOKUP(AO48,Tabla13[],2,FALSE),"")</f>
        <v>0.25</v>
      </c>
      <c r="AQ48" s="39"/>
      <c r="AR48" s="39"/>
      <c r="AS48" s="39"/>
      <c r="AT48" s="39"/>
      <c r="AU48" s="39"/>
      <c r="AV48" s="39"/>
      <c r="AW48" s="39"/>
      <c r="AX48" s="39"/>
      <c r="AY48" s="39"/>
      <c r="AZ48" s="39"/>
      <c r="BA48" s="39"/>
      <c r="BB48" s="39"/>
      <c r="BC48" s="39"/>
    </row>
    <row r="49" spans="1:55" ht="71.25" x14ac:dyDescent="0.25">
      <c r="A49" s="39" t="s">
        <v>86</v>
      </c>
      <c r="B49" s="39" t="s">
        <v>300</v>
      </c>
      <c r="C49" s="39"/>
      <c r="D49" s="39"/>
      <c r="E49" s="39" t="s">
        <v>186</v>
      </c>
      <c r="F49" s="39"/>
      <c r="G49" s="39"/>
      <c r="H49" s="39"/>
      <c r="I49" s="39"/>
      <c r="J49" s="39"/>
      <c r="K49" s="39"/>
      <c r="L49" s="39"/>
      <c r="M49" s="39"/>
      <c r="N49" s="39"/>
      <c r="O49" s="39"/>
      <c r="P49" s="39"/>
      <c r="Q49" s="39" t="s">
        <v>238</v>
      </c>
      <c r="R49" s="39"/>
      <c r="S49" s="39"/>
      <c r="T49" s="39"/>
      <c r="U49" s="39"/>
      <c r="V49" s="39"/>
      <c r="W49" s="39"/>
      <c r="X49" s="39"/>
      <c r="Y49" s="39"/>
      <c r="Z49" s="39"/>
      <c r="AA49" s="39"/>
      <c r="AB49" s="39"/>
      <c r="AC49" s="39"/>
      <c r="AD49" s="39"/>
      <c r="AE49" s="39"/>
      <c r="AF49" s="39"/>
      <c r="AG49" s="39" t="s">
        <v>94</v>
      </c>
      <c r="AH49" s="39" t="s">
        <v>301</v>
      </c>
      <c r="AI49" s="39" t="s">
        <v>240</v>
      </c>
      <c r="AJ49" s="39" t="s">
        <v>241</v>
      </c>
      <c r="AK49" s="39" t="s">
        <v>242</v>
      </c>
      <c r="AL49" s="39" t="s">
        <v>155</v>
      </c>
      <c r="AM49" s="39" t="s">
        <v>243</v>
      </c>
      <c r="AN49" s="40">
        <v>45722</v>
      </c>
      <c r="AO49" s="39" t="s">
        <v>78</v>
      </c>
      <c r="AP49" s="41">
        <f>+IFERROR(VLOOKUP(AO49,Tabla13[],2,FALSE),"")</f>
        <v>0.25</v>
      </c>
      <c r="AQ49" s="39"/>
      <c r="AR49" s="39"/>
      <c r="AS49" s="39"/>
      <c r="AT49" s="39"/>
      <c r="AU49" s="39"/>
      <c r="AV49" s="39"/>
      <c r="AW49" s="39"/>
      <c r="AX49" s="39"/>
      <c r="AY49" s="39"/>
      <c r="AZ49" s="39"/>
      <c r="BA49" s="39"/>
      <c r="BB49" s="39"/>
      <c r="BC49" s="39"/>
    </row>
    <row r="50" spans="1:55" ht="142.5" x14ac:dyDescent="0.25">
      <c r="A50" s="39" t="s">
        <v>86</v>
      </c>
      <c r="B50" s="39" t="s">
        <v>302</v>
      </c>
      <c r="C50" s="39" t="s">
        <v>186</v>
      </c>
      <c r="D50" s="39"/>
      <c r="E50" s="39" t="s">
        <v>186</v>
      </c>
      <c r="F50" s="39" t="s">
        <v>186</v>
      </c>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t="s">
        <v>94</v>
      </c>
      <c r="AH50" s="39" t="s">
        <v>303</v>
      </c>
      <c r="AI50" s="39" t="s">
        <v>304</v>
      </c>
      <c r="AJ50" s="39" t="s">
        <v>305</v>
      </c>
      <c r="AK50" s="39" t="s">
        <v>306</v>
      </c>
      <c r="AL50" s="39" t="s">
        <v>164</v>
      </c>
      <c r="AM50" s="39" t="s">
        <v>464</v>
      </c>
      <c r="AN50" s="40">
        <v>45712</v>
      </c>
      <c r="AO50" s="39" t="s">
        <v>78</v>
      </c>
      <c r="AP50" s="41">
        <f>+IFERROR(VLOOKUP(AO50,Tabla13[],2,FALSE),"")</f>
        <v>0.25</v>
      </c>
      <c r="AQ50" s="39"/>
      <c r="AR50" s="39"/>
      <c r="AS50" s="39"/>
      <c r="AT50" s="39"/>
      <c r="AU50" s="39"/>
      <c r="AV50" s="39"/>
      <c r="AW50" s="39"/>
      <c r="AX50" s="39"/>
      <c r="AY50" s="39"/>
      <c r="AZ50" s="39"/>
      <c r="BA50" s="39"/>
      <c r="BB50" s="39"/>
      <c r="BC50" s="39"/>
    </row>
    <row r="51" spans="1:55" ht="171" x14ac:dyDescent="0.25">
      <c r="A51" s="39" t="s">
        <v>86</v>
      </c>
      <c r="B51" s="39" t="s">
        <v>307</v>
      </c>
      <c r="C51" s="39" t="s">
        <v>186</v>
      </c>
      <c r="D51" s="39" t="s">
        <v>186</v>
      </c>
      <c r="E51" s="39"/>
      <c r="F51" s="39"/>
      <c r="G51" s="39"/>
      <c r="H51" s="39"/>
      <c r="I51" s="39"/>
      <c r="J51" s="39"/>
      <c r="K51" s="39"/>
      <c r="L51" s="39" t="s">
        <v>186</v>
      </c>
      <c r="M51" s="39" t="s">
        <v>186</v>
      </c>
      <c r="N51" s="39"/>
      <c r="O51" s="39"/>
      <c r="P51" s="39"/>
      <c r="Q51" s="39"/>
      <c r="R51" s="39"/>
      <c r="S51" s="39"/>
      <c r="T51" s="39"/>
      <c r="U51" s="39" t="s">
        <v>186</v>
      </c>
      <c r="V51" s="39"/>
      <c r="W51" s="39"/>
      <c r="X51" s="39"/>
      <c r="Y51" s="39"/>
      <c r="Z51" s="39"/>
      <c r="AA51" s="39"/>
      <c r="AB51" s="39"/>
      <c r="AC51" s="39"/>
      <c r="AD51" s="39"/>
      <c r="AE51" s="39"/>
      <c r="AF51" s="39"/>
      <c r="AG51" s="39" t="s">
        <v>94</v>
      </c>
      <c r="AH51" s="39" t="s">
        <v>308</v>
      </c>
      <c r="AI51" s="39" t="s">
        <v>309</v>
      </c>
      <c r="AJ51" s="39" t="s">
        <v>310</v>
      </c>
      <c r="AK51" s="39" t="s">
        <v>311</v>
      </c>
      <c r="AL51" s="39" t="s">
        <v>164</v>
      </c>
      <c r="AM51" s="39" t="s">
        <v>464</v>
      </c>
      <c r="AN51" s="40">
        <v>45687</v>
      </c>
      <c r="AO51" s="39" t="s">
        <v>81</v>
      </c>
      <c r="AP51" s="41">
        <f>+IFERROR(VLOOKUP(AO51,Tabla13[],2,FALSE),"")</f>
        <v>0.85</v>
      </c>
      <c r="AQ51" s="39"/>
      <c r="AR51" s="39"/>
      <c r="AS51" s="39" t="s">
        <v>312</v>
      </c>
      <c r="AT51" s="39">
        <v>30</v>
      </c>
      <c r="AU51" s="39" t="s">
        <v>313</v>
      </c>
      <c r="AV51" s="39" t="s">
        <v>314</v>
      </c>
      <c r="AW51" s="39" t="s">
        <v>315</v>
      </c>
      <c r="AX51" s="39" t="s">
        <v>316</v>
      </c>
      <c r="AY51" s="39">
        <v>1</v>
      </c>
      <c r="AZ51" s="39" t="s">
        <v>317</v>
      </c>
      <c r="BA51" s="39" t="s">
        <v>318</v>
      </c>
      <c r="BB51" s="39" t="s">
        <v>319</v>
      </c>
      <c r="BC51" s="39" t="s">
        <v>320</v>
      </c>
    </row>
    <row r="52" spans="1:55" ht="114" x14ac:dyDescent="0.25">
      <c r="A52" s="39" t="s">
        <v>86</v>
      </c>
      <c r="B52" s="39" t="s">
        <v>321</v>
      </c>
      <c r="C52" s="39"/>
      <c r="D52" s="39" t="s">
        <v>186</v>
      </c>
      <c r="E52" s="39"/>
      <c r="F52" s="39"/>
      <c r="G52" s="39"/>
      <c r="H52" s="39"/>
      <c r="I52" s="39" t="s">
        <v>186</v>
      </c>
      <c r="J52" s="39"/>
      <c r="K52" s="39"/>
      <c r="L52" s="39" t="s">
        <v>186</v>
      </c>
      <c r="M52" s="39" t="s">
        <v>186</v>
      </c>
      <c r="N52" s="39"/>
      <c r="O52" s="39" t="s">
        <v>186</v>
      </c>
      <c r="P52" s="39" t="s">
        <v>186</v>
      </c>
      <c r="Q52" s="39"/>
      <c r="R52" s="39"/>
      <c r="S52" s="39"/>
      <c r="T52" s="39"/>
      <c r="U52" s="39" t="s">
        <v>186</v>
      </c>
      <c r="V52" s="39"/>
      <c r="W52" s="39" t="s">
        <v>186</v>
      </c>
      <c r="X52" s="39" t="s">
        <v>186</v>
      </c>
      <c r="Y52" s="39" t="s">
        <v>186</v>
      </c>
      <c r="Z52" s="39" t="s">
        <v>186</v>
      </c>
      <c r="AA52" s="39" t="s">
        <v>186</v>
      </c>
      <c r="AB52" s="39" t="s">
        <v>186</v>
      </c>
      <c r="AC52" s="39" t="s">
        <v>186</v>
      </c>
      <c r="AD52" s="39" t="s">
        <v>186</v>
      </c>
      <c r="AE52" s="39" t="s">
        <v>186</v>
      </c>
      <c r="AF52" s="39" t="s">
        <v>186</v>
      </c>
      <c r="AG52" s="39" t="s">
        <v>94</v>
      </c>
      <c r="AH52" s="39" t="s">
        <v>322</v>
      </c>
      <c r="AI52" s="39" t="s">
        <v>323</v>
      </c>
      <c r="AJ52" s="39" t="s">
        <v>324</v>
      </c>
      <c r="AK52" s="39" t="s">
        <v>325</v>
      </c>
      <c r="AL52" s="39" t="s">
        <v>164</v>
      </c>
      <c r="AM52" s="39" t="s">
        <v>464</v>
      </c>
      <c r="AN52" s="40">
        <v>45743</v>
      </c>
      <c r="AO52" s="39" t="s">
        <v>78</v>
      </c>
      <c r="AP52" s="41">
        <f>+IFERROR(VLOOKUP(AO52,Tabla13[],2,FALSE),"")</f>
        <v>0.25</v>
      </c>
      <c r="AQ52" s="39"/>
      <c r="AR52" s="39"/>
      <c r="AS52" s="39"/>
      <c r="AT52" s="39"/>
      <c r="AU52" s="39"/>
      <c r="AV52" s="39"/>
      <c r="AW52" s="39"/>
      <c r="AX52" s="39"/>
      <c r="AY52" s="39"/>
      <c r="AZ52" s="39"/>
      <c r="BA52" s="39"/>
      <c r="BB52" s="39"/>
      <c r="BC52" s="39"/>
    </row>
    <row r="53" spans="1:55" ht="99.75" x14ac:dyDescent="0.25">
      <c r="A53" s="39" t="s">
        <v>86</v>
      </c>
      <c r="B53" s="39" t="s">
        <v>326</v>
      </c>
      <c r="C53" s="39" t="s">
        <v>186</v>
      </c>
      <c r="D53" s="39" t="s">
        <v>186</v>
      </c>
      <c r="E53" s="39" t="s">
        <v>186</v>
      </c>
      <c r="F53" s="39"/>
      <c r="G53" s="39"/>
      <c r="H53" s="39"/>
      <c r="I53" s="39"/>
      <c r="J53" s="39" t="s">
        <v>186</v>
      </c>
      <c r="K53" s="39"/>
      <c r="L53" s="39" t="s">
        <v>186</v>
      </c>
      <c r="M53" s="39" t="s">
        <v>186</v>
      </c>
      <c r="N53" s="39"/>
      <c r="O53" s="39" t="s">
        <v>186</v>
      </c>
      <c r="P53" s="39" t="s">
        <v>186</v>
      </c>
      <c r="Q53" s="39"/>
      <c r="R53" s="39"/>
      <c r="S53" s="39"/>
      <c r="T53" s="39"/>
      <c r="U53" s="39" t="s">
        <v>186</v>
      </c>
      <c r="V53" s="39"/>
      <c r="W53" s="39" t="s">
        <v>186</v>
      </c>
      <c r="X53" s="39" t="s">
        <v>186</v>
      </c>
      <c r="Y53" s="39" t="s">
        <v>186</v>
      </c>
      <c r="Z53" s="39" t="s">
        <v>186</v>
      </c>
      <c r="AA53" s="39" t="s">
        <v>186</v>
      </c>
      <c r="AB53" s="39" t="s">
        <v>186</v>
      </c>
      <c r="AC53" s="39" t="s">
        <v>186</v>
      </c>
      <c r="AD53" s="39" t="s">
        <v>186</v>
      </c>
      <c r="AE53" s="39" t="s">
        <v>186</v>
      </c>
      <c r="AF53" s="39" t="s">
        <v>186</v>
      </c>
      <c r="AG53" s="39" t="s">
        <v>94</v>
      </c>
      <c r="AH53" s="39" t="s">
        <v>327</v>
      </c>
      <c r="AI53" s="39" t="s">
        <v>328</v>
      </c>
      <c r="AJ53" s="39" t="s">
        <v>329</v>
      </c>
      <c r="AK53" s="39" t="s">
        <v>325</v>
      </c>
      <c r="AL53" s="39" t="s">
        <v>164</v>
      </c>
      <c r="AM53" s="39" t="s">
        <v>464</v>
      </c>
      <c r="AN53" s="40">
        <v>45771</v>
      </c>
      <c r="AO53" s="39" t="s">
        <v>78</v>
      </c>
      <c r="AP53" s="41">
        <f>+IFERROR(VLOOKUP(AO53,Tabla13[],2,FALSE),"")</f>
        <v>0.25</v>
      </c>
      <c r="AQ53" s="39"/>
      <c r="AR53" s="39"/>
      <c r="AS53" s="39"/>
      <c r="AT53" s="39"/>
      <c r="AU53" s="39"/>
      <c r="AV53" s="39"/>
      <c r="AW53" s="39"/>
      <c r="AX53" s="39"/>
      <c r="AY53" s="39"/>
      <c r="AZ53" s="39"/>
      <c r="BA53" s="39"/>
      <c r="BB53" s="39"/>
      <c r="BC53" s="39"/>
    </row>
    <row r="54" spans="1:55" ht="213.75" x14ac:dyDescent="0.25">
      <c r="A54" s="39" t="s">
        <v>86</v>
      </c>
      <c r="B54" s="39" t="s">
        <v>330</v>
      </c>
      <c r="C54" s="39" t="s">
        <v>186</v>
      </c>
      <c r="D54" s="39" t="s">
        <v>186</v>
      </c>
      <c r="E54" s="39" t="s">
        <v>186</v>
      </c>
      <c r="F54" s="39" t="s">
        <v>186</v>
      </c>
      <c r="G54" s="39"/>
      <c r="H54" s="39"/>
      <c r="I54" s="39"/>
      <c r="J54" s="39" t="s">
        <v>186</v>
      </c>
      <c r="K54" s="39" t="s">
        <v>186</v>
      </c>
      <c r="L54" s="39" t="s">
        <v>186</v>
      </c>
      <c r="M54" s="39" t="s">
        <v>186</v>
      </c>
      <c r="N54" s="39" t="s">
        <v>186</v>
      </c>
      <c r="O54" s="39" t="s">
        <v>186</v>
      </c>
      <c r="P54" s="39" t="s">
        <v>186</v>
      </c>
      <c r="Q54" s="39" t="s">
        <v>186</v>
      </c>
      <c r="R54" s="39"/>
      <c r="S54" s="39"/>
      <c r="T54" s="39"/>
      <c r="U54" s="39" t="s">
        <v>186</v>
      </c>
      <c r="V54" s="39"/>
      <c r="W54" s="39" t="s">
        <v>186</v>
      </c>
      <c r="X54" s="39" t="s">
        <v>186</v>
      </c>
      <c r="Y54" s="39" t="s">
        <v>186</v>
      </c>
      <c r="Z54" s="39" t="s">
        <v>186</v>
      </c>
      <c r="AA54" s="39" t="s">
        <v>186</v>
      </c>
      <c r="AB54" s="39" t="s">
        <v>186</v>
      </c>
      <c r="AC54" s="39" t="s">
        <v>186</v>
      </c>
      <c r="AD54" s="39" t="s">
        <v>186</v>
      </c>
      <c r="AE54" s="39" t="s">
        <v>186</v>
      </c>
      <c r="AF54" s="39" t="s">
        <v>186</v>
      </c>
      <c r="AG54" s="39" t="s">
        <v>94</v>
      </c>
      <c r="AH54" s="39" t="s">
        <v>331</v>
      </c>
      <c r="AI54" s="39" t="s">
        <v>332</v>
      </c>
      <c r="AJ54" s="39" t="s">
        <v>324</v>
      </c>
      <c r="AK54" s="39" t="s">
        <v>333</v>
      </c>
      <c r="AL54" s="39" t="s">
        <v>164</v>
      </c>
      <c r="AM54" s="39" t="s">
        <v>464</v>
      </c>
      <c r="AN54" s="40">
        <v>45771</v>
      </c>
      <c r="AO54" s="39" t="s">
        <v>78</v>
      </c>
      <c r="AP54" s="41">
        <f>+IFERROR(VLOOKUP(AO54,Tabla13[],2,FALSE),"")</f>
        <v>0.25</v>
      </c>
      <c r="AQ54" s="39"/>
      <c r="AR54" s="39"/>
      <c r="AS54" s="39"/>
      <c r="AT54" s="39"/>
      <c r="AU54" s="39"/>
      <c r="AV54" s="39"/>
      <c r="AW54" s="39"/>
      <c r="AX54" s="39"/>
      <c r="AY54" s="39"/>
      <c r="AZ54" s="39"/>
      <c r="BA54" s="39"/>
      <c r="BB54" s="39"/>
      <c r="BC54" s="39"/>
    </row>
    <row r="55" spans="1:55" ht="114" x14ac:dyDescent="0.25">
      <c r="A55" s="39" t="s">
        <v>86</v>
      </c>
      <c r="B55" s="39" t="s">
        <v>334</v>
      </c>
      <c r="C55" s="39" t="s">
        <v>186</v>
      </c>
      <c r="D55" s="39" t="s">
        <v>186</v>
      </c>
      <c r="E55" s="39"/>
      <c r="F55" s="39"/>
      <c r="G55" s="39"/>
      <c r="H55" s="39"/>
      <c r="I55" s="39"/>
      <c r="J55" s="39"/>
      <c r="K55" s="39"/>
      <c r="L55" s="39" t="s">
        <v>186</v>
      </c>
      <c r="M55" s="39" t="s">
        <v>186</v>
      </c>
      <c r="N55" s="39"/>
      <c r="O55" s="39" t="s">
        <v>186</v>
      </c>
      <c r="P55" s="39" t="s">
        <v>186</v>
      </c>
      <c r="Q55" s="39"/>
      <c r="R55" s="39"/>
      <c r="S55" s="39"/>
      <c r="T55" s="39"/>
      <c r="U55" s="39" t="s">
        <v>186</v>
      </c>
      <c r="V55" s="39"/>
      <c r="W55" s="39"/>
      <c r="X55" s="39" t="s">
        <v>186</v>
      </c>
      <c r="Y55" s="39"/>
      <c r="Z55" s="39"/>
      <c r="AA55" s="39" t="s">
        <v>186</v>
      </c>
      <c r="AB55" s="39" t="s">
        <v>186</v>
      </c>
      <c r="AC55" s="39" t="s">
        <v>186</v>
      </c>
      <c r="AD55" s="39" t="s">
        <v>186</v>
      </c>
      <c r="AE55" s="39" t="s">
        <v>186</v>
      </c>
      <c r="AF55" s="39" t="s">
        <v>186</v>
      </c>
      <c r="AG55" s="39" t="s">
        <v>94</v>
      </c>
      <c r="AH55" s="39" t="s">
        <v>335</v>
      </c>
      <c r="AI55" s="39" t="s">
        <v>336</v>
      </c>
      <c r="AJ55" s="39" t="s">
        <v>324</v>
      </c>
      <c r="AK55" s="39" t="s">
        <v>337</v>
      </c>
      <c r="AL55" s="39" t="s">
        <v>164</v>
      </c>
      <c r="AM55" s="39" t="s">
        <v>464</v>
      </c>
      <c r="AN55" s="40">
        <v>45785</v>
      </c>
      <c r="AO55" s="39" t="s">
        <v>78</v>
      </c>
      <c r="AP55" s="41">
        <f>+IFERROR(VLOOKUP(AO55,Tabla13[],2,FALSE),"")</f>
        <v>0.25</v>
      </c>
      <c r="AQ55" s="39"/>
      <c r="AR55" s="39"/>
      <c r="AS55" s="39"/>
      <c r="AT55" s="39"/>
      <c r="AU55" s="39"/>
      <c r="AV55" s="39"/>
      <c r="AW55" s="39"/>
      <c r="AX55" s="39"/>
      <c r="AY55" s="39"/>
      <c r="AZ55" s="39"/>
      <c r="BA55" s="39"/>
      <c r="BB55" s="39"/>
      <c r="BC55" s="39"/>
    </row>
    <row r="56" spans="1:55" ht="114" x14ac:dyDescent="0.25">
      <c r="A56" s="39" t="s">
        <v>86</v>
      </c>
      <c r="B56" s="39" t="s">
        <v>338</v>
      </c>
      <c r="C56" s="39"/>
      <c r="D56" s="39" t="s">
        <v>186</v>
      </c>
      <c r="E56" s="39"/>
      <c r="F56" s="39"/>
      <c r="G56" s="39"/>
      <c r="H56" s="39"/>
      <c r="I56" s="39" t="s">
        <v>186</v>
      </c>
      <c r="J56" s="39"/>
      <c r="K56" s="39"/>
      <c r="L56" s="39" t="s">
        <v>186</v>
      </c>
      <c r="M56" s="39" t="s">
        <v>186</v>
      </c>
      <c r="N56" s="39"/>
      <c r="O56" s="39" t="s">
        <v>186</v>
      </c>
      <c r="P56" s="39" t="s">
        <v>186</v>
      </c>
      <c r="Q56" s="39"/>
      <c r="R56" s="39"/>
      <c r="S56" s="39"/>
      <c r="T56" s="39"/>
      <c r="U56" s="39" t="s">
        <v>186</v>
      </c>
      <c r="V56" s="39"/>
      <c r="W56" s="39" t="s">
        <v>186</v>
      </c>
      <c r="X56" s="39" t="s">
        <v>186</v>
      </c>
      <c r="Y56" s="39" t="s">
        <v>186</v>
      </c>
      <c r="Z56" s="39" t="s">
        <v>186</v>
      </c>
      <c r="AA56" s="39" t="s">
        <v>186</v>
      </c>
      <c r="AB56" s="39" t="s">
        <v>186</v>
      </c>
      <c r="AC56" s="39" t="s">
        <v>186</v>
      </c>
      <c r="AD56" s="39" t="s">
        <v>186</v>
      </c>
      <c r="AE56" s="39" t="s">
        <v>186</v>
      </c>
      <c r="AF56" s="39" t="s">
        <v>186</v>
      </c>
      <c r="AG56" s="39" t="s">
        <v>94</v>
      </c>
      <c r="AH56" s="39" t="s">
        <v>322</v>
      </c>
      <c r="AI56" s="39" t="s">
        <v>339</v>
      </c>
      <c r="AJ56" s="39" t="s">
        <v>324</v>
      </c>
      <c r="AK56" s="39" t="s">
        <v>325</v>
      </c>
      <c r="AL56" s="39" t="s">
        <v>164</v>
      </c>
      <c r="AM56" s="39" t="s">
        <v>464</v>
      </c>
      <c r="AN56" s="40">
        <v>45834</v>
      </c>
      <c r="AO56" s="39" t="s">
        <v>78</v>
      </c>
      <c r="AP56" s="41">
        <f>+IFERROR(VLOOKUP(AO56,Tabla13[],2,FALSE),"")</f>
        <v>0.25</v>
      </c>
      <c r="AQ56" s="39"/>
      <c r="AR56" s="39"/>
      <c r="AS56" s="39"/>
      <c r="AT56" s="39"/>
      <c r="AU56" s="39"/>
      <c r="AV56" s="39"/>
      <c r="AW56" s="39"/>
      <c r="AX56" s="39"/>
      <c r="AY56" s="39"/>
      <c r="AZ56" s="39"/>
      <c r="BA56" s="39"/>
      <c r="BB56" s="39"/>
      <c r="BC56" s="39"/>
    </row>
    <row r="57" spans="1:55" ht="114" x14ac:dyDescent="0.25">
      <c r="A57" s="39" t="s">
        <v>86</v>
      </c>
      <c r="B57" s="39" t="s">
        <v>340</v>
      </c>
      <c r="C57" s="39"/>
      <c r="D57" s="39" t="s">
        <v>186</v>
      </c>
      <c r="E57" s="39"/>
      <c r="F57" s="39"/>
      <c r="G57" s="39"/>
      <c r="H57" s="39"/>
      <c r="I57" s="39" t="s">
        <v>186</v>
      </c>
      <c r="J57" s="39"/>
      <c r="K57" s="39"/>
      <c r="L57" s="39" t="s">
        <v>186</v>
      </c>
      <c r="M57" s="39" t="s">
        <v>186</v>
      </c>
      <c r="N57" s="39"/>
      <c r="O57" s="39" t="s">
        <v>186</v>
      </c>
      <c r="P57" s="39" t="s">
        <v>186</v>
      </c>
      <c r="Q57" s="39"/>
      <c r="R57" s="39"/>
      <c r="S57" s="39"/>
      <c r="T57" s="39"/>
      <c r="U57" s="39" t="s">
        <v>186</v>
      </c>
      <c r="V57" s="39"/>
      <c r="W57" s="39" t="s">
        <v>186</v>
      </c>
      <c r="X57" s="39" t="s">
        <v>186</v>
      </c>
      <c r="Y57" s="39" t="s">
        <v>186</v>
      </c>
      <c r="Z57" s="39" t="s">
        <v>186</v>
      </c>
      <c r="AA57" s="39" t="s">
        <v>186</v>
      </c>
      <c r="AB57" s="39" t="s">
        <v>186</v>
      </c>
      <c r="AC57" s="39" t="s">
        <v>186</v>
      </c>
      <c r="AD57" s="39" t="s">
        <v>186</v>
      </c>
      <c r="AE57" s="39" t="s">
        <v>186</v>
      </c>
      <c r="AF57" s="39" t="s">
        <v>186</v>
      </c>
      <c r="AG57" s="39" t="s">
        <v>94</v>
      </c>
      <c r="AH57" s="39" t="s">
        <v>322</v>
      </c>
      <c r="AI57" s="39" t="s">
        <v>341</v>
      </c>
      <c r="AJ57" s="39" t="s">
        <v>324</v>
      </c>
      <c r="AK57" s="39" t="s">
        <v>325</v>
      </c>
      <c r="AL57" s="39" t="s">
        <v>164</v>
      </c>
      <c r="AM57" s="39" t="s">
        <v>464</v>
      </c>
      <c r="AN57" s="40">
        <v>45834</v>
      </c>
      <c r="AO57" s="39" t="s">
        <v>78</v>
      </c>
      <c r="AP57" s="41">
        <f>+IFERROR(VLOOKUP(AO57,Tabla13[],2,FALSE),"")</f>
        <v>0.25</v>
      </c>
      <c r="AQ57" s="39"/>
      <c r="AR57" s="39"/>
      <c r="AS57" s="39"/>
      <c r="AT57" s="39"/>
      <c r="AU57" s="39"/>
      <c r="AV57" s="39"/>
      <c r="AW57" s="39"/>
      <c r="AX57" s="39"/>
      <c r="AY57" s="39"/>
      <c r="AZ57" s="39"/>
      <c r="BA57" s="39"/>
      <c r="BB57" s="39"/>
      <c r="BC57" s="39"/>
    </row>
    <row r="58" spans="1:55" ht="71.25" x14ac:dyDescent="0.25">
      <c r="A58" s="39" t="s">
        <v>86</v>
      </c>
      <c r="B58" s="39" t="s">
        <v>342</v>
      </c>
      <c r="C58" s="39" t="s">
        <v>186</v>
      </c>
      <c r="D58" s="39" t="s">
        <v>186</v>
      </c>
      <c r="E58" s="39"/>
      <c r="F58" s="39"/>
      <c r="G58" s="39"/>
      <c r="H58" s="39"/>
      <c r="I58" s="39"/>
      <c r="J58" s="39"/>
      <c r="K58" s="39"/>
      <c r="L58" s="39" t="s">
        <v>186</v>
      </c>
      <c r="M58" s="39" t="s">
        <v>186</v>
      </c>
      <c r="N58" s="39"/>
      <c r="O58" s="39"/>
      <c r="P58" s="39"/>
      <c r="Q58" s="39"/>
      <c r="R58" s="39"/>
      <c r="S58" s="39"/>
      <c r="T58" s="39"/>
      <c r="U58" s="39"/>
      <c r="V58" s="39"/>
      <c r="W58" s="39"/>
      <c r="X58" s="39"/>
      <c r="Y58" s="39"/>
      <c r="Z58" s="39"/>
      <c r="AA58" s="39"/>
      <c r="AB58" s="39"/>
      <c r="AC58" s="39"/>
      <c r="AD58" s="39"/>
      <c r="AE58" s="39"/>
      <c r="AF58" s="39"/>
      <c r="AG58" s="39" t="s">
        <v>94</v>
      </c>
      <c r="AH58" s="39" t="s">
        <v>343</v>
      </c>
      <c r="AI58" s="39" t="s">
        <v>344</v>
      </c>
      <c r="AJ58" s="39" t="s">
        <v>345</v>
      </c>
      <c r="AK58" s="39" t="s">
        <v>346</v>
      </c>
      <c r="AL58" s="39" t="s">
        <v>164</v>
      </c>
      <c r="AM58" s="39" t="s">
        <v>464</v>
      </c>
      <c r="AN58" s="40">
        <v>45763</v>
      </c>
      <c r="AO58" s="39" t="s">
        <v>78</v>
      </c>
      <c r="AP58" s="41">
        <f>+IFERROR(VLOOKUP(AO58,Tabla13[],2,FALSE),"")</f>
        <v>0.25</v>
      </c>
      <c r="AQ58" s="39"/>
      <c r="AR58" s="39"/>
      <c r="AS58" s="39"/>
      <c r="AT58" s="39"/>
      <c r="AU58" s="39"/>
      <c r="AV58" s="39"/>
      <c r="AW58" s="39"/>
      <c r="AX58" s="39"/>
      <c r="AY58" s="39"/>
      <c r="AZ58" s="39"/>
      <c r="BA58" s="39"/>
      <c r="BB58" s="39"/>
      <c r="BC58" s="39"/>
    </row>
    <row r="59" spans="1:55" ht="71.25" x14ac:dyDescent="0.25">
      <c r="A59" s="39" t="s">
        <v>86</v>
      </c>
      <c r="B59" s="39" t="s">
        <v>347</v>
      </c>
      <c r="C59" s="39" t="s">
        <v>186</v>
      </c>
      <c r="D59" s="39" t="s">
        <v>186</v>
      </c>
      <c r="E59" s="39"/>
      <c r="F59" s="39"/>
      <c r="G59" s="39"/>
      <c r="H59" s="39"/>
      <c r="I59" s="39"/>
      <c r="J59" s="39"/>
      <c r="K59" s="39"/>
      <c r="L59" s="39" t="s">
        <v>186</v>
      </c>
      <c r="M59" s="39" t="s">
        <v>186</v>
      </c>
      <c r="N59" s="39"/>
      <c r="O59" s="39"/>
      <c r="P59" s="39"/>
      <c r="Q59" s="39"/>
      <c r="R59" s="39"/>
      <c r="S59" s="39"/>
      <c r="T59" s="39"/>
      <c r="U59" s="39"/>
      <c r="V59" s="39"/>
      <c r="W59" s="39"/>
      <c r="X59" s="39"/>
      <c r="Y59" s="39"/>
      <c r="Z59" s="39"/>
      <c r="AA59" s="39"/>
      <c r="AB59" s="39"/>
      <c r="AC59" s="39"/>
      <c r="AD59" s="39"/>
      <c r="AE59" s="39"/>
      <c r="AF59" s="39"/>
      <c r="AG59" s="39" t="s">
        <v>94</v>
      </c>
      <c r="AH59" s="39" t="s">
        <v>348</v>
      </c>
      <c r="AI59" s="39" t="s">
        <v>344</v>
      </c>
      <c r="AJ59" s="39" t="s">
        <v>345</v>
      </c>
      <c r="AK59" s="39" t="s">
        <v>346</v>
      </c>
      <c r="AL59" s="39" t="s">
        <v>164</v>
      </c>
      <c r="AM59" s="39" t="s">
        <v>464</v>
      </c>
      <c r="AN59" s="40">
        <v>45826</v>
      </c>
      <c r="AO59" s="39" t="s">
        <v>78</v>
      </c>
      <c r="AP59" s="41">
        <f>+IFERROR(VLOOKUP(AO59,Tabla13[],2,FALSE),"")</f>
        <v>0.25</v>
      </c>
      <c r="AQ59" s="39"/>
      <c r="AR59" s="39"/>
      <c r="AS59" s="39"/>
      <c r="AT59" s="39"/>
      <c r="AU59" s="39"/>
      <c r="AV59" s="39"/>
      <c r="AW59" s="39"/>
      <c r="AX59" s="39"/>
      <c r="AY59" s="39"/>
      <c r="AZ59" s="39"/>
      <c r="BA59" s="39"/>
      <c r="BB59" s="39"/>
      <c r="BC59" s="39"/>
    </row>
    <row r="60" spans="1:55" ht="71.25" x14ac:dyDescent="0.25">
      <c r="A60" s="39" t="s">
        <v>86</v>
      </c>
      <c r="B60" s="39" t="s">
        <v>349</v>
      </c>
      <c r="C60" s="39" t="s">
        <v>186</v>
      </c>
      <c r="D60" s="39" t="s">
        <v>186</v>
      </c>
      <c r="E60" s="39"/>
      <c r="F60" s="39"/>
      <c r="G60" s="39"/>
      <c r="H60" s="39"/>
      <c r="I60" s="39"/>
      <c r="J60" s="39"/>
      <c r="K60" s="39"/>
      <c r="L60" s="39" t="s">
        <v>186</v>
      </c>
      <c r="M60" s="39" t="s">
        <v>186</v>
      </c>
      <c r="N60" s="39"/>
      <c r="O60" s="39"/>
      <c r="P60" s="39"/>
      <c r="Q60" s="39"/>
      <c r="R60" s="39"/>
      <c r="S60" s="39"/>
      <c r="T60" s="39"/>
      <c r="U60" s="39"/>
      <c r="V60" s="39"/>
      <c r="W60" s="39"/>
      <c r="X60" s="39"/>
      <c r="Y60" s="39"/>
      <c r="Z60" s="39"/>
      <c r="AA60" s="39"/>
      <c r="AB60" s="39"/>
      <c r="AC60" s="39"/>
      <c r="AD60" s="39"/>
      <c r="AE60" s="39"/>
      <c r="AF60" s="39"/>
      <c r="AG60" s="39" t="s">
        <v>94</v>
      </c>
      <c r="AH60" s="39" t="s">
        <v>350</v>
      </c>
      <c r="AI60" s="39" t="s">
        <v>344</v>
      </c>
      <c r="AJ60" s="39" t="s">
        <v>345</v>
      </c>
      <c r="AK60" s="39" t="s">
        <v>346</v>
      </c>
      <c r="AL60" s="39" t="s">
        <v>164</v>
      </c>
      <c r="AM60" s="39" t="s">
        <v>464</v>
      </c>
      <c r="AN60" s="40">
        <v>45883</v>
      </c>
      <c r="AO60" s="39" t="s">
        <v>78</v>
      </c>
      <c r="AP60" s="41">
        <f>+IFERROR(VLOOKUP(AO60,Tabla13[],2,FALSE),"")</f>
        <v>0.25</v>
      </c>
      <c r="AQ60" s="39"/>
      <c r="AR60" s="39"/>
      <c r="AS60" s="39"/>
      <c r="AT60" s="39"/>
      <c r="AU60" s="39"/>
      <c r="AV60" s="39"/>
      <c r="AW60" s="39"/>
      <c r="AX60" s="39"/>
      <c r="AY60" s="39"/>
      <c r="AZ60" s="39"/>
      <c r="BA60" s="39"/>
      <c r="BB60" s="39"/>
      <c r="BC60" s="39"/>
    </row>
    <row r="61" spans="1:55" ht="71.25" x14ac:dyDescent="0.25">
      <c r="A61" s="39" t="s">
        <v>86</v>
      </c>
      <c r="B61" s="39" t="s">
        <v>351</v>
      </c>
      <c r="C61" s="39" t="s">
        <v>186</v>
      </c>
      <c r="D61" s="39" t="s">
        <v>186</v>
      </c>
      <c r="E61" s="39"/>
      <c r="F61" s="39"/>
      <c r="G61" s="39"/>
      <c r="H61" s="39"/>
      <c r="I61" s="39"/>
      <c r="J61" s="39"/>
      <c r="K61" s="39"/>
      <c r="L61" s="39" t="s">
        <v>186</v>
      </c>
      <c r="M61" s="39" t="s">
        <v>186</v>
      </c>
      <c r="N61" s="39"/>
      <c r="O61" s="39"/>
      <c r="P61" s="39"/>
      <c r="Q61" s="39"/>
      <c r="R61" s="39"/>
      <c r="S61" s="39"/>
      <c r="T61" s="39"/>
      <c r="U61" s="39"/>
      <c r="V61" s="39"/>
      <c r="W61" s="39"/>
      <c r="X61" s="39"/>
      <c r="Y61" s="39"/>
      <c r="Z61" s="39"/>
      <c r="AA61" s="39"/>
      <c r="AB61" s="39"/>
      <c r="AC61" s="39"/>
      <c r="AD61" s="39"/>
      <c r="AE61" s="39"/>
      <c r="AF61" s="39"/>
      <c r="AG61" s="39" t="s">
        <v>94</v>
      </c>
      <c r="AH61" s="39" t="s">
        <v>352</v>
      </c>
      <c r="AI61" s="39" t="s">
        <v>344</v>
      </c>
      <c r="AJ61" s="39" t="s">
        <v>345</v>
      </c>
      <c r="AK61" s="39" t="s">
        <v>346</v>
      </c>
      <c r="AL61" s="39" t="s">
        <v>164</v>
      </c>
      <c r="AM61" s="39" t="s">
        <v>464</v>
      </c>
      <c r="AN61" s="40">
        <v>45951</v>
      </c>
      <c r="AO61" s="39" t="s">
        <v>78</v>
      </c>
      <c r="AP61" s="41">
        <f>+IFERROR(VLOOKUP(AO61,Tabla13[],2,FALSE),"")</f>
        <v>0.25</v>
      </c>
      <c r="AQ61" s="39"/>
      <c r="AR61" s="39"/>
      <c r="AS61" s="39"/>
      <c r="AT61" s="39"/>
      <c r="AU61" s="39"/>
      <c r="AV61" s="39"/>
      <c r="AW61" s="39"/>
      <c r="AX61" s="39"/>
      <c r="AY61" s="39"/>
      <c r="AZ61" s="39"/>
      <c r="BA61" s="39"/>
      <c r="BB61" s="39"/>
      <c r="BC61" s="39"/>
    </row>
    <row r="62" spans="1:55" ht="71.25" x14ac:dyDescent="0.25">
      <c r="A62" s="39" t="s">
        <v>86</v>
      </c>
      <c r="B62" s="39" t="s">
        <v>353</v>
      </c>
      <c r="C62" s="39" t="s">
        <v>186</v>
      </c>
      <c r="D62" s="39" t="s">
        <v>186</v>
      </c>
      <c r="E62" s="39"/>
      <c r="F62" s="39"/>
      <c r="G62" s="39"/>
      <c r="H62" s="39"/>
      <c r="I62" s="39"/>
      <c r="J62" s="39"/>
      <c r="K62" s="39"/>
      <c r="L62" s="39" t="s">
        <v>186</v>
      </c>
      <c r="M62" s="39" t="s">
        <v>186</v>
      </c>
      <c r="N62" s="39"/>
      <c r="O62" s="39"/>
      <c r="P62" s="39"/>
      <c r="Q62" s="39"/>
      <c r="R62" s="39"/>
      <c r="S62" s="39"/>
      <c r="T62" s="39"/>
      <c r="U62" s="39"/>
      <c r="V62" s="39"/>
      <c r="W62" s="39"/>
      <c r="X62" s="39"/>
      <c r="Y62" s="39"/>
      <c r="Z62" s="39"/>
      <c r="AA62" s="39"/>
      <c r="AB62" s="39"/>
      <c r="AC62" s="39"/>
      <c r="AD62" s="39"/>
      <c r="AE62" s="39"/>
      <c r="AF62" s="39"/>
      <c r="AG62" s="39" t="s">
        <v>94</v>
      </c>
      <c r="AH62" s="39" t="s">
        <v>354</v>
      </c>
      <c r="AI62" s="39" t="s">
        <v>344</v>
      </c>
      <c r="AJ62" s="39" t="s">
        <v>345</v>
      </c>
      <c r="AK62" s="39" t="s">
        <v>346</v>
      </c>
      <c r="AL62" s="39" t="s">
        <v>164</v>
      </c>
      <c r="AM62" s="39" t="s">
        <v>464</v>
      </c>
      <c r="AN62" s="40">
        <v>46001</v>
      </c>
      <c r="AO62" s="39" t="s">
        <v>78</v>
      </c>
      <c r="AP62" s="41">
        <f>+IFERROR(VLOOKUP(AO62,Tabla13[],2,FALSE),"")</f>
        <v>0.25</v>
      </c>
      <c r="AQ62" s="39"/>
      <c r="AR62" s="39"/>
      <c r="AS62" s="39"/>
      <c r="AT62" s="39"/>
      <c r="AU62" s="39"/>
      <c r="AV62" s="39"/>
      <c r="AW62" s="39"/>
      <c r="AX62" s="39"/>
      <c r="AY62" s="39"/>
      <c r="AZ62" s="39"/>
      <c r="BA62" s="39"/>
      <c r="BB62" s="39"/>
      <c r="BC62" s="39"/>
    </row>
    <row r="63" spans="1:55" ht="57" x14ac:dyDescent="0.25">
      <c r="A63" s="39" t="s">
        <v>86</v>
      </c>
      <c r="B63" s="39" t="s">
        <v>355</v>
      </c>
      <c r="C63" s="39"/>
      <c r="D63" s="39" t="s">
        <v>196</v>
      </c>
      <c r="E63" s="39"/>
      <c r="F63" s="39"/>
      <c r="G63" s="39" t="s">
        <v>196</v>
      </c>
      <c r="H63" s="39"/>
      <c r="I63" s="39"/>
      <c r="J63" s="39"/>
      <c r="K63" s="39" t="s">
        <v>196</v>
      </c>
      <c r="L63" s="39"/>
      <c r="M63" s="39"/>
      <c r="N63" s="39" t="s">
        <v>196</v>
      </c>
      <c r="O63" s="39"/>
      <c r="P63" s="39"/>
      <c r="Q63" s="39"/>
      <c r="R63" s="39"/>
      <c r="S63" s="39"/>
      <c r="T63" s="39"/>
      <c r="U63" s="39"/>
      <c r="V63" s="39"/>
      <c r="W63" s="39"/>
      <c r="X63" s="39"/>
      <c r="Y63" s="39"/>
      <c r="Z63" s="39"/>
      <c r="AA63" s="39"/>
      <c r="AB63" s="39"/>
      <c r="AC63" s="39"/>
      <c r="AD63" s="39"/>
      <c r="AE63" s="39"/>
      <c r="AF63" s="39"/>
      <c r="AG63" s="39" t="s">
        <v>94</v>
      </c>
      <c r="AH63" s="39" t="s">
        <v>356</v>
      </c>
      <c r="AI63" s="39" t="s">
        <v>357</v>
      </c>
      <c r="AJ63" s="39" t="s">
        <v>358</v>
      </c>
      <c r="AK63" s="39" t="s">
        <v>359</v>
      </c>
      <c r="AL63" s="39" t="s">
        <v>164</v>
      </c>
      <c r="AM63" s="39" t="s">
        <v>464</v>
      </c>
      <c r="AN63" s="40">
        <v>45881</v>
      </c>
      <c r="AO63" s="39" t="s">
        <v>78</v>
      </c>
      <c r="AP63" s="41">
        <f>+IFERROR(VLOOKUP(AO63,Tabla13[],2,FALSE),"")</f>
        <v>0.25</v>
      </c>
      <c r="AQ63" s="39"/>
      <c r="AR63" s="39"/>
      <c r="AS63" s="39"/>
      <c r="AT63" s="39"/>
      <c r="AU63" s="39"/>
      <c r="AV63" s="39"/>
      <c r="AW63" s="39"/>
      <c r="AX63" s="39"/>
      <c r="AY63" s="39"/>
      <c r="AZ63" s="39"/>
      <c r="BA63" s="39"/>
      <c r="BB63" s="39"/>
      <c r="BC63" s="39"/>
    </row>
    <row r="64" spans="1:55" ht="185.25" x14ac:dyDescent="0.25">
      <c r="A64" s="39" t="s">
        <v>86</v>
      </c>
      <c r="B64" s="39" t="s">
        <v>360</v>
      </c>
      <c r="C64" s="39" t="s">
        <v>186</v>
      </c>
      <c r="D64" s="39" t="s">
        <v>186</v>
      </c>
      <c r="E64" s="39"/>
      <c r="F64" s="39" t="s">
        <v>186</v>
      </c>
      <c r="G64" s="39" t="s">
        <v>186</v>
      </c>
      <c r="H64" s="39"/>
      <c r="I64" s="39"/>
      <c r="J64" s="39"/>
      <c r="K64" s="39"/>
      <c r="L64" s="39" t="s">
        <v>186</v>
      </c>
      <c r="M64" s="39"/>
      <c r="N64" s="39"/>
      <c r="O64" s="39"/>
      <c r="P64" s="39"/>
      <c r="Q64" s="39"/>
      <c r="R64" s="39"/>
      <c r="S64" s="39"/>
      <c r="T64" s="39"/>
      <c r="U64" s="39"/>
      <c r="V64" s="39"/>
      <c r="W64" s="39"/>
      <c r="X64" s="39"/>
      <c r="Y64" s="39"/>
      <c r="Z64" s="39"/>
      <c r="AA64" s="39"/>
      <c r="AB64" s="39"/>
      <c r="AC64" s="39"/>
      <c r="AD64" s="39"/>
      <c r="AE64" s="39"/>
      <c r="AF64" s="39"/>
      <c r="AG64" s="39" t="s">
        <v>94</v>
      </c>
      <c r="AH64" s="39" t="s">
        <v>361</v>
      </c>
      <c r="AI64" s="39" t="s">
        <v>362</v>
      </c>
      <c r="AJ64" s="39" t="s">
        <v>363</v>
      </c>
      <c r="AK64" s="39" t="s">
        <v>364</v>
      </c>
      <c r="AL64" s="39" t="s">
        <v>164</v>
      </c>
      <c r="AM64" s="39" t="s">
        <v>464</v>
      </c>
      <c r="AN64" s="40" t="s">
        <v>365</v>
      </c>
      <c r="AO64" s="39" t="s">
        <v>80</v>
      </c>
      <c r="AP64" s="41">
        <f>+IFERROR(VLOOKUP(AO64,Tabla13[],2,FALSE),"")</f>
        <v>0.75</v>
      </c>
      <c r="AQ64" s="39"/>
      <c r="AR64" s="39"/>
      <c r="AS64" s="39"/>
      <c r="AT64" s="39"/>
      <c r="AU64" s="39"/>
      <c r="AV64" s="39"/>
      <c r="AW64" s="39"/>
      <c r="AX64" s="39"/>
      <c r="AY64" s="39"/>
      <c r="AZ64" s="39"/>
      <c r="BA64" s="39"/>
      <c r="BB64" s="39"/>
      <c r="BC64" s="39"/>
    </row>
    <row r="65" spans="1:55" ht="57" x14ac:dyDescent="0.25">
      <c r="A65" s="39" t="s">
        <v>86</v>
      </c>
      <c r="B65" s="39" t="s">
        <v>366</v>
      </c>
      <c r="C65" s="39"/>
      <c r="D65" s="39" t="s">
        <v>186</v>
      </c>
      <c r="E65" s="39"/>
      <c r="F65" s="39"/>
      <c r="G65" s="39" t="s">
        <v>186</v>
      </c>
      <c r="H65" s="39"/>
      <c r="I65" s="39"/>
      <c r="J65" s="39"/>
      <c r="K65" s="39" t="s">
        <v>186</v>
      </c>
      <c r="L65" s="39"/>
      <c r="M65" s="39"/>
      <c r="N65" s="39" t="s">
        <v>186</v>
      </c>
      <c r="O65" s="39"/>
      <c r="P65" s="39"/>
      <c r="Q65" s="39"/>
      <c r="R65" s="39"/>
      <c r="S65" s="39"/>
      <c r="T65" s="39"/>
      <c r="U65" s="39"/>
      <c r="V65" s="39"/>
      <c r="W65" s="39"/>
      <c r="X65" s="39"/>
      <c r="Y65" s="39"/>
      <c r="Z65" s="39"/>
      <c r="AA65" s="39"/>
      <c r="AB65" s="39"/>
      <c r="AC65" s="39"/>
      <c r="AD65" s="39"/>
      <c r="AE65" s="39"/>
      <c r="AF65" s="39"/>
      <c r="AG65" s="39" t="s">
        <v>94</v>
      </c>
      <c r="AH65" s="39" t="s">
        <v>367</v>
      </c>
      <c r="AI65" s="39" t="s">
        <v>368</v>
      </c>
      <c r="AJ65" s="39" t="s">
        <v>369</v>
      </c>
      <c r="AK65" s="39" t="s">
        <v>370</v>
      </c>
      <c r="AL65" s="39" t="s">
        <v>164</v>
      </c>
      <c r="AM65" s="39" t="s">
        <v>464</v>
      </c>
      <c r="AN65" s="40">
        <v>45735</v>
      </c>
      <c r="AO65" s="39" t="s">
        <v>80</v>
      </c>
      <c r="AP65" s="41">
        <f>+IFERROR(VLOOKUP(AO65,Tabla13[],2,FALSE),"")</f>
        <v>0.75</v>
      </c>
      <c r="AQ65" s="39"/>
      <c r="AR65" s="39"/>
      <c r="AS65" s="39"/>
      <c r="AT65" s="39"/>
      <c r="AU65" s="39"/>
      <c r="AV65" s="39"/>
      <c r="AW65" s="39"/>
      <c r="AX65" s="39"/>
      <c r="AY65" s="39"/>
      <c r="AZ65" s="39"/>
      <c r="BA65" s="39"/>
      <c r="BB65" s="39"/>
      <c r="BC65" s="39"/>
    </row>
    <row r="66" spans="1:55" ht="185.25" x14ac:dyDescent="0.25">
      <c r="A66" s="39" t="s">
        <v>86</v>
      </c>
      <c r="B66" s="39" t="s">
        <v>371</v>
      </c>
      <c r="C66" s="39" t="s">
        <v>186</v>
      </c>
      <c r="D66" s="39" t="s">
        <v>186</v>
      </c>
      <c r="E66" s="39" t="s">
        <v>186</v>
      </c>
      <c r="F66" s="39" t="s">
        <v>186</v>
      </c>
      <c r="G66" s="39"/>
      <c r="H66" s="39" t="s">
        <v>186</v>
      </c>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t="s">
        <v>94</v>
      </c>
      <c r="AH66" s="39" t="s">
        <v>372</v>
      </c>
      <c r="AI66" s="39" t="s">
        <v>373</v>
      </c>
      <c r="AJ66" s="39" t="s">
        <v>374</v>
      </c>
      <c r="AK66" s="39" t="s">
        <v>375</v>
      </c>
      <c r="AL66" s="39" t="s">
        <v>164</v>
      </c>
      <c r="AM66" s="39" t="s">
        <v>464</v>
      </c>
      <c r="AN66" s="40">
        <v>45733</v>
      </c>
      <c r="AO66" s="39" t="s">
        <v>78</v>
      </c>
      <c r="AP66" s="41">
        <f>+IFERROR(VLOOKUP(AO66,Tabla13[],2,FALSE),"")</f>
        <v>0.25</v>
      </c>
      <c r="AQ66" s="39"/>
      <c r="AR66" s="39"/>
      <c r="AS66" s="39"/>
      <c r="AT66" s="39"/>
      <c r="AU66" s="39"/>
      <c r="AV66" s="39"/>
      <c r="AW66" s="39"/>
      <c r="AX66" s="39"/>
      <c r="AY66" s="39"/>
      <c r="AZ66" s="39"/>
      <c r="BA66" s="39"/>
      <c r="BB66" s="39"/>
      <c r="BC66" s="39"/>
    </row>
    <row r="67" spans="1:55" ht="128.25" x14ac:dyDescent="0.25">
      <c r="A67" s="39" t="s">
        <v>86</v>
      </c>
      <c r="B67" s="39" t="s">
        <v>376</v>
      </c>
      <c r="C67" s="39" t="s">
        <v>186</v>
      </c>
      <c r="D67" s="39" t="s">
        <v>186</v>
      </c>
      <c r="E67" s="39" t="s">
        <v>186</v>
      </c>
      <c r="F67" s="39" t="s">
        <v>186</v>
      </c>
      <c r="G67" s="39" t="s">
        <v>186</v>
      </c>
      <c r="H67" s="39"/>
      <c r="I67" s="39"/>
      <c r="J67" s="39"/>
      <c r="K67" s="39"/>
      <c r="L67" s="39" t="s">
        <v>186</v>
      </c>
      <c r="M67" s="39"/>
      <c r="N67" s="39"/>
      <c r="O67" s="39"/>
      <c r="P67" s="39"/>
      <c r="Q67" s="39"/>
      <c r="R67" s="39"/>
      <c r="S67" s="39"/>
      <c r="T67" s="39"/>
      <c r="U67" s="39"/>
      <c r="V67" s="39"/>
      <c r="W67" s="39"/>
      <c r="X67" s="39"/>
      <c r="Y67" s="39"/>
      <c r="Z67" s="39"/>
      <c r="AA67" s="39"/>
      <c r="AB67" s="39"/>
      <c r="AC67" s="39"/>
      <c r="AD67" s="39"/>
      <c r="AE67" s="39"/>
      <c r="AF67" s="39"/>
      <c r="AG67" s="39" t="s">
        <v>94</v>
      </c>
      <c r="AH67" s="39" t="s">
        <v>377</v>
      </c>
      <c r="AI67" s="39" t="s">
        <v>378</v>
      </c>
      <c r="AJ67" s="39" t="s">
        <v>379</v>
      </c>
      <c r="AK67" s="39" t="s">
        <v>380</v>
      </c>
      <c r="AL67" s="39" t="s">
        <v>164</v>
      </c>
      <c r="AM67" s="39" t="s">
        <v>464</v>
      </c>
      <c r="AN67" s="40" t="s">
        <v>381</v>
      </c>
      <c r="AO67" s="39" t="s">
        <v>78</v>
      </c>
      <c r="AP67" s="41">
        <f>+IFERROR(VLOOKUP(AO67,Tabla13[],2,FALSE),"")</f>
        <v>0.25</v>
      </c>
      <c r="AQ67" s="39"/>
      <c r="AR67" s="39"/>
      <c r="AS67" s="39"/>
      <c r="AT67" s="39"/>
      <c r="AU67" s="39"/>
      <c r="AV67" s="39"/>
      <c r="AW67" s="39"/>
      <c r="AX67" s="39"/>
      <c r="AY67" s="39"/>
      <c r="AZ67" s="39"/>
      <c r="BA67" s="39"/>
      <c r="BB67" s="39"/>
      <c r="BC67" s="39"/>
    </row>
    <row r="68" spans="1:55" ht="128.25" x14ac:dyDescent="0.25">
      <c r="A68" s="39" t="s">
        <v>86</v>
      </c>
      <c r="B68" s="39" t="s">
        <v>382</v>
      </c>
      <c r="C68" s="39" t="s">
        <v>186</v>
      </c>
      <c r="D68" s="39" t="s">
        <v>186</v>
      </c>
      <c r="E68" s="39" t="s">
        <v>186</v>
      </c>
      <c r="F68" s="39" t="s">
        <v>186</v>
      </c>
      <c r="G68" s="39" t="s">
        <v>186</v>
      </c>
      <c r="H68" s="39"/>
      <c r="I68" s="39"/>
      <c r="J68" s="39"/>
      <c r="K68" s="39"/>
      <c r="L68" s="39" t="s">
        <v>186</v>
      </c>
      <c r="M68" s="39"/>
      <c r="N68" s="39"/>
      <c r="O68" s="39"/>
      <c r="P68" s="39"/>
      <c r="Q68" s="39"/>
      <c r="R68" s="39"/>
      <c r="S68" s="39"/>
      <c r="T68" s="39"/>
      <c r="U68" s="39"/>
      <c r="V68" s="39"/>
      <c r="W68" s="39"/>
      <c r="X68" s="39"/>
      <c r="Y68" s="39"/>
      <c r="Z68" s="39"/>
      <c r="AA68" s="39"/>
      <c r="AB68" s="39"/>
      <c r="AC68" s="39"/>
      <c r="AD68" s="39"/>
      <c r="AE68" s="39"/>
      <c r="AF68" s="39"/>
      <c r="AG68" s="39" t="s">
        <v>94</v>
      </c>
      <c r="AH68" s="39" t="s">
        <v>383</v>
      </c>
      <c r="AI68" s="39" t="s">
        <v>378</v>
      </c>
      <c r="AJ68" s="39" t="s">
        <v>379</v>
      </c>
      <c r="AK68" s="39" t="s">
        <v>380</v>
      </c>
      <c r="AL68" s="39" t="s">
        <v>164</v>
      </c>
      <c r="AM68" s="39" t="s">
        <v>464</v>
      </c>
      <c r="AN68" s="40" t="s">
        <v>381</v>
      </c>
      <c r="AO68" s="39" t="s">
        <v>78</v>
      </c>
      <c r="AP68" s="41">
        <f>+IFERROR(VLOOKUP(AO68,Tabla13[],2,FALSE),"")</f>
        <v>0.25</v>
      </c>
      <c r="AQ68" s="39"/>
      <c r="AR68" s="39"/>
      <c r="AS68" s="39"/>
      <c r="AT68" s="39"/>
      <c r="AU68" s="39"/>
      <c r="AV68" s="39"/>
      <c r="AW68" s="39"/>
      <c r="AX68" s="39"/>
      <c r="AY68" s="39"/>
      <c r="AZ68" s="39"/>
      <c r="BA68" s="39"/>
      <c r="BB68" s="39"/>
      <c r="BC68" s="39"/>
    </row>
    <row r="69" spans="1:55" ht="85.5" x14ac:dyDescent="0.25">
      <c r="A69" s="39" t="s">
        <v>86</v>
      </c>
      <c r="B69" s="39" t="s">
        <v>384</v>
      </c>
      <c r="C69" s="39"/>
      <c r="D69" s="39"/>
      <c r="E69" s="39" t="s">
        <v>186</v>
      </c>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t="s">
        <v>94</v>
      </c>
      <c r="AH69" s="39" t="s">
        <v>385</v>
      </c>
      <c r="AI69" s="39" t="s">
        <v>386</v>
      </c>
      <c r="AJ69" s="39" t="s">
        <v>387</v>
      </c>
      <c r="AK69" s="39" t="s">
        <v>388</v>
      </c>
      <c r="AL69" s="39" t="s">
        <v>164</v>
      </c>
      <c r="AM69" s="39" t="s">
        <v>464</v>
      </c>
      <c r="AN69" s="40">
        <v>45672</v>
      </c>
      <c r="AO69" s="39" t="s">
        <v>78</v>
      </c>
      <c r="AP69" s="41">
        <f>+IFERROR(VLOOKUP(AO69,Tabla13[],2,FALSE),"")</f>
        <v>0.25</v>
      </c>
      <c r="AQ69" s="39"/>
      <c r="AR69" s="39"/>
      <c r="AS69" s="39"/>
      <c r="AT69" s="39"/>
      <c r="AU69" s="39"/>
      <c r="AV69" s="39"/>
      <c r="AW69" s="39"/>
      <c r="AX69" s="39"/>
      <c r="AY69" s="39"/>
      <c r="AZ69" s="39"/>
      <c r="BA69" s="39"/>
      <c r="BB69" s="39"/>
      <c r="BC69" s="39"/>
    </row>
    <row r="70" spans="1:55" ht="270.75" x14ac:dyDescent="0.25">
      <c r="A70" s="39" t="s">
        <v>86</v>
      </c>
      <c r="B70" s="39" t="s">
        <v>389</v>
      </c>
      <c r="C70" s="39" t="s">
        <v>186</v>
      </c>
      <c r="D70" s="39" t="s">
        <v>186</v>
      </c>
      <c r="E70" s="39"/>
      <c r="F70" s="39"/>
      <c r="G70" s="39" t="s">
        <v>186</v>
      </c>
      <c r="H70" s="39"/>
      <c r="I70" s="39" t="s">
        <v>186</v>
      </c>
      <c r="J70" s="39" t="s">
        <v>186</v>
      </c>
      <c r="K70" s="39"/>
      <c r="L70" s="39" t="s">
        <v>186</v>
      </c>
      <c r="M70" s="39" t="s">
        <v>186</v>
      </c>
      <c r="N70" s="39"/>
      <c r="O70" s="39" t="s">
        <v>186</v>
      </c>
      <c r="P70" s="39"/>
      <c r="Q70" s="39"/>
      <c r="R70" s="39"/>
      <c r="S70" s="39"/>
      <c r="T70" s="39"/>
      <c r="U70" s="39"/>
      <c r="V70" s="39"/>
      <c r="W70" s="39"/>
      <c r="X70" s="39"/>
      <c r="Y70" s="39"/>
      <c r="Z70" s="39"/>
      <c r="AA70" s="39"/>
      <c r="AB70" s="39"/>
      <c r="AC70" s="39"/>
      <c r="AD70" s="39"/>
      <c r="AE70" s="39"/>
      <c r="AF70" s="39"/>
      <c r="AG70" s="39" t="s">
        <v>94</v>
      </c>
      <c r="AH70" s="39" t="s">
        <v>390</v>
      </c>
      <c r="AI70" s="39" t="s">
        <v>391</v>
      </c>
      <c r="AJ70" s="39" t="s">
        <v>392</v>
      </c>
      <c r="AK70" s="39" t="s">
        <v>393</v>
      </c>
      <c r="AL70" s="39" t="s">
        <v>164</v>
      </c>
      <c r="AM70" s="39" t="s">
        <v>464</v>
      </c>
      <c r="AN70" s="40">
        <v>45685</v>
      </c>
      <c r="AO70" s="39" t="s">
        <v>81</v>
      </c>
      <c r="AP70" s="41">
        <f>+IFERROR(VLOOKUP(AO70,Tabla13[],2,FALSE),"")</f>
        <v>0.85</v>
      </c>
      <c r="AQ70" s="39" t="s">
        <v>394</v>
      </c>
      <c r="AR70" s="39" t="s">
        <v>394</v>
      </c>
      <c r="AS70" s="39" t="s">
        <v>395</v>
      </c>
      <c r="AT70" s="39">
        <v>50</v>
      </c>
      <c r="AU70" s="39" t="s">
        <v>396</v>
      </c>
      <c r="AV70" s="39" t="s">
        <v>394</v>
      </c>
      <c r="AW70" s="39" t="s">
        <v>394</v>
      </c>
      <c r="AX70" s="39" t="s">
        <v>397</v>
      </c>
      <c r="AY70" s="39">
        <v>1</v>
      </c>
      <c r="AZ70" s="39" t="s">
        <v>398</v>
      </c>
      <c r="BA70" s="39" t="s">
        <v>399</v>
      </c>
      <c r="BB70" s="39"/>
      <c r="BC70" s="39" t="s">
        <v>400</v>
      </c>
    </row>
    <row r="71" spans="1:55" ht="185.25" x14ac:dyDescent="0.25">
      <c r="A71" s="39" t="s">
        <v>86</v>
      </c>
      <c r="B71" s="39" t="s">
        <v>389</v>
      </c>
      <c r="C71" s="39"/>
      <c r="D71" s="39"/>
      <c r="E71" s="39"/>
      <c r="F71" s="39"/>
      <c r="G71" s="39" t="s">
        <v>186</v>
      </c>
      <c r="H71" s="39"/>
      <c r="I71" s="39" t="s">
        <v>186</v>
      </c>
      <c r="J71" s="39" t="s">
        <v>186</v>
      </c>
      <c r="K71" s="39"/>
      <c r="L71" s="39" t="s">
        <v>186</v>
      </c>
      <c r="M71" s="39" t="s">
        <v>186</v>
      </c>
      <c r="N71" s="39"/>
      <c r="O71" s="39" t="s">
        <v>186</v>
      </c>
      <c r="P71" s="39"/>
      <c r="Q71" s="39"/>
      <c r="R71" s="39"/>
      <c r="S71" s="39"/>
      <c r="T71" s="39"/>
      <c r="U71" s="39"/>
      <c r="V71" s="39"/>
      <c r="W71" s="39"/>
      <c r="X71" s="39"/>
      <c r="Y71" s="39"/>
      <c r="Z71" s="39"/>
      <c r="AA71" s="39"/>
      <c r="AB71" s="39"/>
      <c r="AC71" s="39"/>
      <c r="AD71" s="39"/>
      <c r="AE71" s="39"/>
      <c r="AF71" s="39"/>
      <c r="AG71" s="39" t="s">
        <v>94</v>
      </c>
      <c r="AH71" s="39" t="s">
        <v>390</v>
      </c>
      <c r="AI71" s="39" t="s">
        <v>391</v>
      </c>
      <c r="AJ71" s="39" t="s">
        <v>392</v>
      </c>
      <c r="AK71" s="39" t="s">
        <v>393</v>
      </c>
      <c r="AL71" s="39" t="s">
        <v>164</v>
      </c>
      <c r="AM71" s="39" t="s">
        <v>464</v>
      </c>
      <c r="AN71" s="40">
        <v>45686</v>
      </c>
      <c r="AO71" s="39" t="s">
        <v>78</v>
      </c>
      <c r="AP71" s="41">
        <f>+IFERROR(VLOOKUP(AO71,Tabla13[],2,FALSE),"")</f>
        <v>0.25</v>
      </c>
      <c r="AQ71" s="39"/>
      <c r="AR71" s="39"/>
      <c r="AS71" s="39"/>
      <c r="AT71" s="39"/>
      <c r="AU71" s="39"/>
      <c r="AV71" s="39"/>
      <c r="AW71" s="39"/>
      <c r="AX71" s="39"/>
      <c r="AY71" s="39"/>
      <c r="AZ71" s="39"/>
      <c r="BA71" s="39"/>
      <c r="BB71" s="39"/>
      <c r="BC71" s="39"/>
    </row>
    <row r="72" spans="1:55" ht="313.5" x14ac:dyDescent="0.25">
      <c r="A72" s="39" t="s">
        <v>86</v>
      </c>
      <c r="B72" s="39" t="s">
        <v>401</v>
      </c>
      <c r="C72" s="39" t="s">
        <v>186</v>
      </c>
      <c r="D72" s="39" t="s">
        <v>186</v>
      </c>
      <c r="E72" s="39"/>
      <c r="F72" s="39" t="s">
        <v>186</v>
      </c>
      <c r="G72" s="39" t="s">
        <v>186</v>
      </c>
      <c r="H72" s="39" t="s">
        <v>186</v>
      </c>
      <c r="I72" s="39" t="s">
        <v>186</v>
      </c>
      <c r="J72" s="39" t="s">
        <v>186</v>
      </c>
      <c r="K72" s="39" t="s">
        <v>186</v>
      </c>
      <c r="L72" s="39"/>
      <c r="M72" s="39" t="s">
        <v>186</v>
      </c>
      <c r="N72" s="39" t="s">
        <v>186</v>
      </c>
      <c r="O72" s="39"/>
      <c r="P72" s="39"/>
      <c r="Q72" s="39"/>
      <c r="R72" s="39"/>
      <c r="S72" s="39"/>
      <c r="T72" s="39"/>
      <c r="U72" s="39"/>
      <c r="V72" s="39"/>
      <c r="W72" s="39"/>
      <c r="X72" s="39"/>
      <c r="Y72" s="39"/>
      <c r="Z72" s="39"/>
      <c r="AA72" s="39"/>
      <c r="AB72" s="39"/>
      <c r="AC72" s="39"/>
      <c r="AD72" s="39"/>
      <c r="AE72" s="39"/>
      <c r="AF72" s="39"/>
      <c r="AG72" s="39" t="s">
        <v>94</v>
      </c>
      <c r="AH72" s="39" t="s">
        <v>402</v>
      </c>
      <c r="AI72" s="39" t="s">
        <v>403</v>
      </c>
      <c r="AJ72" s="39" t="s">
        <v>404</v>
      </c>
      <c r="AK72" s="39" t="s">
        <v>405</v>
      </c>
      <c r="AL72" s="39" t="s">
        <v>164</v>
      </c>
      <c r="AM72" s="39" t="s">
        <v>464</v>
      </c>
      <c r="AN72" s="40" t="s">
        <v>406</v>
      </c>
      <c r="AO72" s="39" t="s">
        <v>78</v>
      </c>
      <c r="AP72" s="41">
        <f>+IFERROR(VLOOKUP(AO72,Tabla13[],2,FALSE),"")</f>
        <v>0.25</v>
      </c>
      <c r="AQ72" s="39" t="s">
        <v>394</v>
      </c>
      <c r="AR72" s="39" t="s">
        <v>394</v>
      </c>
      <c r="AS72" s="39" t="s">
        <v>407</v>
      </c>
      <c r="AT72" s="39">
        <v>1000</v>
      </c>
      <c r="AU72" s="39" t="s">
        <v>408</v>
      </c>
      <c r="AV72" s="39">
        <v>30000000</v>
      </c>
      <c r="AW72" s="39">
        <v>535500000</v>
      </c>
      <c r="AX72" s="39" t="s">
        <v>409</v>
      </c>
      <c r="AY72" s="39">
        <v>0.1</v>
      </c>
      <c r="AZ72" s="39" t="s">
        <v>394</v>
      </c>
      <c r="BA72" s="39"/>
      <c r="BB72" s="39"/>
      <c r="BC72" s="39" t="s">
        <v>410</v>
      </c>
    </row>
    <row r="73" spans="1:55" ht="342" x14ac:dyDescent="0.25">
      <c r="A73" s="39" t="s">
        <v>86</v>
      </c>
      <c r="B73" s="39" t="s">
        <v>411</v>
      </c>
      <c r="C73" s="39"/>
      <c r="D73" s="39" t="s">
        <v>186</v>
      </c>
      <c r="E73" s="39"/>
      <c r="F73" s="39"/>
      <c r="G73" s="39" t="s">
        <v>186</v>
      </c>
      <c r="H73" s="39"/>
      <c r="I73" s="39"/>
      <c r="J73" s="39"/>
      <c r="K73" s="39" t="s">
        <v>186</v>
      </c>
      <c r="L73" s="39" t="s">
        <v>186</v>
      </c>
      <c r="M73" s="39" t="s">
        <v>186</v>
      </c>
      <c r="N73" s="39" t="s">
        <v>186</v>
      </c>
      <c r="O73" s="39"/>
      <c r="P73" s="39"/>
      <c r="Q73" s="39"/>
      <c r="R73" s="39"/>
      <c r="S73" s="39"/>
      <c r="T73" s="39"/>
      <c r="U73" s="39"/>
      <c r="V73" s="39"/>
      <c r="W73" s="39"/>
      <c r="X73" s="39"/>
      <c r="Y73" s="39"/>
      <c r="Z73" s="39"/>
      <c r="AA73" s="39" t="s">
        <v>186</v>
      </c>
      <c r="AB73" s="39" t="s">
        <v>186</v>
      </c>
      <c r="AC73" s="39" t="s">
        <v>186</v>
      </c>
      <c r="AD73" s="39" t="s">
        <v>186</v>
      </c>
      <c r="AE73" s="39" t="s">
        <v>186</v>
      </c>
      <c r="AF73" s="39" t="s">
        <v>186</v>
      </c>
      <c r="AG73" s="39" t="s">
        <v>94</v>
      </c>
      <c r="AH73" s="39" t="s">
        <v>412</v>
      </c>
      <c r="AI73" s="39" t="s">
        <v>413</v>
      </c>
      <c r="AJ73" s="39" t="s">
        <v>414</v>
      </c>
      <c r="AK73" s="39" t="s">
        <v>415</v>
      </c>
      <c r="AL73" s="39" t="s">
        <v>164</v>
      </c>
      <c r="AM73" s="39" t="s">
        <v>464</v>
      </c>
      <c r="AN73" s="40" t="s">
        <v>406</v>
      </c>
      <c r="AO73" s="39" t="s">
        <v>78</v>
      </c>
      <c r="AP73" s="41">
        <f>+IFERROR(VLOOKUP(AO73,Tabla13[],2,FALSE),"")</f>
        <v>0.25</v>
      </c>
      <c r="AQ73" s="39" t="s">
        <v>394</v>
      </c>
      <c r="AR73" s="39" t="s">
        <v>394</v>
      </c>
      <c r="AS73" s="39" t="s">
        <v>416</v>
      </c>
      <c r="AT73" s="39"/>
      <c r="AU73" s="39" t="s">
        <v>417</v>
      </c>
      <c r="AV73" s="39"/>
      <c r="AW73" s="39">
        <v>200000000</v>
      </c>
      <c r="AX73" s="39" t="s">
        <v>418</v>
      </c>
      <c r="AY73" s="39">
        <v>0.1</v>
      </c>
      <c r="AZ73" s="39" t="s">
        <v>419</v>
      </c>
      <c r="BA73" s="39" t="s">
        <v>399</v>
      </c>
      <c r="BB73" s="39" t="s">
        <v>420</v>
      </c>
      <c r="BC73" s="39" t="s">
        <v>421</v>
      </c>
    </row>
    <row r="74" spans="1:55" ht="409.5" x14ac:dyDescent="0.25">
      <c r="A74" s="39" t="s">
        <v>86</v>
      </c>
      <c r="B74" s="39" t="s">
        <v>422</v>
      </c>
      <c r="C74" s="39"/>
      <c r="D74" s="39" t="s">
        <v>186</v>
      </c>
      <c r="E74" s="39"/>
      <c r="F74" s="39"/>
      <c r="G74" s="39" t="s">
        <v>186</v>
      </c>
      <c r="H74" s="39"/>
      <c r="I74" s="39"/>
      <c r="J74" s="39"/>
      <c r="K74" s="39" t="s">
        <v>186</v>
      </c>
      <c r="L74" s="39" t="s">
        <v>186</v>
      </c>
      <c r="M74" s="39" t="s">
        <v>186</v>
      </c>
      <c r="N74" s="39" t="s">
        <v>186</v>
      </c>
      <c r="O74" s="39"/>
      <c r="P74" s="39"/>
      <c r="Q74" s="39"/>
      <c r="R74" s="39"/>
      <c r="S74" s="39"/>
      <c r="T74" s="39"/>
      <c r="U74" s="39"/>
      <c r="V74" s="39"/>
      <c r="W74" s="39"/>
      <c r="X74" s="39"/>
      <c r="Y74" s="39"/>
      <c r="Z74" s="39"/>
      <c r="AA74" s="39"/>
      <c r="AB74" s="39"/>
      <c r="AC74" s="39"/>
      <c r="AD74" s="39"/>
      <c r="AE74" s="39"/>
      <c r="AF74" s="39"/>
      <c r="AG74" s="39" t="s">
        <v>94</v>
      </c>
      <c r="AH74" s="39" t="s">
        <v>423</v>
      </c>
      <c r="AI74" s="39" t="s">
        <v>424</v>
      </c>
      <c r="AJ74" s="39" t="s">
        <v>425</v>
      </c>
      <c r="AK74" s="39" t="s">
        <v>426</v>
      </c>
      <c r="AL74" s="39" t="s">
        <v>164</v>
      </c>
      <c r="AM74" s="39" t="s">
        <v>464</v>
      </c>
      <c r="AN74" s="40" t="s">
        <v>427</v>
      </c>
      <c r="AO74" s="39" t="s">
        <v>78</v>
      </c>
      <c r="AP74" s="41">
        <f>+IFERROR(VLOOKUP(AO74,Tabla13[],2,FALSE),"")</f>
        <v>0.25</v>
      </c>
      <c r="AQ74" s="39" t="s">
        <v>394</v>
      </c>
      <c r="AR74" s="39" t="s">
        <v>394</v>
      </c>
      <c r="AS74" s="39" t="s">
        <v>428</v>
      </c>
      <c r="AT74" s="39"/>
      <c r="AU74" s="39" t="s">
        <v>429</v>
      </c>
      <c r="AV74" s="39"/>
      <c r="AW74" s="39">
        <v>500000000</v>
      </c>
      <c r="AX74" s="39" t="s">
        <v>430</v>
      </c>
      <c r="AY74" s="39">
        <v>0.05</v>
      </c>
      <c r="AZ74" s="39" t="s">
        <v>431</v>
      </c>
      <c r="BA74" s="39"/>
      <c r="BB74" s="39"/>
      <c r="BC74" s="39" t="s">
        <v>432</v>
      </c>
    </row>
    <row r="75" spans="1:55" ht="370.5" x14ac:dyDescent="0.25">
      <c r="A75" s="39" t="s">
        <v>86</v>
      </c>
      <c r="B75" s="39" t="s">
        <v>433</v>
      </c>
      <c r="C75" s="39" t="s">
        <v>186</v>
      </c>
      <c r="D75" s="39" t="s">
        <v>186</v>
      </c>
      <c r="E75" s="39" t="s">
        <v>186</v>
      </c>
      <c r="F75" s="39"/>
      <c r="G75" s="39"/>
      <c r="H75" s="39"/>
      <c r="I75" s="39"/>
      <c r="J75" s="39"/>
      <c r="K75" s="39" t="s">
        <v>186</v>
      </c>
      <c r="L75" s="39" t="s">
        <v>186</v>
      </c>
      <c r="M75" s="39" t="s">
        <v>186</v>
      </c>
      <c r="N75" s="39" t="s">
        <v>186</v>
      </c>
      <c r="O75" s="39" t="s">
        <v>186</v>
      </c>
      <c r="P75" s="39"/>
      <c r="Q75" s="39"/>
      <c r="R75" s="39"/>
      <c r="S75" s="39"/>
      <c r="T75" s="39"/>
      <c r="U75" s="39"/>
      <c r="V75" s="39"/>
      <c r="W75" s="39"/>
      <c r="X75" s="39"/>
      <c r="Y75" s="39"/>
      <c r="Z75" s="39"/>
      <c r="AA75" s="39"/>
      <c r="AB75" s="39"/>
      <c r="AC75" s="39"/>
      <c r="AD75" s="39"/>
      <c r="AE75" s="39"/>
      <c r="AF75" s="39"/>
      <c r="AG75" s="39" t="s">
        <v>98</v>
      </c>
      <c r="AH75" s="39" t="s">
        <v>434</v>
      </c>
      <c r="AI75" s="39" t="s">
        <v>435</v>
      </c>
      <c r="AJ75" s="39" t="s">
        <v>436</v>
      </c>
      <c r="AK75" s="39" t="s">
        <v>437</v>
      </c>
      <c r="AL75" s="39" t="s">
        <v>164</v>
      </c>
      <c r="AM75" s="39" t="s">
        <v>464</v>
      </c>
      <c r="AN75" s="40">
        <v>45731</v>
      </c>
      <c r="AO75" s="39" t="s">
        <v>78</v>
      </c>
      <c r="AP75" s="41">
        <f>+IFERROR(VLOOKUP(AO75,Tabla13[],2,FALSE),"")</f>
        <v>0.25</v>
      </c>
      <c r="AQ75" s="39"/>
      <c r="AR75" s="39"/>
      <c r="AS75" s="39" t="s">
        <v>438</v>
      </c>
      <c r="AT75" s="39"/>
      <c r="AU75" s="39" t="s">
        <v>439</v>
      </c>
      <c r="AV75" s="39" t="s">
        <v>440</v>
      </c>
      <c r="AW75" s="39"/>
      <c r="AX75" s="39" t="s">
        <v>441</v>
      </c>
      <c r="AY75" s="39">
        <v>1</v>
      </c>
      <c r="AZ75" s="39" t="s">
        <v>442</v>
      </c>
      <c r="BA75" s="39" t="s">
        <v>442</v>
      </c>
      <c r="BB75" s="39" t="s">
        <v>443</v>
      </c>
      <c r="BC75" s="39" t="s">
        <v>444</v>
      </c>
    </row>
    <row r="76" spans="1:55" ht="142.5" x14ac:dyDescent="0.25">
      <c r="A76" s="39" t="s">
        <v>86</v>
      </c>
      <c r="B76" s="39" t="s">
        <v>445</v>
      </c>
      <c r="C76" s="39" t="s">
        <v>186</v>
      </c>
      <c r="D76" s="39"/>
      <c r="E76" s="39" t="s">
        <v>186</v>
      </c>
      <c r="F76" s="39" t="s">
        <v>186</v>
      </c>
      <c r="G76" s="39"/>
      <c r="H76" s="39"/>
      <c r="I76" s="39"/>
      <c r="J76" s="39"/>
      <c r="K76" s="39"/>
      <c r="L76" s="39"/>
      <c r="M76" s="39"/>
      <c r="N76" s="39"/>
      <c r="O76" s="39"/>
      <c r="P76" s="39"/>
      <c r="Q76" s="39"/>
      <c r="R76" s="39"/>
      <c r="S76" s="39"/>
      <c r="T76" s="39"/>
      <c r="U76" s="39"/>
      <c r="V76" s="39"/>
      <c r="W76" s="39"/>
      <c r="X76" s="39"/>
      <c r="Y76" s="39"/>
      <c r="Z76" s="39"/>
      <c r="AA76" s="39"/>
      <c r="AB76" s="39"/>
      <c r="AC76" s="39"/>
      <c r="AD76" s="39"/>
      <c r="AE76" s="39"/>
      <c r="AF76" s="39"/>
      <c r="AG76" s="39" t="s">
        <v>94</v>
      </c>
      <c r="AH76" s="39" t="s">
        <v>303</v>
      </c>
      <c r="AI76" s="39" t="s">
        <v>304</v>
      </c>
      <c r="AJ76" s="39" t="s">
        <v>305</v>
      </c>
      <c r="AK76" s="39" t="s">
        <v>306</v>
      </c>
      <c r="AL76" s="39" t="s">
        <v>164</v>
      </c>
      <c r="AM76" s="39" t="s">
        <v>464</v>
      </c>
      <c r="AN76" s="40">
        <v>45741</v>
      </c>
      <c r="AO76" s="39" t="s">
        <v>78</v>
      </c>
      <c r="AP76" s="41">
        <f>+IFERROR(VLOOKUP(AO76,Tabla13[],2,FALSE),"")</f>
        <v>0.25</v>
      </c>
      <c r="AQ76" s="39"/>
      <c r="AR76" s="39"/>
      <c r="AS76" s="39"/>
      <c r="AT76" s="39"/>
      <c r="AU76" s="39"/>
      <c r="AV76" s="39"/>
      <c r="AW76" s="39"/>
      <c r="AX76" s="39"/>
      <c r="AY76" s="39"/>
      <c r="AZ76" s="39"/>
      <c r="BA76" s="39"/>
      <c r="BB76" s="39"/>
      <c r="BC76" s="39"/>
    </row>
    <row r="77" spans="1:55" ht="142.5" x14ac:dyDescent="0.25">
      <c r="A77" s="39" t="s">
        <v>86</v>
      </c>
      <c r="B77" s="39" t="s">
        <v>446</v>
      </c>
      <c r="C77" s="39" t="s">
        <v>186</v>
      </c>
      <c r="D77" s="39"/>
      <c r="E77" s="39" t="s">
        <v>186</v>
      </c>
      <c r="F77" s="39" t="s">
        <v>186</v>
      </c>
      <c r="G77" s="39"/>
      <c r="H77" s="39"/>
      <c r="I77" s="39"/>
      <c r="J77" s="39"/>
      <c r="K77" s="39"/>
      <c r="L77" s="39"/>
      <c r="M77" s="39"/>
      <c r="N77" s="39"/>
      <c r="O77" s="39"/>
      <c r="P77" s="39"/>
      <c r="Q77" s="39"/>
      <c r="R77" s="39"/>
      <c r="S77" s="39"/>
      <c r="T77" s="39"/>
      <c r="U77" s="39"/>
      <c r="V77" s="39"/>
      <c r="W77" s="39"/>
      <c r="X77" s="39"/>
      <c r="Y77" s="39"/>
      <c r="Z77" s="39"/>
      <c r="AA77" s="39"/>
      <c r="AB77" s="39"/>
      <c r="AC77" s="39"/>
      <c r="AD77" s="39"/>
      <c r="AE77" s="39"/>
      <c r="AF77" s="39"/>
      <c r="AG77" s="39" t="s">
        <v>94</v>
      </c>
      <c r="AH77" s="39" t="s">
        <v>303</v>
      </c>
      <c r="AI77" s="39" t="s">
        <v>304</v>
      </c>
      <c r="AJ77" s="39" t="s">
        <v>305</v>
      </c>
      <c r="AK77" s="39" t="s">
        <v>306</v>
      </c>
      <c r="AL77" s="39" t="s">
        <v>164</v>
      </c>
      <c r="AM77" s="39" t="s">
        <v>464</v>
      </c>
      <c r="AN77" s="40">
        <v>45771</v>
      </c>
      <c r="AO77" s="39" t="s">
        <v>78</v>
      </c>
      <c r="AP77" s="41">
        <f>+IFERROR(VLOOKUP(AO77,Tabla13[],2,FALSE),"")</f>
        <v>0.25</v>
      </c>
      <c r="AQ77" s="39"/>
      <c r="AR77" s="39"/>
      <c r="AS77" s="39"/>
      <c r="AT77" s="39"/>
      <c r="AU77" s="39"/>
      <c r="AV77" s="39"/>
      <c r="AW77" s="39"/>
      <c r="AX77" s="39"/>
      <c r="AY77" s="39"/>
      <c r="AZ77" s="39"/>
      <c r="BA77" s="39"/>
      <c r="BB77" s="39"/>
      <c r="BC77" s="39"/>
    </row>
    <row r="78" spans="1:55" ht="142.5" x14ac:dyDescent="0.25">
      <c r="A78" s="39" t="s">
        <v>86</v>
      </c>
      <c r="B78" s="39" t="s">
        <v>302</v>
      </c>
      <c r="C78" s="39" t="s">
        <v>186</v>
      </c>
      <c r="D78" s="39"/>
      <c r="E78" s="39" t="s">
        <v>186</v>
      </c>
      <c r="F78" s="39" t="s">
        <v>186</v>
      </c>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t="s">
        <v>94</v>
      </c>
      <c r="AH78" s="39" t="s">
        <v>303</v>
      </c>
      <c r="AI78" s="39" t="s">
        <v>304</v>
      </c>
      <c r="AJ78" s="39" t="s">
        <v>305</v>
      </c>
      <c r="AK78" s="39" t="s">
        <v>306</v>
      </c>
      <c r="AL78" s="39" t="s">
        <v>164</v>
      </c>
      <c r="AM78" s="39" t="s">
        <v>464</v>
      </c>
      <c r="AN78" s="40">
        <v>45807</v>
      </c>
      <c r="AO78" s="39" t="s">
        <v>78</v>
      </c>
      <c r="AP78" s="41">
        <f>+IFERROR(VLOOKUP(AO78,Tabla13[],2,FALSE),"")</f>
        <v>0.25</v>
      </c>
      <c r="AQ78" s="39"/>
      <c r="AR78" s="39"/>
      <c r="AS78" s="39"/>
      <c r="AT78" s="39"/>
      <c r="AU78" s="39"/>
      <c r="AV78" s="39"/>
      <c r="AW78" s="39"/>
      <c r="AX78" s="39"/>
      <c r="AY78" s="39"/>
      <c r="AZ78" s="39"/>
      <c r="BA78" s="39"/>
      <c r="BB78" s="39"/>
      <c r="BC78" s="39"/>
    </row>
    <row r="79" spans="1:55" ht="142.5" x14ac:dyDescent="0.25">
      <c r="A79" s="39" t="s">
        <v>86</v>
      </c>
      <c r="B79" s="39" t="s">
        <v>447</v>
      </c>
      <c r="C79" s="39" t="s">
        <v>186</v>
      </c>
      <c r="D79" s="39"/>
      <c r="E79" s="39" t="s">
        <v>186</v>
      </c>
      <c r="F79" s="39" t="s">
        <v>186</v>
      </c>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t="s">
        <v>94</v>
      </c>
      <c r="AH79" s="39" t="s">
        <v>303</v>
      </c>
      <c r="AI79" s="39" t="s">
        <v>304</v>
      </c>
      <c r="AJ79" s="39" t="s">
        <v>305</v>
      </c>
      <c r="AK79" s="39" t="s">
        <v>306</v>
      </c>
      <c r="AL79" s="39" t="s">
        <v>164</v>
      </c>
      <c r="AM79" s="39" t="s">
        <v>464</v>
      </c>
      <c r="AN79" s="40">
        <v>45832</v>
      </c>
      <c r="AO79" s="39" t="s">
        <v>78</v>
      </c>
      <c r="AP79" s="41">
        <f>+IFERROR(VLOOKUP(AO79,Tabla13[],2,FALSE),"")</f>
        <v>0.25</v>
      </c>
      <c r="AQ79" s="39"/>
      <c r="AR79" s="39"/>
      <c r="AS79" s="39"/>
      <c r="AT79" s="39"/>
      <c r="AU79" s="39"/>
      <c r="AV79" s="39"/>
      <c r="AW79" s="39"/>
      <c r="AX79" s="39"/>
      <c r="AY79" s="39"/>
      <c r="AZ79" s="39"/>
      <c r="BA79" s="39"/>
      <c r="BB79" s="39"/>
      <c r="BC79" s="39"/>
    </row>
    <row r="80" spans="1:55" ht="142.5" x14ac:dyDescent="0.25">
      <c r="A80" s="39" t="s">
        <v>86</v>
      </c>
      <c r="B80" s="39" t="s">
        <v>448</v>
      </c>
      <c r="C80" s="39" t="s">
        <v>186</v>
      </c>
      <c r="D80" s="39"/>
      <c r="E80" s="39" t="s">
        <v>186</v>
      </c>
      <c r="F80" s="39" t="s">
        <v>186</v>
      </c>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t="s">
        <v>94</v>
      </c>
      <c r="AH80" s="39" t="s">
        <v>303</v>
      </c>
      <c r="AI80" s="39" t="s">
        <v>304</v>
      </c>
      <c r="AJ80" s="39" t="s">
        <v>305</v>
      </c>
      <c r="AK80" s="39" t="s">
        <v>306</v>
      </c>
      <c r="AL80" s="39" t="s">
        <v>164</v>
      </c>
      <c r="AM80" s="39" t="s">
        <v>464</v>
      </c>
      <c r="AN80" s="40">
        <v>45868</v>
      </c>
      <c r="AO80" s="39" t="s">
        <v>78</v>
      </c>
      <c r="AP80" s="41">
        <f>+IFERROR(VLOOKUP(AO80,Tabla13[],2,FALSE),"")</f>
        <v>0.25</v>
      </c>
      <c r="AQ80" s="39"/>
      <c r="AR80" s="39"/>
      <c r="AS80" s="39"/>
      <c r="AT80" s="39"/>
      <c r="AU80" s="39"/>
      <c r="AV80" s="39"/>
      <c r="AW80" s="39"/>
      <c r="AX80" s="39"/>
      <c r="AY80" s="39"/>
      <c r="AZ80" s="39"/>
      <c r="BA80" s="39"/>
      <c r="BB80" s="39"/>
      <c r="BC80" s="39"/>
    </row>
    <row r="81" spans="1:55" ht="142.5" x14ac:dyDescent="0.25">
      <c r="A81" s="39" t="s">
        <v>86</v>
      </c>
      <c r="B81" s="39" t="s">
        <v>449</v>
      </c>
      <c r="C81" s="39" t="s">
        <v>186</v>
      </c>
      <c r="D81" s="39"/>
      <c r="E81" s="39" t="s">
        <v>186</v>
      </c>
      <c r="F81" s="39" t="s">
        <v>186</v>
      </c>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t="s">
        <v>94</v>
      </c>
      <c r="AH81" s="39" t="s">
        <v>303</v>
      </c>
      <c r="AI81" s="39" t="s">
        <v>304</v>
      </c>
      <c r="AJ81" s="39" t="s">
        <v>305</v>
      </c>
      <c r="AK81" s="39" t="s">
        <v>306</v>
      </c>
      <c r="AL81" s="39" t="s">
        <v>164</v>
      </c>
      <c r="AM81" s="39" t="s">
        <v>464</v>
      </c>
      <c r="AN81" s="40">
        <v>45897</v>
      </c>
      <c r="AO81" s="39" t="s">
        <v>78</v>
      </c>
      <c r="AP81" s="41">
        <f>+IFERROR(VLOOKUP(AO81,Tabla13[],2,FALSE),"")</f>
        <v>0.25</v>
      </c>
      <c r="AQ81" s="39"/>
      <c r="AR81" s="39"/>
      <c r="AS81" s="39"/>
      <c r="AT81" s="39"/>
      <c r="AU81" s="39"/>
      <c r="AV81" s="39"/>
      <c r="AW81" s="39"/>
      <c r="AX81" s="39"/>
      <c r="AY81" s="39"/>
      <c r="AZ81" s="39"/>
      <c r="BA81" s="39"/>
      <c r="BB81" s="39"/>
      <c r="BC81" s="39"/>
    </row>
    <row r="82" spans="1:55" ht="142.5" x14ac:dyDescent="0.25">
      <c r="A82" s="39" t="s">
        <v>86</v>
      </c>
      <c r="B82" s="39" t="s">
        <v>450</v>
      </c>
      <c r="C82" s="39" t="s">
        <v>186</v>
      </c>
      <c r="D82" s="39"/>
      <c r="E82" s="39" t="s">
        <v>186</v>
      </c>
      <c r="F82" s="39" t="s">
        <v>186</v>
      </c>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t="s">
        <v>94</v>
      </c>
      <c r="AH82" s="39" t="s">
        <v>303</v>
      </c>
      <c r="AI82" s="39" t="s">
        <v>304</v>
      </c>
      <c r="AJ82" s="39" t="s">
        <v>305</v>
      </c>
      <c r="AK82" s="39" t="s">
        <v>306</v>
      </c>
      <c r="AL82" s="39" t="s">
        <v>164</v>
      </c>
      <c r="AM82" s="39" t="s">
        <v>464</v>
      </c>
      <c r="AN82" s="40">
        <v>45926</v>
      </c>
      <c r="AO82" s="39" t="s">
        <v>78</v>
      </c>
      <c r="AP82" s="41">
        <f>+IFERROR(VLOOKUP(AO82,Tabla13[],2,FALSE),"")</f>
        <v>0.25</v>
      </c>
      <c r="AQ82" s="39"/>
      <c r="AR82" s="39"/>
      <c r="AS82" s="39"/>
      <c r="AT82" s="39"/>
      <c r="AU82" s="39"/>
      <c r="AV82" s="39"/>
      <c r="AW82" s="39"/>
      <c r="AX82" s="39"/>
      <c r="AY82" s="39"/>
      <c r="AZ82" s="39"/>
      <c r="BA82" s="39"/>
      <c r="BB82" s="39"/>
      <c r="BC82" s="39"/>
    </row>
    <row r="83" spans="1:55" ht="142.5" x14ac:dyDescent="0.25">
      <c r="A83" s="39" t="s">
        <v>86</v>
      </c>
      <c r="B83" s="39" t="s">
        <v>451</v>
      </c>
      <c r="C83" s="39" t="s">
        <v>186</v>
      </c>
      <c r="D83" s="39"/>
      <c r="E83" s="39" t="s">
        <v>186</v>
      </c>
      <c r="F83" s="39" t="s">
        <v>186</v>
      </c>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t="s">
        <v>94</v>
      </c>
      <c r="AH83" s="39" t="s">
        <v>303</v>
      </c>
      <c r="AI83" s="39" t="s">
        <v>304</v>
      </c>
      <c r="AJ83" s="39" t="s">
        <v>305</v>
      </c>
      <c r="AK83" s="39" t="s">
        <v>306</v>
      </c>
      <c r="AL83" s="39" t="s">
        <v>164</v>
      </c>
      <c r="AM83" s="39" t="s">
        <v>464</v>
      </c>
      <c r="AN83" s="40">
        <v>45953</v>
      </c>
      <c r="AO83" s="39" t="s">
        <v>78</v>
      </c>
      <c r="AP83" s="41">
        <f>+IFERROR(VLOOKUP(AO83,Tabla13[],2,FALSE),"")</f>
        <v>0.25</v>
      </c>
      <c r="AQ83" s="39"/>
      <c r="AR83" s="39"/>
      <c r="AS83" s="39"/>
      <c r="AT83" s="39"/>
      <c r="AU83" s="39"/>
      <c r="AV83" s="39"/>
      <c r="AW83" s="39"/>
      <c r="AX83" s="39"/>
      <c r="AY83" s="39"/>
      <c r="AZ83" s="39"/>
      <c r="BA83" s="39"/>
      <c r="BB83" s="39"/>
      <c r="BC83" s="39"/>
    </row>
    <row r="84" spans="1:55" ht="142.5" x14ac:dyDescent="0.25">
      <c r="A84" s="39" t="s">
        <v>86</v>
      </c>
      <c r="B84" s="39" t="s">
        <v>449</v>
      </c>
      <c r="C84" s="39" t="s">
        <v>186</v>
      </c>
      <c r="D84" s="39"/>
      <c r="E84" s="39" t="s">
        <v>186</v>
      </c>
      <c r="F84" s="39" t="s">
        <v>186</v>
      </c>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t="s">
        <v>94</v>
      </c>
      <c r="AH84" s="39" t="s">
        <v>303</v>
      </c>
      <c r="AI84" s="39" t="s">
        <v>304</v>
      </c>
      <c r="AJ84" s="39" t="s">
        <v>305</v>
      </c>
      <c r="AK84" s="39" t="s">
        <v>306</v>
      </c>
      <c r="AL84" s="39" t="s">
        <v>164</v>
      </c>
      <c r="AM84" s="39" t="s">
        <v>464</v>
      </c>
      <c r="AN84" s="40">
        <v>45988</v>
      </c>
      <c r="AO84" s="39" t="s">
        <v>78</v>
      </c>
      <c r="AP84" s="41">
        <f>+IFERROR(VLOOKUP(AO84,Tabla13[],2,FALSE),"")</f>
        <v>0.25</v>
      </c>
      <c r="AQ84" s="39"/>
      <c r="AR84" s="39"/>
      <c r="AS84" s="39"/>
      <c r="AT84" s="39"/>
      <c r="AU84" s="39"/>
      <c r="AV84" s="39"/>
      <c r="AW84" s="39"/>
      <c r="AX84" s="39"/>
      <c r="AY84" s="39"/>
      <c r="AZ84" s="39"/>
      <c r="BA84" s="39"/>
      <c r="BB84" s="39"/>
      <c r="BC84" s="39"/>
    </row>
    <row r="85" spans="1:55" ht="85.5" x14ac:dyDescent="0.25">
      <c r="A85" s="39" t="s">
        <v>86</v>
      </c>
      <c r="B85" s="39" t="s">
        <v>452</v>
      </c>
      <c r="C85" s="39"/>
      <c r="D85" s="39" t="s">
        <v>186</v>
      </c>
      <c r="E85" s="39" t="s">
        <v>186</v>
      </c>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t="s">
        <v>98</v>
      </c>
      <c r="AH85" s="39" t="s">
        <v>453</v>
      </c>
      <c r="AI85" s="39" t="s">
        <v>454</v>
      </c>
      <c r="AJ85" s="39" t="s">
        <v>305</v>
      </c>
      <c r="AK85" s="39" t="s">
        <v>306</v>
      </c>
      <c r="AL85" s="39" t="s">
        <v>122</v>
      </c>
      <c r="AM85" s="39" t="s">
        <v>464</v>
      </c>
      <c r="AN85" s="40"/>
      <c r="AO85" s="39" t="s">
        <v>78</v>
      </c>
      <c r="AP85" s="41">
        <f>+IFERROR(VLOOKUP(AO85,Tabla13[],2,FALSE),"")</f>
        <v>0.25</v>
      </c>
      <c r="AQ85" s="39"/>
      <c r="AR85" s="39"/>
      <c r="AS85" s="39"/>
      <c r="AT85" s="39"/>
      <c r="AU85" s="39"/>
      <c r="AV85" s="39"/>
      <c r="AW85" s="39"/>
      <c r="AX85" s="39"/>
      <c r="AY85" s="39"/>
      <c r="AZ85" s="39"/>
      <c r="BA85" s="39"/>
      <c r="BB85" s="39"/>
      <c r="BC85" s="39"/>
    </row>
    <row r="86" spans="1:55" ht="99.75" x14ac:dyDescent="0.25">
      <c r="A86" s="39" t="s">
        <v>86</v>
      </c>
      <c r="B86" s="39" t="s">
        <v>455</v>
      </c>
      <c r="C86" s="39"/>
      <c r="D86" s="39" t="s">
        <v>186</v>
      </c>
      <c r="E86" s="39" t="s">
        <v>186</v>
      </c>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t="s">
        <v>94</v>
      </c>
      <c r="AH86" s="39" t="s">
        <v>456</v>
      </c>
      <c r="AI86" s="39" t="s">
        <v>454</v>
      </c>
      <c r="AJ86" s="39" t="s">
        <v>305</v>
      </c>
      <c r="AK86" s="39" t="s">
        <v>306</v>
      </c>
      <c r="AL86" s="39" t="s">
        <v>122</v>
      </c>
      <c r="AM86" s="39" t="s">
        <v>464</v>
      </c>
      <c r="AN86" s="40"/>
      <c r="AO86" s="39" t="s">
        <v>78</v>
      </c>
      <c r="AP86" s="41">
        <f>+IFERROR(VLOOKUP(AO86,Tabla13[],2,FALSE),"")</f>
        <v>0.25</v>
      </c>
      <c r="AQ86" s="39"/>
      <c r="AR86" s="39"/>
      <c r="AS86" s="39"/>
      <c r="AT86" s="39"/>
      <c r="AU86" s="39"/>
      <c r="AV86" s="39"/>
      <c r="AW86" s="39"/>
      <c r="AX86" s="39"/>
      <c r="AY86" s="39"/>
      <c r="AZ86" s="39"/>
      <c r="BA86" s="39"/>
      <c r="BB86" s="39"/>
      <c r="BC86" s="39"/>
    </row>
    <row r="87" spans="1:55" ht="42.75" x14ac:dyDescent="0.25">
      <c r="A87" s="39" t="s">
        <v>86</v>
      </c>
      <c r="B87" s="39" t="s">
        <v>457</v>
      </c>
      <c r="C87" s="39"/>
      <c r="D87" s="39" t="s">
        <v>186</v>
      </c>
      <c r="E87" s="39"/>
      <c r="F87" s="39"/>
      <c r="G87" s="39" t="s">
        <v>186</v>
      </c>
      <c r="H87" s="39"/>
      <c r="I87" s="39"/>
      <c r="J87" s="39"/>
      <c r="K87" s="39" t="s">
        <v>186</v>
      </c>
      <c r="L87" s="39"/>
      <c r="M87" s="39"/>
      <c r="N87" s="39" t="s">
        <v>186</v>
      </c>
      <c r="O87" s="39"/>
      <c r="P87" s="39"/>
      <c r="Q87" s="39"/>
      <c r="R87" s="39"/>
      <c r="S87" s="39"/>
      <c r="T87" s="39"/>
      <c r="U87" s="39"/>
      <c r="V87" s="39"/>
      <c r="W87" s="39"/>
      <c r="X87" s="39"/>
      <c r="Y87" s="39"/>
      <c r="Z87" s="39"/>
      <c r="AA87" s="39"/>
      <c r="AB87" s="39"/>
      <c r="AC87" s="39"/>
      <c r="AD87" s="39"/>
      <c r="AE87" s="39"/>
      <c r="AF87" s="39"/>
      <c r="AG87" s="39" t="s">
        <v>94</v>
      </c>
      <c r="AH87" s="39" t="s">
        <v>458</v>
      </c>
      <c r="AI87" s="39" t="s">
        <v>459</v>
      </c>
      <c r="AJ87" s="39" t="s">
        <v>460</v>
      </c>
      <c r="AK87" s="39" t="s">
        <v>461</v>
      </c>
      <c r="AL87" s="39" t="s">
        <v>164</v>
      </c>
      <c r="AM87" s="39" t="s">
        <v>464</v>
      </c>
      <c r="AN87" s="40">
        <v>45736</v>
      </c>
      <c r="AO87" s="39" t="s">
        <v>78</v>
      </c>
      <c r="AP87" s="41">
        <f>+IFERROR(VLOOKUP(AO87,Tabla13[],2,FALSE),"")</f>
        <v>0.25</v>
      </c>
      <c r="AQ87" s="39"/>
      <c r="AR87" s="39"/>
      <c r="AS87" s="39"/>
      <c r="AT87" s="39"/>
      <c r="AU87" s="39"/>
      <c r="AV87" s="39"/>
      <c r="AW87" s="39"/>
      <c r="AX87" s="39"/>
      <c r="AY87" s="39"/>
      <c r="AZ87" s="39"/>
      <c r="BA87" s="39"/>
      <c r="BB87" s="39"/>
      <c r="BC87" s="39"/>
    </row>
    <row r="88" spans="1:55" ht="42.75" x14ac:dyDescent="0.25">
      <c r="A88" s="39" t="s">
        <v>86</v>
      </c>
      <c r="B88" s="39" t="s">
        <v>457</v>
      </c>
      <c r="C88" s="39"/>
      <c r="D88" s="39" t="s">
        <v>186</v>
      </c>
      <c r="E88" s="39"/>
      <c r="F88" s="39"/>
      <c r="G88" s="39" t="s">
        <v>186</v>
      </c>
      <c r="H88" s="39"/>
      <c r="I88" s="39"/>
      <c r="J88" s="39"/>
      <c r="K88" s="39" t="s">
        <v>186</v>
      </c>
      <c r="L88" s="39"/>
      <c r="M88" s="39"/>
      <c r="N88" s="39" t="s">
        <v>186</v>
      </c>
      <c r="O88" s="39"/>
      <c r="P88" s="39"/>
      <c r="Q88" s="39"/>
      <c r="R88" s="39"/>
      <c r="S88" s="39"/>
      <c r="T88" s="39"/>
      <c r="U88" s="39"/>
      <c r="V88" s="39"/>
      <c r="W88" s="39"/>
      <c r="X88" s="39"/>
      <c r="Y88" s="39"/>
      <c r="Z88" s="39"/>
      <c r="AA88" s="39"/>
      <c r="AB88" s="39"/>
      <c r="AC88" s="39"/>
      <c r="AD88" s="39"/>
      <c r="AE88" s="39"/>
      <c r="AF88" s="39"/>
      <c r="AG88" s="39" t="s">
        <v>94</v>
      </c>
      <c r="AH88" s="39" t="s">
        <v>458</v>
      </c>
      <c r="AI88" s="39" t="s">
        <v>459</v>
      </c>
      <c r="AJ88" s="39" t="s">
        <v>460</v>
      </c>
      <c r="AK88" s="39" t="s">
        <v>461</v>
      </c>
      <c r="AL88" s="39" t="s">
        <v>164</v>
      </c>
      <c r="AM88" s="39" t="s">
        <v>464</v>
      </c>
      <c r="AN88" s="40">
        <v>45743</v>
      </c>
      <c r="AO88" s="39" t="s">
        <v>78</v>
      </c>
      <c r="AP88" s="41">
        <f>+IFERROR(VLOOKUP(AO88,Tabla13[],2,FALSE),"")</f>
        <v>0.25</v>
      </c>
      <c r="AQ88" s="39"/>
      <c r="AR88" s="39"/>
      <c r="AS88" s="39" t="s">
        <v>462</v>
      </c>
      <c r="AT88" s="39"/>
      <c r="AU88" s="39" t="s">
        <v>463</v>
      </c>
      <c r="AV88" s="39"/>
      <c r="AW88" s="39"/>
      <c r="AX88" s="39"/>
      <c r="AY88" s="39"/>
      <c r="AZ88" s="39"/>
      <c r="BA88" s="39"/>
      <c r="BB88" s="39"/>
      <c r="BC88" s="39"/>
    </row>
    <row r="89" spans="1:55" ht="85.5" x14ac:dyDescent="0.25">
      <c r="A89" s="39" t="s">
        <v>86</v>
      </c>
      <c r="B89" s="39" t="s">
        <v>465</v>
      </c>
      <c r="C89" s="39" t="s">
        <v>186</v>
      </c>
      <c r="D89" s="39" t="s">
        <v>186</v>
      </c>
      <c r="E89" s="39" t="s">
        <v>186</v>
      </c>
      <c r="F89" s="39" t="s">
        <v>186</v>
      </c>
      <c r="G89" s="39"/>
      <c r="H89" s="39" t="s">
        <v>186</v>
      </c>
      <c r="I89" s="39" t="s">
        <v>186</v>
      </c>
      <c r="J89" s="39"/>
      <c r="K89" s="39" t="s">
        <v>186</v>
      </c>
      <c r="L89" s="39" t="s">
        <v>186</v>
      </c>
      <c r="M89" s="39" t="s">
        <v>186</v>
      </c>
      <c r="N89" s="39"/>
      <c r="O89" s="39"/>
      <c r="P89" s="39"/>
      <c r="Q89" s="39"/>
      <c r="R89" s="39"/>
      <c r="S89" s="39"/>
      <c r="T89" s="39"/>
      <c r="U89" s="39"/>
      <c r="V89" s="39"/>
      <c r="W89" s="39"/>
      <c r="X89" s="39"/>
      <c r="Y89" s="39"/>
      <c r="Z89" s="39" t="s">
        <v>186</v>
      </c>
      <c r="AA89" s="39"/>
      <c r="AB89" s="39"/>
      <c r="AC89" s="39"/>
      <c r="AD89" s="39"/>
      <c r="AE89" s="39"/>
      <c r="AF89" s="39"/>
      <c r="AG89" s="39" t="s">
        <v>94</v>
      </c>
      <c r="AH89" s="39" t="s">
        <v>466</v>
      </c>
      <c r="AI89" s="39" t="s">
        <v>467</v>
      </c>
      <c r="AJ89" s="39" t="s">
        <v>468</v>
      </c>
      <c r="AK89" s="39" t="s">
        <v>469</v>
      </c>
      <c r="AL89" s="39" t="s">
        <v>156</v>
      </c>
      <c r="AM89" s="39" t="s">
        <v>551</v>
      </c>
      <c r="AN89" s="40">
        <v>45808</v>
      </c>
      <c r="AO89" s="39" t="s">
        <v>78</v>
      </c>
      <c r="AP89" s="41">
        <v>0.25</v>
      </c>
      <c r="AQ89" s="39"/>
      <c r="AR89" s="39"/>
      <c r="AS89" s="39"/>
      <c r="AT89" s="39"/>
      <c r="AU89" s="39"/>
      <c r="AV89" s="39"/>
      <c r="AW89" s="39"/>
      <c r="AX89" s="39"/>
      <c r="AY89" s="39"/>
      <c r="AZ89" s="39"/>
      <c r="BA89" s="39"/>
      <c r="BB89" s="39"/>
      <c r="BC89" s="39"/>
    </row>
    <row r="90" spans="1:55" ht="85.5" x14ac:dyDescent="0.25">
      <c r="A90" s="39" t="s">
        <v>86</v>
      </c>
      <c r="B90" s="39" t="s">
        <v>471</v>
      </c>
      <c r="C90" s="39" t="s">
        <v>186</v>
      </c>
      <c r="D90" s="39" t="s">
        <v>186</v>
      </c>
      <c r="E90" s="39" t="s">
        <v>186</v>
      </c>
      <c r="F90" s="39" t="s">
        <v>186</v>
      </c>
      <c r="G90" s="39"/>
      <c r="H90" s="39" t="s">
        <v>186</v>
      </c>
      <c r="I90" s="39" t="s">
        <v>186</v>
      </c>
      <c r="J90" s="39"/>
      <c r="K90" s="39" t="s">
        <v>186</v>
      </c>
      <c r="L90" s="39" t="s">
        <v>186</v>
      </c>
      <c r="M90" s="39" t="s">
        <v>186</v>
      </c>
      <c r="N90" s="39"/>
      <c r="O90" s="39"/>
      <c r="P90" s="39"/>
      <c r="Q90" s="39"/>
      <c r="R90" s="39"/>
      <c r="S90" s="39"/>
      <c r="T90" s="39"/>
      <c r="U90" s="39"/>
      <c r="V90" s="39"/>
      <c r="W90" s="39"/>
      <c r="X90" s="39"/>
      <c r="Y90" s="39"/>
      <c r="Z90" s="39"/>
      <c r="AA90" s="39"/>
      <c r="AB90" s="39"/>
      <c r="AC90" s="39"/>
      <c r="AD90" s="39"/>
      <c r="AE90" s="39"/>
      <c r="AF90" s="39"/>
      <c r="AG90" s="39" t="s">
        <v>94</v>
      </c>
      <c r="AH90" s="39" t="s">
        <v>466</v>
      </c>
      <c r="AI90" s="39" t="s">
        <v>467</v>
      </c>
      <c r="AJ90" s="39" t="s">
        <v>468</v>
      </c>
      <c r="AK90" s="39" t="s">
        <v>469</v>
      </c>
      <c r="AL90" s="39" t="s">
        <v>156</v>
      </c>
      <c r="AM90" s="39" t="s">
        <v>470</v>
      </c>
      <c r="AN90" s="40">
        <v>45808</v>
      </c>
      <c r="AO90" s="39" t="s">
        <v>78</v>
      </c>
      <c r="AP90" s="41">
        <v>0.25</v>
      </c>
      <c r="AQ90" s="39"/>
      <c r="AR90" s="39"/>
      <c r="AS90" s="39"/>
      <c r="AT90" s="39"/>
      <c r="AU90" s="39"/>
      <c r="AV90" s="39"/>
      <c r="AW90" s="39"/>
      <c r="AX90" s="39"/>
      <c r="AY90" s="39"/>
      <c r="AZ90" s="39"/>
      <c r="BA90" s="39"/>
      <c r="BB90" s="39"/>
      <c r="BC90" s="39"/>
    </row>
    <row r="91" spans="1:55" ht="85.5" x14ac:dyDescent="0.25">
      <c r="A91" s="39" t="s">
        <v>86</v>
      </c>
      <c r="B91" s="39" t="s">
        <v>472</v>
      </c>
      <c r="C91" s="39" t="s">
        <v>186</v>
      </c>
      <c r="D91" s="39" t="s">
        <v>186</v>
      </c>
      <c r="E91" s="39" t="s">
        <v>186</v>
      </c>
      <c r="F91" s="39" t="s">
        <v>186</v>
      </c>
      <c r="G91" s="39"/>
      <c r="H91" s="39" t="s">
        <v>186</v>
      </c>
      <c r="I91" s="39" t="s">
        <v>186</v>
      </c>
      <c r="J91" s="39"/>
      <c r="K91" s="39" t="s">
        <v>186</v>
      </c>
      <c r="L91" s="39" t="s">
        <v>186</v>
      </c>
      <c r="M91" s="39" t="s">
        <v>186</v>
      </c>
      <c r="N91" s="39"/>
      <c r="O91" s="39"/>
      <c r="P91" s="39"/>
      <c r="Q91" s="39"/>
      <c r="R91" s="39"/>
      <c r="S91" s="39"/>
      <c r="T91" s="39"/>
      <c r="U91" s="39"/>
      <c r="V91" s="39"/>
      <c r="W91" s="39"/>
      <c r="X91" s="39"/>
      <c r="Y91" s="39"/>
      <c r="Z91" s="39"/>
      <c r="AA91" s="39"/>
      <c r="AB91" s="39"/>
      <c r="AC91" s="39"/>
      <c r="AD91" s="39"/>
      <c r="AE91" s="39"/>
      <c r="AF91" s="39"/>
      <c r="AG91" s="39" t="s">
        <v>94</v>
      </c>
      <c r="AH91" s="39" t="s">
        <v>466</v>
      </c>
      <c r="AI91" s="39" t="s">
        <v>467</v>
      </c>
      <c r="AJ91" s="39" t="s">
        <v>468</v>
      </c>
      <c r="AK91" s="39" t="s">
        <v>469</v>
      </c>
      <c r="AL91" s="39" t="s">
        <v>156</v>
      </c>
      <c r="AM91" s="39" t="s">
        <v>470</v>
      </c>
      <c r="AN91" s="40">
        <v>45838</v>
      </c>
      <c r="AO91" s="39" t="s">
        <v>78</v>
      </c>
      <c r="AP91" s="41">
        <v>0.25</v>
      </c>
      <c r="AQ91" s="39"/>
      <c r="AR91" s="39"/>
      <c r="AS91" s="39"/>
      <c r="AT91" s="39"/>
      <c r="AU91" s="39"/>
      <c r="AV91" s="39"/>
      <c r="AW91" s="39"/>
      <c r="AX91" s="39"/>
      <c r="AY91" s="39"/>
      <c r="AZ91" s="39"/>
      <c r="BA91" s="39"/>
      <c r="BB91" s="39"/>
      <c r="BC91" s="39"/>
    </row>
    <row r="92" spans="1:55" ht="85.5" x14ac:dyDescent="0.25">
      <c r="A92" s="39" t="s">
        <v>86</v>
      </c>
      <c r="B92" s="39" t="s">
        <v>473</v>
      </c>
      <c r="C92" s="39" t="s">
        <v>186</v>
      </c>
      <c r="D92" s="39" t="s">
        <v>186</v>
      </c>
      <c r="E92" s="39" t="s">
        <v>186</v>
      </c>
      <c r="F92" s="39" t="s">
        <v>186</v>
      </c>
      <c r="G92" s="39"/>
      <c r="H92" s="39" t="s">
        <v>186</v>
      </c>
      <c r="I92" s="39" t="s">
        <v>186</v>
      </c>
      <c r="J92" s="39"/>
      <c r="K92" s="39" t="s">
        <v>186</v>
      </c>
      <c r="L92" s="39" t="s">
        <v>186</v>
      </c>
      <c r="M92" s="39" t="s">
        <v>186</v>
      </c>
      <c r="N92" s="39"/>
      <c r="O92" s="39"/>
      <c r="P92" s="39"/>
      <c r="Q92" s="39"/>
      <c r="R92" s="39"/>
      <c r="S92" s="39"/>
      <c r="T92" s="39"/>
      <c r="U92" s="39"/>
      <c r="V92" s="39"/>
      <c r="W92" s="39"/>
      <c r="X92" s="39"/>
      <c r="Y92" s="39"/>
      <c r="Z92" s="39"/>
      <c r="AA92" s="39"/>
      <c r="AB92" s="39"/>
      <c r="AC92" s="39"/>
      <c r="AD92" s="39"/>
      <c r="AE92" s="39"/>
      <c r="AF92" s="39"/>
      <c r="AG92" s="39" t="s">
        <v>94</v>
      </c>
      <c r="AH92" s="39" t="s">
        <v>466</v>
      </c>
      <c r="AI92" s="39" t="s">
        <v>467</v>
      </c>
      <c r="AJ92" s="39" t="s">
        <v>468</v>
      </c>
      <c r="AK92" s="39" t="s">
        <v>469</v>
      </c>
      <c r="AL92" s="39" t="s">
        <v>156</v>
      </c>
      <c r="AM92" s="39" t="s">
        <v>470</v>
      </c>
      <c r="AN92" s="40">
        <v>45869</v>
      </c>
      <c r="AO92" s="39" t="s">
        <v>78</v>
      </c>
      <c r="AP92" s="41">
        <v>0.25</v>
      </c>
      <c r="AQ92" s="39"/>
      <c r="AR92" s="39"/>
      <c r="AS92" s="39"/>
      <c r="AT92" s="39"/>
      <c r="AU92" s="39"/>
      <c r="AV92" s="39"/>
      <c r="AW92" s="39"/>
      <c r="AX92" s="39"/>
      <c r="AY92" s="39"/>
      <c r="AZ92" s="39"/>
      <c r="BA92" s="39"/>
      <c r="BB92" s="39"/>
      <c r="BC92" s="39"/>
    </row>
    <row r="93" spans="1:55" ht="85.5" x14ac:dyDescent="0.25">
      <c r="A93" s="39" t="s">
        <v>86</v>
      </c>
      <c r="B93" s="39" t="s">
        <v>474</v>
      </c>
      <c r="C93" s="39" t="s">
        <v>186</v>
      </c>
      <c r="D93" s="39" t="s">
        <v>186</v>
      </c>
      <c r="E93" s="39" t="s">
        <v>186</v>
      </c>
      <c r="F93" s="39" t="s">
        <v>186</v>
      </c>
      <c r="G93" s="39"/>
      <c r="H93" s="39" t="s">
        <v>186</v>
      </c>
      <c r="I93" s="39" t="s">
        <v>186</v>
      </c>
      <c r="J93" s="39"/>
      <c r="K93" s="39" t="s">
        <v>186</v>
      </c>
      <c r="L93" s="39" t="s">
        <v>186</v>
      </c>
      <c r="M93" s="39" t="s">
        <v>186</v>
      </c>
      <c r="N93" s="39"/>
      <c r="O93" s="39"/>
      <c r="P93" s="39"/>
      <c r="Q93" s="39"/>
      <c r="R93" s="39"/>
      <c r="S93" s="39"/>
      <c r="T93" s="39"/>
      <c r="U93" s="39"/>
      <c r="V93" s="39"/>
      <c r="W93" s="39"/>
      <c r="X93" s="39"/>
      <c r="Y93" s="39"/>
      <c r="Z93" s="39"/>
      <c r="AA93" s="39"/>
      <c r="AB93" s="39"/>
      <c r="AC93" s="39"/>
      <c r="AD93" s="39"/>
      <c r="AE93" s="39"/>
      <c r="AF93" s="39"/>
      <c r="AG93" s="39" t="s">
        <v>94</v>
      </c>
      <c r="AH93" s="39" t="s">
        <v>466</v>
      </c>
      <c r="AI93" s="39" t="s">
        <v>467</v>
      </c>
      <c r="AJ93" s="39" t="s">
        <v>468</v>
      </c>
      <c r="AK93" s="39" t="s">
        <v>469</v>
      </c>
      <c r="AL93" s="39" t="s">
        <v>156</v>
      </c>
      <c r="AM93" s="39" t="s">
        <v>470</v>
      </c>
      <c r="AN93" s="40">
        <v>45838</v>
      </c>
      <c r="AO93" s="39" t="s">
        <v>78</v>
      </c>
      <c r="AP93" s="41">
        <v>0.25</v>
      </c>
      <c r="AQ93" s="39"/>
      <c r="AR93" s="39"/>
      <c r="AS93" s="39"/>
      <c r="AT93" s="39"/>
      <c r="AU93" s="39"/>
      <c r="AV93" s="39"/>
      <c r="AW93" s="39"/>
      <c r="AX93" s="39"/>
      <c r="AY93" s="39"/>
      <c r="AZ93" s="39"/>
      <c r="BA93" s="39"/>
      <c r="BB93" s="39"/>
      <c r="BC93" s="39"/>
    </row>
    <row r="94" spans="1:55" ht="85.5" x14ac:dyDescent="0.25">
      <c r="A94" s="39" t="s">
        <v>86</v>
      </c>
      <c r="B94" s="39" t="s">
        <v>475</v>
      </c>
      <c r="C94" s="39" t="s">
        <v>186</v>
      </c>
      <c r="D94" s="39" t="s">
        <v>186</v>
      </c>
      <c r="E94" s="39" t="s">
        <v>186</v>
      </c>
      <c r="F94" s="39" t="s">
        <v>186</v>
      </c>
      <c r="G94" s="39"/>
      <c r="H94" s="39" t="s">
        <v>186</v>
      </c>
      <c r="I94" s="39" t="s">
        <v>186</v>
      </c>
      <c r="J94" s="39"/>
      <c r="K94" s="39" t="s">
        <v>186</v>
      </c>
      <c r="L94" s="39" t="s">
        <v>186</v>
      </c>
      <c r="M94" s="39" t="s">
        <v>186</v>
      </c>
      <c r="N94" s="39"/>
      <c r="O94" s="39"/>
      <c r="P94" s="39"/>
      <c r="Q94" s="39"/>
      <c r="R94" s="39"/>
      <c r="S94" s="39"/>
      <c r="T94" s="39"/>
      <c r="U94" s="39"/>
      <c r="V94" s="39"/>
      <c r="W94" s="39"/>
      <c r="X94" s="39"/>
      <c r="Y94" s="39"/>
      <c r="Z94" s="39" t="s">
        <v>186</v>
      </c>
      <c r="AA94" s="39"/>
      <c r="AB94" s="39"/>
      <c r="AC94" s="39"/>
      <c r="AD94" s="39"/>
      <c r="AE94" s="39"/>
      <c r="AF94" s="39"/>
      <c r="AG94" s="39" t="s">
        <v>94</v>
      </c>
      <c r="AH94" s="39" t="s">
        <v>466</v>
      </c>
      <c r="AI94" s="39" t="s">
        <v>467</v>
      </c>
      <c r="AJ94" s="39" t="s">
        <v>468</v>
      </c>
      <c r="AK94" s="39" t="s">
        <v>469</v>
      </c>
      <c r="AL94" s="39" t="s">
        <v>156</v>
      </c>
      <c r="AM94" s="39" t="s">
        <v>470</v>
      </c>
      <c r="AN94" s="40">
        <v>45869</v>
      </c>
      <c r="AO94" s="39" t="s">
        <v>78</v>
      </c>
      <c r="AP94" s="41">
        <v>0.25</v>
      </c>
      <c r="AQ94" s="39"/>
      <c r="AR94" s="39"/>
      <c r="AS94" s="39"/>
      <c r="AT94" s="39"/>
      <c r="AU94" s="39"/>
      <c r="AV94" s="39"/>
      <c r="AW94" s="39"/>
      <c r="AX94" s="39"/>
      <c r="AY94" s="39"/>
      <c r="AZ94" s="39"/>
      <c r="BA94" s="39"/>
      <c r="BB94" s="39"/>
      <c r="BC94" s="39"/>
    </row>
    <row r="95" spans="1:55" ht="85.5" x14ac:dyDescent="0.25">
      <c r="A95" s="39" t="s">
        <v>86</v>
      </c>
      <c r="B95" s="39" t="s">
        <v>476</v>
      </c>
      <c r="C95" s="39" t="s">
        <v>186</v>
      </c>
      <c r="D95" s="39" t="s">
        <v>186</v>
      </c>
      <c r="E95" s="39" t="s">
        <v>186</v>
      </c>
      <c r="F95" s="39" t="s">
        <v>186</v>
      </c>
      <c r="G95" s="39"/>
      <c r="H95" s="39" t="s">
        <v>186</v>
      </c>
      <c r="I95" s="39" t="s">
        <v>186</v>
      </c>
      <c r="J95" s="39"/>
      <c r="K95" s="39" t="s">
        <v>186</v>
      </c>
      <c r="L95" s="39" t="s">
        <v>186</v>
      </c>
      <c r="M95" s="39" t="s">
        <v>186</v>
      </c>
      <c r="N95" s="39"/>
      <c r="O95" s="39"/>
      <c r="P95" s="39"/>
      <c r="Q95" s="39"/>
      <c r="R95" s="39"/>
      <c r="S95" s="39"/>
      <c r="T95" s="39"/>
      <c r="U95" s="39"/>
      <c r="V95" s="39"/>
      <c r="W95" s="39"/>
      <c r="X95" s="39"/>
      <c r="Y95" s="39"/>
      <c r="Z95" s="39"/>
      <c r="AA95" s="39"/>
      <c r="AB95" s="39"/>
      <c r="AC95" s="39"/>
      <c r="AD95" s="39"/>
      <c r="AE95" s="39"/>
      <c r="AF95" s="39"/>
      <c r="AG95" s="39" t="s">
        <v>94</v>
      </c>
      <c r="AH95" s="39" t="s">
        <v>466</v>
      </c>
      <c r="AI95" s="39" t="s">
        <v>467</v>
      </c>
      <c r="AJ95" s="39" t="s">
        <v>468</v>
      </c>
      <c r="AK95" s="39" t="s">
        <v>469</v>
      </c>
      <c r="AL95" s="39" t="s">
        <v>156</v>
      </c>
      <c r="AM95" s="39" t="s">
        <v>470</v>
      </c>
      <c r="AN95" s="40">
        <v>45869</v>
      </c>
      <c r="AO95" s="39" t="s">
        <v>78</v>
      </c>
      <c r="AP95" s="41">
        <v>0.25</v>
      </c>
      <c r="AQ95" s="39"/>
      <c r="AR95" s="39"/>
      <c r="AS95" s="39"/>
      <c r="AT95" s="39"/>
      <c r="AU95" s="39"/>
      <c r="AV95" s="39"/>
      <c r="AW95" s="39"/>
      <c r="AX95" s="39"/>
      <c r="AY95" s="39"/>
      <c r="AZ95" s="39"/>
      <c r="BA95" s="39"/>
      <c r="BB95" s="39"/>
      <c r="BC95" s="39"/>
    </row>
    <row r="96" spans="1:55" ht="85.5" x14ac:dyDescent="0.25">
      <c r="A96" s="39" t="s">
        <v>86</v>
      </c>
      <c r="B96" s="39" t="s">
        <v>477</v>
      </c>
      <c r="C96" s="39" t="s">
        <v>186</v>
      </c>
      <c r="D96" s="39" t="s">
        <v>186</v>
      </c>
      <c r="E96" s="39" t="s">
        <v>186</v>
      </c>
      <c r="F96" s="39" t="s">
        <v>186</v>
      </c>
      <c r="G96" s="39"/>
      <c r="H96" s="39" t="s">
        <v>186</v>
      </c>
      <c r="I96" s="39" t="s">
        <v>186</v>
      </c>
      <c r="J96" s="39"/>
      <c r="K96" s="39" t="s">
        <v>186</v>
      </c>
      <c r="L96" s="39" t="s">
        <v>186</v>
      </c>
      <c r="M96" s="39" t="s">
        <v>186</v>
      </c>
      <c r="N96" s="39"/>
      <c r="O96" s="39"/>
      <c r="P96" s="39"/>
      <c r="Q96" s="39"/>
      <c r="R96" s="39"/>
      <c r="S96" s="39"/>
      <c r="T96" s="39"/>
      <c r="U96" s="39"/>
      <c r="V96" s="39"/>
      <c r="W96" s="39"/>
      <c r="X96" s="39"/>
      <c r="Y96" s="39"/>
      <c r="Z96" s="39" t="s">
        <v>186</v>
      </c>
      <c r="AA96" s="39"/>
      <c r="AB96" s="39"/>
      <c r="AC96" s="39"/>
      <c r="AD96" s="39"/>
      <c r="AE96" s="39"/>
      <c r="AF96" s="39"/>
      <c r="AG96" s="39" t="s">
        <v>94</v>
      </c>
      <c r="AH96" s="39" t="s">
        <v>466</v>
      </c>
      <c r="AI96" s="39" t="s">
        <v>467</v>
      </c>
      <c r="AJ96" s="39" t="s">
        <v>468</v>
      </c>
      <c r="AK96" s="39" t="s">
        <v>469</v>
      </c>
      <c r="AL96" s="39" t="s">
        <v>156</v>
      </c>
      <c r="AM96" s="39" t="s">
        <v>470</v>
      </c>
      <c r="AN96" s="40">
        <v>45808</v>
      </c>
      <c r="AO96" s="39" t="s">
        <v>78</v>
      </c>
      <c r="AP96" s="41">
        <v>0.25</v>
      </c>
      <c r="AQ96" s="39"/>
      <c r="AR96" s="39"/>
      <c r="AS96" s="39"/>
      <c r="AT96" s="39"/>
      <c r="AU96" s="39"/>
      <c r="AV96" s="39"/>
      <c r="AW96" s="39"/>
      <c r="AX96" s="39"/>
      <c r="AY96" s="39"/>
      <c r="AZ96" s="39"/>
      <c r="BA96" s="39"/>
      <c r="BB96" s="39"/>
      <c r="BC96" s="39"/>
    </row>
    <row r="97" spans="1:55" ht="85.5" x14ac:dyDescent="0.25">
      <c r="A97" s="39" t="s">
        <v>86</v>
      </c>
      <c r="B97" s="39" t="s">
        <v>478</v>
      </c>
      <c r="C97" s="39" t="s">
        <v>186</v>
      </c>
      <c r="D97" s="39" t="s">
        <v>186</v>
      </c>
      <c r="E97" s="39" t="s">
        <v>186</v>
      </c>
      <c r="F97" s="39" t="s">
        <v>186</v>
      </c>
      <c r="G97" s="39"/>
      <c r="H97" s="39" t="s">
        <v>186</v>
      </c>
      <c r="I97" s="39" t="s">
        <v>186</v>
      </c>
      <c r="J97" s="39"/>
      <c r="K97" s="39" t="s">
        <v>186</v>
      </c>
      <c r="L97" s="39" t="s">
        <v>186</v>
      </c>
      <c r="M97" s="39" t="s">
        <v>186</v>
      </c>
      <c r="N97" s="39"/>
      <c r="O97" s="39"/>
      <c r="P97" s="39"/>
      <c r="Q97" s="39"/>
      <c r="R97" s="39"/>
      <c r="S97" s="39"/>
      <c r="T97" s="39"/>
      <c r="U97" s="39"/>
      <c r="V97" s="39"/>
      <c r="W97" s="39"/>
      <c r="X97" s="39"/>
      <c r="Y97" s="39"/>
      <c r="Z97" s="39" t="s">
        <v>186</v>
      </c>
      <c r="AA97" s="39"/>
      <c r="AB97" s="39"/>
      <c r="AC97" s="39"/>
      <c r="AD97" s="39"/>
      <c r="AE97" s="39"/>
      <c r="AF97" s="39"/>
      <c r="AG97" s="39" t="s">
        <v>94</v>
      </c>
      <c r="AH97" s="39" t="s">
        <v>466</v>
      </c>
      <c r="AI97" s="39" t="s">
        <v>467</v>
      </c>
      <c r="AJ97" s="39" t="s">
        <v>468</v>
      </c>
      <c r="AK97" s="39" t="s">
        <v>469</v>
      </c>
      <c r="AL97" s="39" t="s">
        <v>156</v>
      </c>
      <c r="AM97" s="39" t="s">
        <v>479</v>
      </c>
      <c r="AN97" s="40">
        <v>45808</v>
      </c>
      <c r="AO97" s="39" t="s">
        <v>78</v>
      </c>
      <c r="AP97" s="41">
        <v>0.25</v>
      </c>
      <c r="AQ97" s="39"/>
      <c r="AR97" s="39"/>
      <c r="AS97" s="39"/>
      <c r="AT97" s="39"/>
      <c r="AU97" s="39"/>
      <c r="AV97" s="39"/>
      <c r="AW97" s="39"/>
      <c r="AX97" s="39"/>
      <c r="AY97" s="39"/>
      <c r="AZ97" s="39"/>
      <c r="BA97" s="39"/>
      <c r="BB97" s="39"/>
      <c r="BC97" s="39"/>
    </row>
    <row r="98" spans="1:55" ht="85.5" x14ac:dyDescent="0.25">
      <c r="A98" s="39" t="s">
        <v>86</v>
      </c>
      <c r="B98" s="39" t="s">
        <v>480</v>
      </c>
      <c r="C98" s="39" t="s">
        <v>186</v>
      </c>
      <c r="D98" s="39" t="s">
        <v>186</v>
      </c>
      <c r="E98" s="39" t="s">
        <v>186</v>
      </c>
      <c r="F98" s="39" t="s">
        <v>186</v>
      </c>
      <c r="G98" s="39"/>
      <c r="H98" s="39" t="s">
        <v>186</v>
      </c>
      <c r="I98" s="39" t="s">
        <v>186</v>
      </c>
      <c r="J98" s="39"/>
      <c r="K98" s="39" t="s">
        <v>186</v>
      </c>
      <c r="L98" s="39" t="s">
        <v>186</v>
      </c>
      <c r="M98" s="39" t="s">
        <v>186</v>
      </c>
      <c r="N98" s="39"/>
      <c r="O98" s="39"/>
      <c r="P98" s="39"/>
      <c r="Q98" s="39"/>
      <c r="R98" s="39"/>
      <c r="S98" s="39"/>
      <c r="T98" s="39"/>
      <c r="U98" s="39"/>
      <c r="V98" s="39"/>
      <c r="W98" s="39"/>
      <c r="X98" s="39"/>
      <c r="Y98" s="39"/>
      <c r="Z98" s="39"/>
      <c r="AA98" s="39"/>
      <c r="AB98" s="39"/>
      <c r="AC98" s="39"/>
      <c r="AD98" s="39"/>
      <c r="AE98" s="39"/>
      <c r="AF98" s="39"/>
      <c r="AG98" s="39" t="s">
        <v>94</v>
      </c>
      <c r="AH98" s="39" t="s">
        <v>466</v>
      </c>
      <c r="AI98" s="39" t="s">
        <v>467</v>
      </c>
      <c r="AJ98" s="39" t="s">
        <v>468</v>
      </c>
      <c r="AK98" s="39" t="s">
        <v>469</v>
      </c>
      <c r="AL98" s="39" t="s">
        <v>156</v>
      </c>
      <c r="AM98" s="39" t="s">
        <v>481</v>
      </c>
      <c r="AN98" s="40">
        <v>45838</v>
      </c>
      <c r="AO98" s="39" t="s">
        <v>78</v>
      </c>
      <c r="AP98" s="41">
        <v>0.25</v>
      </c>
      <c r="AQ98" s="39"/>
      <c r="AR98" s="39"/>
      <c r="AS98" s="39"/>
      <c r="AT98" s="39"/>
      <c r="AU98" s="39"/>
      <c r="AV98" s="39"/>
      <c r="AW98" s="39"/>
      <c r="AX98" s="39"/>
      <c r="AY98" s="39"/>
      <c r="AZ98" s="39"/>
      <c r="BA98" s="39"/>
      <c r="BB98" s="39"/>
      <c r="BC98" s="39"/>
    </row>
    <row r="99" spans="1:55" ht="99.75" x14ac:dyDescent="0.25">
      <c r="A99" s="39" t="s">
        <v>86</v>
      </c>
      <c r="B99" s="39" t="s">
        <v>482</v>
      </c>
      <c r="C99" s="39" t="s">
        <v>186</v>
      </c>
      <c r="D99" s="39" t="s">
        <v>186</v>
      </c>
      <c r="E99" s="39" t="s">
        <v>186</v>
      </c>
      <c r="F99" s="39" t="s">
        <v>186</v>
      </c>
      <c r="G99" s="39"/>
      <c r="H99" s="39" t="s">
        <v>186</v>
      </c>
      <c r="I99" s="39" t="s">
        <v>186</v>
      </c>
      <c r="J99" s="39"/>
      <c r="K99" s="39" t="s">
        <v>186</v>
      </c>
      <c r="L99" s="39" t="s">
        <v>186</v>
      </c>
      <c r="M99" s="39" t="s">
        <v>186</v>
      </c>
      <c r="N99" s="39"/>
      <c r="O99" s="39"/>
      <c r="P99" s="39"/>
      <c r="Q99" s="39"/>
      <c r="R99" s="39"/>
      <c r="S99" s="39"/>
      <c r="T99" s="39"/>
      <c r="U99" s="39"/>
      <c r="V99" s="39"/>
      <c r="W99" s="39"/>
      <c r="X99" s="39"/>
      <c r="Y99" s="39"/>
      <c r="Z99" s="39"/>
      <c r="AA99" s="39"/>
      <c r="AB99" s="39"/>
      <c r="AC99" s="39"/>
      <c r="AD99" s="39"/>
      <c r="AE99" s="39"/>
      <c r="AF99" s="39"/>
      <c r="AG99" s="39" t="s">
        <v>94</v>
      </c>
      <c r="AH99" s="39" t="s">
        <v>466</v>
      </c>
      <c r="AI99" s="39" t="s">
        <v>467</v>
      </c>
      <c r="AJ99" s="39" t="s">
        <v>468</v>
      </c>
      <c r="AK99" s="39" t="s">
        <v>469</v>
      </c>
      <c r="AL99" s="39" t="s">
        <v>156</v>
      </c>
      <c r="AM99" s="39" t="s">
        <v>481</v>
      </c>
      <c r="AN99" s="40">
        <v>45808</v>
      </c>
      <c r="AO99" s="39" t="s">
        <v>78</v>
      </c>
      <c r="AP99" s="41">
        <v>0.25</v>
      </c>
      <c r="AQ99" s="39"/>
      <c r="AR99" s="39"/>
      <c r="AS99" s="39"/>
      <c r="AT99" s="39"/>
      <c r="AU99" s="39"/>
      <c r="AV99" s="39"/>
      <c r="AW99" s="39"/>
      <c r="AX99" s="39"/>
      <c r="AY99" s="39"/>
      <c r="AZ99" s="39"/>
      <c r="BA99" s="39"/>
      <c r="BB99" s="39"/>
      <c r="BC99" s="39"/>
    </row>
    <row r="100" spans="1:55" ht="85.5" x14ac:dyDescent="0.25">
      <c r="A100" s="39" t="s">
        <v>86</v>
      </c>
      <c r="B100" s="39" t="s">
        <v>483</v>
      </c>
      <c r="C100" s="39" t="s">
        <v>186</v>
      </c>
      <c r="D100" s="39" t="s">
        <v>186</v>
      </c>
      <c r="E100" s="39" t="s">
        <v>186</v>
      </c>
      <c r="F100" s="39" t="s">
        <v>186</v>
      </c>
      <c r="G100" s="39"/>
      <c r="H100" s="39" t="s">
        <v>186</v>
      </c>
      <c r="I100" s="39" t="s">
        <v>186</v>
      </c>
      <c r="J100" s="39"/>
      <c r="K100" s="39" t="s">
        <v>186</v>
      </c>
      <c r="L100" s="39" t="s">
        <v>186</v>
      </c>
      <c r="M100" s="39" t="s">
        <v>186</v>
      </c>
      <c r="N100" s="39"/>
      <c r="O100" s="39"/>
      <c r="P100" s="39"/>
      <c r="Q100" s="39"/>
      <c r="R100" s="39"/>
      <c r="S100" s="39"/>
      <c r="T100" s="39"/>
      <c r="U100" s="39"/>
      <c r="V100" s="39"/>
      <c r="W100" s="39"/>
      <c r="X100" s="39"/>
      <c r="Y100" s="39"/>
      <c r="Z100" s="39"/>
      <c r="AA100" s="39"/>
      <c r="AB100" s="39"/>
      <c r="AC100" s="39"/>
      <c r="AD100" s="39"/>
      <c r="AE100" s="39"/>
      <c r="AF100" s="39"/>
      <c r="AG100" s="39" t="s">
        <v>94</v>
      </c>
      <c r="AH100" s="39" t="s">
        <v>466</v>
      </c>
      <c r="AI100" s="39" t="s">
        <v>467</v>
      </c>
      <c r="AJ100" s="39" t="s">
        <v>468</v>
      </c>
      <c r="AK100" s="39" t="s">
        <v>469</v>
      </c>
      <c r="AL100" s="39" t="s">
        <v>156</v>
      </c>
      <c r="AM100" s="39" t="s">
        <v>481</v>
      </c>
      <c r="AN100" s="40">
        <v>45838</v>
      </c>
      <c r="AO100" s="39" t="s">
        <v>78</v>
      </c>
      <c r="AP100" s="41">
        <v>0.25</v>
      </c>
      <c r="AQ100" s="39"/>
      <c r="AR100" s="39"/>
      <c r="AS100" s="39"/>
      <c r="AT100" s="39"/>
      <c r="AU100" s="39"/>
      <c r="AV100" s="39"/>
      <c r="AW100" s="39"/>
      <c r="AX100" s="39"/>
      <c r="AY100" s="39"/>
      <c r="AZ100" s="39"/>
      <c r="BA100" s="39"/>
      <c r="BB100" s="39"/>
      <c r="BC100" s="39"/>
    </row>
    <row r="101" spans="1:55" ht="142.5" x14ac:dyDescent="0.25">
      <c r="A101" s="39" t="s">
        <v>86</v>
      </c>
      <c r="B101" s="39" t="s">
        <v>484</v>
      </c>
      <c r="C101" s="39" t="s">
        <v>186</v>
      </c>
      <c r="D101" s="39"/>
      <c r="E101" s="39"/>
      <c r="F101" s="39"/>
      <c r="G101" s="39"/>
      <c r="H101" s="39"/>
      <c r="I101" s="39"/>
      <c r="J101" s="39"/>
      <c r="K101" s="39"/>
      <c r="L101" s="39"/>
      <c r="M101" s="39"/>
      <c r="N101" s="39"/>
      <c r="O101" s="39"/>
      <c r="P101" s="39"/>
      <c r="Q101" s="39"/>
      <c r="R101" s="39"/>
      <c r="S101" s="39"/>
      <c r="T101" s="39" t="s">
        <v>186</v>
      </c>
      <c r="U101" s="39"/>
      <c r="V101" s="39"/>
      <c r="W101" s="39"/>
      <c r="X101" s="39"/>
      <c r="Y101" s="39"/>
      <c r="Z101" s="39"/>
      <c r="AA101" s="39" t="s">
        <v>186</v>
      </c>
      <c r="AB101" s="39"/>
      <c r="AC101" s="39"/>
      <c r="AD101" s="39"/>
      <c r="AE101" s="39"/>
      <c r="AF101" s="39"/>
      <c r="AG101" s="39" t="s">
        <v>94</v>
      </c>
      <c r="AH101" s="39" t="s">
        <v>485</v>
      </c>
      <c r="AI101" s="39" t="s">
        <v>486</v>
      </c>
      <c r="AJ101" s="39" t="s">
        <v>487</v>
      </c>
      <c r="AK101" s="39" t="s">
        <v>488</v>
      </c>
      <c r="AL101" s="39" t="s">
        <v>156</v>
      </c>
      <c r="AM101" s="39" t="s">
        <v>552</v>
      </c>
      <c r="AN101" s="40" t="s">
        <v>489</v>
      </c>
      <c r="AO101" s="39" t="s">
        <v>78</v>
      </c>
      <c r="AP101" s="41">
        <v>0.25</v>
      </c>
      <c r="AQ101" s="39"/>
      <c r="AR101" s="39"/>
      <c r="AS101" s="39"/>
      <c r="AT101" s="39"/>
      <c r="AU101" s="39"/>
      <c r="AV101" s="39"/>
      <c r="AW101" s="39"/>
      <c r="AX101" s="39"/>
      <c r="AY101" s="39"/>
      <c r="AZ101" s="39"/>
      <c r="BA101" s="39"/>
      <c r="BB101" s="39"/>
      <c r="BC101" s="39"/>
    </row>
    <row r="102" spans="1:55" ht="142.5" x14ac:dyDescent="0.25">
      <c r="A102" s="39" t="s">
        <v>86</v>
      </c>
      <c r="B102" s="39" t="s">
        <v>490</v>
      </c>
      <c r="C102" s="39" t="s">
        <v>186</v>
      </c>
      <c r="D102" s="39"/>
      <c r="E102" s="39"/>
      <c r="F102" s="39"/>
      <c r="G102" s="39"/>
      <c r="H102" s="39"/>
      <c r="I102" s="39"/>
      <c r="J102" s="39"/>
      <c r="K102" s="39"/>
      <c r="L102" s="39"/>
      <c r="M102" s="39"/>
      <c r="N102" s="39"/>
      <c r="O102" s="39"/>
      <c r="P102" s="39"/>
      <c r="Q102" s="39"/>
      <c r="R102" s="39"/>
      <c r="S102" s="39"/>
      <c r="T102" s="39" t="s">
        <v>186</v>
      </c>
      <c r="U102" s="39"/>
      <c r="V102" s="39"/>
      <c r="W102" s="39"/>
      <c r="X102" s="39"/>
      <c r="Y102" s="39"/>
      <c r="Z102" s="39"/>
      <c r="AA102" s="39"/>
      <c r="AB102" s="39"/>
      <c r="AC102" s="39"/>
      <c r="AD102" s="39" t="s">
        <v>186</v>
      </c>
      <c r="AE102" s="39"/>
      <c r="AF102" s="39"/>
      <c r="AG102" s="39" t="s">
        <v>94</v>
      </c>
      <c r="AH102" s="39" t="s">
        <v>485</v>
      </c>
      <c r="AI102" s="39" t="s">
        <v>486</v>
      </c>
      <c r="AJ102" s="39" t="s">
        <v>487</v>
      </c>
      <c r="AK102" s="39" t="s">
        <v>488</v>
      </c>
      <c r="AL102" s="39" t="s">
        <v>156</v>
      </c>
      <c r="AM102" s="39" t="s">
        <v>552</v>
      </c>
      <c r="AN102" s="40" t="s">
        <v>489</v>
      </c>
      <c r="AO102" s="39" t="s">
        <v>78</v>
      </c>
      <c r="AP102" s="41">
        <v>0.25</v>
      </c>
      <c r="AQ102" s="39"/>
      <c r="AR102" s="39"/>
      <c r="AS102" s="39"/>
      <c r="AT102" s="39"/>
      <c r="AU102" s="39"/>
      <c r="AV102" s="39"/>
      <c r="AW102" s="39"/>
      <c r="AX102" s="39"/>
      <c r="AY102" s="39"/>
      <c r="AZ102" s="39"/>
      <c r="BA102" s="39"/>
      <c r="BB102" s="39"/>
      <c r="BC102" s="39"/>
    </row>
    <row r="103" spans="1:55" ht="142.5" x14ac:dyDescent="0.25">
      <c r="A103" s="39" t="s">
        <v>86</v>
      </c>
      <c r="B103" s="39" t="s">
        <v>491</v>
      </c>
      <c r="C103" s="39" t="s">
        <v>186</v>
      </c>
      <c r="D103" s="39"/>
      <c r="E103" s="39"/>
      <c r="F103" s="39"/>
      <c r="G103" s="39"/>
      <c r="H103" s="39"/>
      <c r="I103" s="39"/>
      <c r="J103" s="39"/>
      <c r="K103" s="39"/>
      <c r="L103" s="39"/>
      <c r="M103" s="39"/>
      <c r="N103" s="39"/>
      <c r="O103" s="39"/>
      <c r="P103" s="39"/>
      <c r="Q103" s="39"/>
      <c r="R103" s="39"/>
      <c r="S103" s="39"/>
      <c r="T103" s="39" t="s">
        <v>186</v>
      </c>
      <c r="U103" s="39"/>
      <c r="V103" s="39"/>
      <c r="W103" s="39"/>
      <c r="X103" s="39"/>
      <c r="Y103" s="39"/>
      <c r="Z103" s="39"/>
      <c r="AA103" s="39"/>
      <c r="AB103" s="39"/>
      <c r="AC103" s="39"/>
      <c r="AD103" s="39" t="s">
        <v>186</v>
      </c>
      <c r="AE103" s="39"/>
      <c r="AF103" s="39"/>
      <c r="AG103" s="39" t="s">
        <v>94</v>
      </c>
      <c r="AH103" s="39" t="s">
        <v>485</v>
      </c>
      <c r="AI103" s="39" t="s">
        <v>486</v>
      </c>
      <c r="AJ103" s="39" t="s">
        <v>487</v>
      </c>
      <c r="AK103" s="39" t="s">
        <v>488</v>
      </c>
      <c r="AL103" s="39" t="s">
        <v>156</v>
      </c>
      <c r="AM103" s="39" t="s">
        <v>552</v>
      </c>
      <c r="AN103" s="40" t="s">
        <v>489</v>
      </c>
      <c r="AO103" s="39" t="s">
        <v>78</v>
      </c>
      <c r="AP103" s="41">
        <v>0.25</v>
      </c>
      <c r="AQ103" s="39"/>
      <c r="AR103" s="39"/>
      <c r="AS103" s="39"/>
      <c r="AT103" s="39"/>
      <c r="AU103" s="39"/>
      <c r="AV103" s="39"/>
      <c r="AW103" s="39"/>
      <c r="AX103" s="39"/>
      <c r="AY103" s="39"/>
      <c r="AZ103" s="39"/>
      <c r="BA103" s="39"/>
      <c r="BB103" s="39"/>
      <c r="BC103" s="39"/>
    </row>
    <row r="104" spans="1:55" ht="370.5" x14ac:dyDescent="0.25">
      <c r="A104" s="39" t="s">
        <v>86</v>
      </c>
      <c r="B104" s="39" t="s">
        <v>555</v>
      </c>
      <c r="C104" s="39" t="s">
        <v>186</v>
      </c>
      <c r="D104" s="39" t="s">
        <v>186</v>
      </c>
      <c r="E104" s="39" t="s">
        <v>186</v>
      </c>
      <c r="F104" s="39" t="s">
        <v>186</v>
      </c>
      <c r="G104" s="39" t="s">
        <v>186</v>
      </c>
      <c r="H104" s="39" t="s">
        <v>186</v>
      </c>
      <c r="I104" s="39" t="s">
        <v>186</v>
      </c>
      <c r="J104" s="39" t="s">
        <v>186</v>
      </c>
      <c r="K104" s="39"/>
      <c r="L104" s="39"/>
      <c r="M104" s="39" t="s">
        <v>186</v>
      </c>
      <c r="N104" s="39"/>
      <c r="O104" s="39" t="s">
        <v>186</v>
      </c>
      <c r="P104" s="39"/>
      <c r="Q104" s="39" t="s">
        <v>556</v>
      </c>
      <c r="R104" s="39"/>
      <c r="S104" s="39"/>
      <c r="T104" s="39"/>
      <c r="U104" s="39"/>
      <c r="V104" s="39"/>
      <c r="W104" s="39"/>
      <c r="X104" s="39"/>
      <c r="Y104" s="39"/>
      <c r="Z104" s="39"/>
      <c r="AA104" s="39"/>
      <c r="AB104" s="39"/>
      <c r="AC104" s="39"/>
      <c r="AD104" s="39"/>
      <c r="AE104" s="39"/>
      <c r="AF104" s="39"/>
      <c r="AG104" s="39" t="s">
        <v>94</v>
      </c>
      <c r="AH104" s="39" t="s">
        <v>557</v>
      </c>
      <c r="AI104" s="39" t="s">
        <v>504</v>
      </c>
      <c r="AJ104" s="39" t="s">
        <v>500</v>
      </c>
      <c r="AK104" s="39" t="s">
        <v>558</v>
      </c>
      <c r="AL104" s="39" t="s">
        <v>156</v>
      </c>
      <c r="AM104" s="39" t="s">
        <v>552</v>
      </c>
      <c r="AN104" s="40">
        <v>45743</v>
      </c>
      <c r="AO104" s="39" t="s">
        <v>82</v>
      </c>
      <c r="AP104" s="41">
        <v>1</v>
      </c>
      <c r="AQ104" s="39"/>
      <c r="AR104" s="39"/>
      <c r="AS104" s="39" t="s">
        <v>559</v>
      </c>
      <c r="AT104" s="39">
        <v>8</v>
      </c>
      <c r="AU104" s="39" t="s">
        <v>560</v>
      </c>
      <c r="AV104" s="39">
        <v>55000</v>
      </c>
      <c r="AW104" s="39" t="s">
        <v>561</v>
      </c>
      <c r="AX104" s="39" t="s">
        <v>562</v>
      </c>
      <c r="AY104" s="39">
        <v>0.9</v>
      </c>
      <c r="AZ104" s="39" t="s">
        <v>563</v>
      </c>
      <c r="BA104" s="39" t="s">
        <v>564</v>
      </c>
      <c r="BB104" s="39" t="s">
        <v>636</v>
      </c>
      <c r="BC104" s="39" t="s">
        <v>565</v>
      </c>
    </row>
    <row r="105" spans="1:55" ht="242.25" x14ac:dyDescent="0.25">
      <c r="A105" s="39" t="s">
        <v>86</v>
      </c>
      <c r="B105" s="39" t="s">
        <v>492</v>
      </c>
      <c r="C105" s="39" t="s">
        <v>186</v>
      </c>
      <c r="D105" s="39" t="s">
        <v>186</v>
      </c>
      <c r="E105" s="39"/>
      <c r="F105" s="39" t="s">
        <v>186</v>
      </c>
      <c r="G105" s="39"/>
      <c r="H105" s="39"/>
      <c r="I105" s="39"/>
      <c r="J105" s="39" t="s">
        <v>186</v>
      </c>
      <c r="K105" s="39"/>
      <c r="L105" s="39"/>
      <c r="M105" s="39" t="s">
        <v>186</v>
      </c>
      <c r="N105" s="39"/>
      <c r="O105" s="39" t="s">
        <v>186</v>
      </c>
      <c r="P105" s="39"/>
      <c r="Q105" s="39" t="s">
        <v>566</v>
      </c>
      <c r="R105" s="39"/>
      <c r="S105" s="39"/>
      <c r="T105" s="39"/>
      <c r="U105" s="39"/>
      <c r="V105" s="39"/>
      <c r="W105" s="39"/>
      <c r="X105" s="39"/>
      <c r="Y105" s="39"/>
      <c r="Z105" s="39"/>
      <c r="AA105" s="39" t="s">
        <v>186</v>
      </c>
      <c r="AB105" s="39"/>
      <c r="AC105" s="39"/>
      <c r="AD105" s="39"/>
      <c r="AE105" s="39"/>
      <c r="AF105" s="39"/>
      <c r="AG105" s="39" t="s">
        <v>94</v>
      </c>
      <c r="AH105" s="39" t="s">
        <v>493</v>
      </c>
      <c r="AI105" s="39" t="s">
        <v>494</v>
      </c>
      <c r="AJ105" s="39" t="s">
        <v>495</v>
      </c>
      <c r="AK105" s="39" t="s">
        <v>496</v>
      </c>
      <c r="AL105" s="39" t="s">
        <v>156</v>
      </c>
      <c r="AM105" s="39" t="s">
        <v>552</v>
      </c>
      <c r="AN105" s="40">
        <v>45743</v>
      </c>
      <c r="AO105" s="39" t="s">
        <v>82</v>
      </c>
      <c r="AP105" s="41">
        <v>1</v>
      </c>
      <c r="AQ105" s="39"/>
      <c r="AR105" s="39"/>
      <c r="AS105" s="39" t="s">
        <v>567</v>
      </c>
      <c r="AT105" s="39">
        <v>22</v>
      </c>
      <c r="AU105" s="39" t="s">
        <v>568</v>
      </c>
      <c r="AV105" s="39">
        <v>115000</v>
      </c>
      <c r="AW105" s="39" t="s">
        <v>561</v>
      </c>
      <c r="AX105" s="39" t="s">
        <v>569</v>
      </c>
      <c r="AY105" s="39">
        <v>0.6</v>
      </c>
      <c r="AZ105" s="39" t="s">
        <v>570</v>
      </c>
      <c r="BA105" s="39" t="s">
        <v>571</v>
      </c>
      <c r="BB105" s="39" t="s">
        <v>572</v>
      </c>
      <c r="BC105" s="39" t="s">
        <v>394</v>
      </c>
    </row>
    <row r="106" spans="1:55" ht="228" x14ac:dyDescent="0.25">
      <c r="A106" s="39" t="s">
        <v>86</v>
      </c>
      <c r="B106" s="39" t="s">
        <v>497</v>
      </c>
      <c r="C106" s="39" t="s">
        <v>186</v>
      </c>
      <c r="D106" s="39" t="s">
        <v>186</v>
      </c>
      <c r="E106" s="39" t="s">
        <v>186</v>
      </c>
      <c r="F106" s="39" t="s">
        <v>186</v>
      </c>
      <c r="G106" s="39" t="s">
        <v>186</v>
      </c>
      <c r="H106" s="39" t="s">
        <v>186</v>
      </c>
      <c r="I106" s="39" t="s">
        <v>186</v>
      </c>
      <c r="J106" s="39" t="s">
        <v>186</v>
      </c>
      <c r="K106" s="39"/>
      <c r="L106" s="39" t="s">
        <v>186</v>
      </c>
      <c r="M106" s="39" t="s">
        <v>186</v>
      </c>
      <c r="N106" s="39"/>
      <c r="O106" s="39" t="s">
        <v>186</v>
      </c>
      <c r="P106" s="39" t="s">
        <v>186</v>
      </c>
      <c r="Q106" s="39"/>
      <c r="R106" s="39"/>
      <c r="S106" s="39"/>
      <c r="T106" s="39" t="s">
        <v>186</v>
      </c>
      <c r="U106" s="39"/>
      <c r="V106" s="39"/>
      <c r="W106" s="39"/>
      <c r="X106" s="39" t="s">
        <v>186</v>
      </c>
      <c r="Y106" s="39" t="s">
        <v>186</v>
      </c>
      <c r="Z106" s="39"/>
      <c r="AA106" s="39" t="s">
        <v>186</v>
      </c>
      <c r="AB106" s="39"/>
      <c r="AC106" s="39"/>
      <c r="AD106" s="39"/>
      <c r="AE106" s="39"/>
      <c r="AF106" s="39"/>
      <c r="AG106" s="39" t="s">
        <v>94</v>
      </c>
      <c r="AH106" s="39" t="s">
        <v>498</v>
      </c>
      <c r="AI106" s="39" t="s">
        <v>499</v>
      </c>
      <c r="AJ106" s="39" t="s">
        <v>500</v>
      </c>
      <c r="AK106" s="39" t="s">
        <v>501</v>
      </c>
      <c r="AL106" s="39" t="s">
        <v>156</v>
      </c>
      <c r="AM106" s="39" t="s">
        <v>552</v>
      </c>
      <c r="AN106" s="40">
        <v>45748</v>
      </c>
      <c r="AO106" s="39" t="s">
        <v>78</v>
      </c>
      <c r="AP106" s="41">
        <v>0.25</v>
      </c>
      <c r="AQ106" s="39"/>
      <c r="AR106" s="39"/>
      <c r="AS106" s="39" t="s">
        <v>394</v>
      </c>
      <c r="AT106" s="39"/>
      <c r="AU106" s="39" t="s">
        <v>573</v>
      </c>
      <c r="AV106" s="39" t="s">
        <v>394</v>
      </c>
      <c r="AW106" s="39" t="s">
        <v>561</v>
      </c>
      <c r="AX106" s="39"/>
      <c r="AY106" s="39"/>
      <c r="AZ106" s="39"/>
      <c r="BA106" s="39"/>
      <c r="BB106" s="39"/>
      <c r="BC106" s="39"/>
    </row>
    <row r="107" spans="1:55" ht="384.75" x14ac:dyDescent="0.25">
      <c r="A107" s="39" t="s">
        <v>86</v>
      </c>
      <c r="B107" s="39" t="s">
        <v>502</v>
      </c>
      <c r="C107" s="39" t="s">
        <v>186</v>
      </c>
      <c r="D107" s="39" t="s">
        <v>186</v>
      </c>
      <c r="E107" s="39" t="s">
        <v>186</v>
      </c>
      <c r="F107" s="39" t="s">
        <v>186</v>
      </c>
      <c r="G107" s="39"/>
      <c r="H107" s="39"/>
      <c r="I107" s="39"/>
      <c r="J107" s="39"/>
      <c r="K107" s="39"/>
      <c r="L107" s="39" t="s">
        <v>186</v>
      </c>
      <c r="M107" s="39"/>
      <c r="N107" s="39"/>
      <c r="O107" s="39"/>
      <c r="P107" s="39"/>
      <c r="Q107" s="39"/>
      <c r="R107" s="39"/>
      <c r="S107" s="39"/>
      <c r="T107" s="39"/>
      <c r="U107" s="39"/>
      <c r="V107" s="39"/>
      <c r="W107" s="39"/>
      <c r="X107" s="39"/>
      <c r="Y107" s="39"/>
      <c r="Z107" s="39"/>
      <c r="AA107" s="39"/>
      <c r="AB107" s="39"/>
      <c r="AC107" s="39"/>
      <c r="AD107" s="39"/>
      <c r="AE107" s="39"/>
      <c r="AF107" s="39"/>
      <c r="AG107" s="39" t="s">
        <v>94</v>
      </c>
      <c r="AH107" s="39" t="s">
        <v>503</v>
      </c>
      <c r="AI107" s="39" t="s">
        <v>504</v>
      </c>
      <c r="AJ107" s="39" t="s">
        <v>505</v>
      </c>
      <c r="AK107" s="39" t="s">
        <v>506</v>
      </c>
      <c r="AL107" s="39" t="s">
        <v>156</v>
      </c>
      <c r="AM107" s="39" t="s">
        <v>552</v>
      </c>
      <c r="AN107" s="40">
        <v>45778</v>
      </c>
      <c r="AO107" s="39" t="s">
        <v>78</v>
      </c>
      <c r="AP107" s="41">
        <v>0.25</v>
      </c>
      <c r="AQ107" s="39"/>
      <c r="AR107" s="39"/>
      <c r="AS107" s="39"/>
      <c r="AT107" s="39"/>
      <c r="AU107" s="39"/>
      <c r="AV107" s="39"/>
      <c r="AW107" s="39"/>
      <c r="AX107" s="39"/>
      <c r="AY107" s="39"/>
      <c r="AZ107" s="39"/>
      <c r="BA107" s="39"/>
      <c r="BB107" s="39"/>
      <c r="BC107" s="39"/>
    </row>
    <row r="108" spans="1:55" ht="384.75" x14ac:dyDescent="0.25">
      <c r="A108" s="39" t="s">
        <v>86</v>
      </c>
      <c r="B108" s="39" t="s">
        <v>507</v>
      </c>
      <c r="C108" s="39" t="s">
        <v>186</v>
      </c>
      <c r="D108" s="39" t="s">
        <v>186</v>
      </c>
      <c r="E108" s="39" t="s">
        <v>186</v>
      </c>
      <c r="F108" s="39" t="s">
        <v>186</v>
      </c>
      <c r="G108" s="39"/>
      <c r="H108" s="39"/>
      <c r="I108" s="39"/>
      <c r="J108" s="39"/>
      <c r="K108" s="39"/>
      <c r="L108" s="39" t="s">
        <v>186</v>
      </c>
      <c r="M108" s="39"/>
      <c r="N108" s="39"/>
      <c r="O108" s="39"/>
      <c r="P108" s="39"/>
      <c r="Q108" s="39"/>
      <c r="R108" s="39"/>
      <c r="S108" s="39"/>
      <c r="T108" s="39"/>
      <c r="U108" s="39"/>
      <c r="V108" s="39"/>
      <c r="W108" s="39"/>
      <c r="X108" s="39"/>
      <c r="Y108" s="39"/>
      <c r="Z108" s="39"/>
      <c r="AA108" s="39"/>
      <c r="AB108" s="39"/>
      <c r="AC108" s="39"/>
      <c r="AD108" s="39"/>
      <c r="AE108" s="39"/>
      <c r="AF108" s="39"/>
      <c r="AG108" s="39" t="s">
        <v>94</v>
      </c>
      <c r="AH108" s="39" t="s">
        <v>503</v>
      </c>
      <c r="AI108" s="39" t="s">
        <v>504</v>
      </c>
      <c r="AJ108" s="39" t="s">
        <v>505</v>
      </c>
      <c r="AK108" s="39" t="s">
        <v>506</v>
      </c>
      <c r="AL108" s="39" t="s">
        <v>156</v>
      </c>
      <c r="AM108" s="39" t="s">
        <v>552</v>
      </c>
      <c r="AN108" s="40">
        <v>45870</v>
      </c>
      <c r="AO108" s="39" t="s">
        <v>78</v>
      </c>
      <c r="AP108" s="41">
        <v>0.25</v>
      </c>
      <c r="AQ108" s="39"/>
      <c r="AR108" s="39"/>
      <c r="AS108" s="39"/>
      <c r="AT108" s="39"/>
      <c r="AU108" s="39"/>
      <c r="AV108" s="39"/>
      <c r="AW108" s="39"/>
      <c r="AX108" s="39"/>
      <c r="AY108" s="39"/>
      <c r="AZ108" s="39"/>
      <c r="BA108" s="39"/>
      <c r="BB108" s="39"/>
      <c r="BC108" s="39"/>
    </row>
    <row r="109" spans="1:55" ht="356.25" x14ac:dyDescent="0.25">
      <c r="A109" s="39" t="s">
        <v>86</v>
      </c>
      <c r="B109" s="39" t="s">
        <v>508</v>
      </c>
      <c r="C109" s="39"/>
      <c r="D109" s="39" t="s">
        <v>186</v>
      </c>
      <c r="E109" s="39" t="s">
        <v>186</v>
      </c>
      <c r="F109" s="39" t="s">
        <v>186</v>
      </c>
      <c r="G109" s="39"/>
      <c r="H109" s="39"/>
      <c r="I109" s="39"/>
      <c r="J109" s="39"/>
      <c r="K109" s="39"/>
      <c r="L109" s="39" t="s">
        <v>186</v>
      </c>
      <c r="M109" s="39" t="s">
        <v>186</v>
      </c>
      <c r="N109" s="39"/>
      <c r="O109" s="39" t="s">
        <v>186</v>
      </c>
      <c r="P109" s="39"/>
      <c r="Q109" s="39"/>
      <c r="R109" s="39"/>
      <c r="S109" s="39"/>
      <c r="T109" s="39"/>
      <c r="U109" s="39"/>
      <c r="V109" s="39"/>
      <c r="W109" s="39"/>
      <c r="X109" s="39"/>
      <c r="Y109" s="39" t="s">
        <v>186</v>
      </c>
      <c r="Z109" s="39"/>
      <c r="AA109" s="39"/>
      <c r="AB109" s="39"/>
      <c r="AC109" s="39"/>
      <c r="AD109" s="39"/>
      <c r="AE109" s="39"/>
      <c r="AF109" s="39"/>
      <c r="AG109" s="39" t="s">
        <v>94</v>
      </c>
      <c r="AH109" s="39" t="s">
        <v>509</v>
      </c>
      <c r="AI109" s="39" t="s">
        <v>510</v>
      </c>
      <c r="AJ109" s="39" t="s">
        <v>511</v>
      </c>
      <c r="AK109" s="39" t="s">
        <v>512</v>
      </c>
      <c r="AL109" s="39" t="s">
        <v>156</v>
      </c>
      <c r="AM109" s="39" t="s">
        <v>552</v>
      </c>
      <c r="AN109" s="40" t="s">
        <v>513</v>
      </c>
      <c r="AO109" s="39" t="s">
        <v>78</v>
      </c>
      <c r="AP109" s="41">
        <v>0.25</v>
      </c>
      <c r="AQ109" s="39"/>
      <c r="AR109" s="39"/>
      <c r="AS109" s="39"/>
      <c r="AT109" s="39"/>
      <c r="AU109" s="39"/>
      <c r="AV109" s="39"/>
      <c r="AW109" s="39"/>
      <c r="AX109" s="39"/>
      <c r="AY109" s="39"/>
      <c r="AZ109" s="39"/>
      <c r="BA109" s="39"/>
      <c r="BB109" s="39"/>
      <c r="BC109" s="39"/>
    </row>
    <row r="110" spans="1:55" ht="327.75" x14ac:dyDescent="0.25">
      <c r="A110" s="39" t="s">
        <v>86</v>
      </c>
      <c r="B110" s="39" t="s">
        <v>514</v>
      </c>
      <c r="C110" s="39" t="s">
        <v>186</v>
      </c>
      <c r="D110" s="39" t="s">
        <v>186</v>
      </c>
      <c r="E110" s="39" t="s">
        <v>186</v>
      </c>
      <c r="F110" s="39" t="s">
        <v>186</v>
      </c>
      <c r="G110" s="39" t="s">
        <v>186</v>
      </c>
      <c r="H110" s="39" t="s">
        <v>186</v>
      </c>
      <c r="I110" s="39" t="s">
        <v>186</v>
      </c>
      <c r="J110" s="39" t="s">
        <v>186</v>
      </c>
      <c r="K110" s="39" t="s">
        <v>186</v>
      </c>
      <c r="L110" s="39" t="s">
        <v>186</v>
      </c>
      <c r="M110" s="39" t="s">
        <v>186</v>
      </c>
      <c r="N110" s="39" t="s">
        <v>186</v>
      </c>
      <c r="O110" s="39" t="s">
        <v>186</v>
      </c>
      <c r="P110" s="39" t="s">
        <v>186</v>
      </c>
      <c r="Q110" s="39"/>
      <c r="R110" s="39"/>
      <c r="S110" s="39"/>
      <c r="T110" s="39" t="s">
        <v>186</v>
      </c>
      <c r="U110" s="39"/>
      <c r="V110" s="39"/>
      <c r="W110" s="39"/>
      <c r="X110" s="39" t="s">
        <v>186</v>
      </c>
      <c r="Y110" s="39" t="s">
        <v>186</v>
      </c>
      <c r="Z110" s="39"/>
      <c r="AA110" s="39" t="s">
        <v>186</v>
      </c>
      <c r="AB110" s="39"/>
      <c r="AC110" s="39"/>
      <c r="AD110" s="39"/>
      <c r="AE110" s="39"/>
      <c r="AF110" s="39"/>
      <c r="AG110" s="39" t="s">
        <v>94</v>
      </c>
      <c r="AH110" s="39" t="s">
        <v>515</v>
      </c>
      <c r="AI110" s="39" t="s">
        <v>516</v>
      </c>
      <c r="AJ110" s="39" t="s">
        <v>517</v>
      </c>
      <c r="AK110" s="39" t="s">
        <v>501</v>
      </c>
      <c r="AL110" s="39" t="s">
        <v>156</v>
      </c>
      <c r="AM110" s="39" t="s">
        <v>552</v>
      </c>
      <c r="AN110" s="40">
        <v>45901</v>
      </c>
      <c r="AO110" s="39" t="s">
        <v>78</v>
      </c>
      <c r="AP110" s="41">
        <v>0.25</v>
      </c>
      <c r="AQ110" s="39"/>
      <c r="AR110" s="39"/>
      <c r="AS110" s="39"/>
      <c r="AT110" s="39"/>
      <c r="AU110" s="39"/>
      <c r="AV110" s="39"/>
      <c r="AW110" s="39"/>
      <c r="AX110" s="39"/>
      <c r="AY110" s="39"/>
      <c r="AZ110" s="39"/>
      <c r="BA110" s="39"/>
      <c r="BB110" s="39"/>
      <c r="BC110" s="39"/>
    </row>
    <row r="111" spans="1:55" ht="156.75" x14ac:dyDescent="0.25">
      <c r="A111" s="39" t="s">
        <v>86</v>
      </c>
      <c r="B111" s="39" t="s">
        <v>518</v>
      </c>
      <c r="C111" s="39"/>
      <c r="D111" s="39" t="s">
        <v>186</v>
      </c>
      <c r="E111" s="39"/>
      <c r="F111" s="39"/>
      <c r="G111" s="39"/>
      <c r="H111" s="39"/>
      <c r="I111" s="39"/>
      <c r="J111" s="39"/>
      <c r="K111" s="39"/>
      <c r="L111" s="39" t="s">
        <v>186</v>
      </c>
      <c r="M111" s="39"/>
      <c r="N111" s="39"/>
      <c r="O111" s="39"/>
      <c r="P111" s="39"/>
      <c r="Q111" s="39"/>
      <c r="R111" s="39"/>
      <c r="S111" s="39"/>
      <c r="T111" s="39"/>
      <c r="U111" s="39"/>
      <c r="V111" s="39"/>
      <c r="W111" s="39"/>
      <c r="X111" s="39"/>
      <c r="Y111" s="39"/>
      <c r="Z111" s="39"/>
      <c r="AA111" s="39"/>
      <c r="AB111" s="39"/>
      <c r="AC111" s="39"/>
      <c r="AD111" s="39"/>
      <c r="AE111" s="39"/>
      <c r="AF111" s="39"/>
      <c r="AG111" s="39" t="s">
        <v>94</v>
      </c>
      <c r="AH111" s="39" t="s">
        <v>519</v>
      </c>
      <c r="AI111" s="39" t="s">
        <v>520</v>
      </c>
      <c r="AJ111" s="39" t="s">
        <v>521</v>
      </c>
      <c r="AK111" s="39" t="s">
        <v>522</v>
      </c>
      <c r="AL111" s="39" t="s">
        <v>156</v>
      </c>
      <c r="AM111" s="39" t="s">
        <v>552</v>
      </c>
      <c r="AN111" s="40">
        <v>45756</v>
      </c>
      <c r="AO111" s="39" t="s">
        <v>78</v>
      </c>
      <c r="AP111" s="41">
        <v>0.25</v>
      </c>
      <c r="AQ111" s="39"/>
      <c r="AR111" s="39"/>
      <c r="AS111" s="39"/>
      <c r="AT111" s="39"/>
      <c r="AU111" s="39"/>
      <c r="AV111" s="39"/>
      <c r="AW111" s="39"/>
      <c r="AX111" s="39"/>
      <c r="AY111" s="39"/>
      <c r="AZ111" s="39"/>
      <c r="BA111" s="39"/>
      <c r="BB111" s="39"/>
      <c r="BC111" s="39"/>
    </row>
    <row r="112" spans="1:55" ht="99.75" x14ac:dyDescent="0.25">
      <c r="A112" s="39" t="s">
        <v>86</v>
      </c>
      <c r="B112" s="39" t="s">
        <v>523</v>
      </c>
      <c r="C112" s="39"/>
      <c r="D112" s="39" t="s">
        <v>186</v>
      </c>
      <c r="E112" s="39"/>
      <c r="F112" s="39"/>
      <c r="G112" s="39" t="s">
        <v>186</v>
      </c>
      <c r="H112" s="39"/>
      <c r="I112" s="39"/>
      <c r="J112" s="39"/>
      <c r="K112" s="39"/>
      <c r="L112" s="39" t="s">
        <v>186</v>
      </c>
      <c r="M112" s="39"/>
      <c r="N112" s="39" t="s">
        <v>186</v>
      </c>
      <c r="O112" s="39"/>
      <c r="P112" s="39"/>
      <c r="Q112" s="39"/>
      <c r="R112" s="39"/>
      <c r="S112" s="39"/>
      <c r="T112" s="39"/>
      <c r="U112" s="39"/>
      <c r="V112" s="39"/>
      <c r="W112" s="39"/>
      <c r="X112" s="39"/>
      <c r="Y112" s="39"/>
      <c r="Z112" s="39"/>
      <c r="AA112" s="39"/>
      <c r="AB112" s="39"/>
      <c r="AC112" s="39"/>
      <c r="AD112" s="39"/>
      <c r="AE112" s="39"/>
      <c r="AF112" s="39"/>
      <c r="AG112" s="39" t="s">
        <v>94</v>
      </c>
      <c r="AH112" s="39" t="s">
        <v>524</v>
      </c>
      <c r="AI112" s="39" t="s">
        <v>525</v>
      </c>
      <c r="AJ112" s="39" t="s">
        <v>526</v>
      </c>
      <c r="AK112" s="39" t="s">
        <v>527</v>
      </c>
      <c r="AL112" s="39" t="s">
        <v>156</v>
      </c>
      <c r="AM112" s="39" t="s">
        <v>552</v>
      </c>
      <c r="AN112" s="40">
        <v>45809</v>
      </c>
      <c r="AO112" s="39" t="s">
        <v>78</v>
      </c>
      <c r="AP112" s="41">
        <v>0.25</v>
      </c>
      <c r="AQ112" s="39"/>
      <c r="AR112" s="39"/>
      <c r="AS112" s="39"/>
      <c r="AT112" s="39"/>
      <c r="AU112" s="39"/>
      <c r="AV112" s="39"/>
      <c r="AW112" s="39"/>
      <c r="AX112" s="39"/>
      <c r="AY112" s="39"/>
      <c r="AZ112" s="39"/>
      <c r="BA112" s="39"/>
      <c r="BB112" s="39"/>
      <c r="BC112" s="39"/>
    </row>
    <row r="113" spans="1:55" ht="85.5" x14ac:dyDescent="0.25">
      <c r="A113" s="39" t="s">
        <v>86</v>
      </c>
      <c r="B113" s="39" t="s">
        <v>528</v>
      </c>
      <c r="C113" s="39"/>
      <c r="D113" s="39" t="s">
        <v>186</v>
      </c>
      <c r="E113" s="39"/>
      <c r="F113" s="39"/>
      <c r="G113" s="39" t="s">
        <v>186</v>
      </c>
      <c r="H113" s="39"/>
      <c r="I113" s="39"/>
      <c r="J113" s="39"/>
      <c r="K113" s="39"/>
      <c r="L113" s="39" t="s">
        <v>186</v>
      </c>
      <c r="M113" s="39"/>
      <c r="N113" s="39" t="s">
        <v>186</v>
      </c>
      <c r="O113" s="39"/>
      <c r="P113" s="39"/>
      <c r="Q113" s="39"/>
      <c r="R113" s="39"/>
      <c r="S113" s="39"/>
      <c r="T113" s="39"/>
      <c r="U113" s="39"/>
      <c r="V113" s="39"/>
      <c r="W113" s="39"/>
      <c r="X113" s="39"/>
      <c r="Y113" s="39"/>
      <c r="Z113" s="39"/>
      <c r="AA113" s="39"/>
      <c r="AB113" s="39"/>
      <c r="AC113" s="39"/>
      <c r="AD113" s="39"/>
      <c r="AE113" s="39"/>
      <c r="AF113" s="39"/>
      <c r="AG113" s="39" t="s">
        <v>94</v>
      </c>
      <c r="AH113" s="39" t="s">
        <v>524</v>
      </c>
      <c r="AI113" s="39" t="s">
        <v>525</v>
      </c>
      <c r="AJ113" s="39" t="s">
        <v>526</v>
      </c>
      <c r="AK113" s="39" t="s">
        <v>527</v>
      </c>
      <c r="AL113" s="39" t="s">
        <v>156</v>
      </c>
      <c r="AM113" s="39" t="s">
        <v>552</v>
      </c>
      <c r="AN113" s="40">
        <v>45839</v>
      </c>
      <c r="AO113" s="39" t="s">
        <v>78</v>
      </c>
      <c r="AP113" s="41">
        <v>0.25</v>
      </c>
      <c r="AQ113" s="39"/>
      <c r="AR113" s="39"/>
      <c r="AS113" s="39"/>
      <c r="AT113" s="39"/>
      <c r="AU113" s="39"/>
      <c r="AV113" s="39"/>
      <c r="AW113" s="39"/>
      <c r="AX113" s="39"/>
      <c r="AY113" s="39"/>
      <c r="AZ113" s="39"/>
      <c r="BA113" s="39"/>
      <c r="BB113" s="39"/>
      <c r="BC113" s="39"/>
    </row>
    <row r="114" spans="1:55" ht="242.25" x14ac:dyDescent="0.25">
      <c r="A114" s="39" t="s">
        <v>86</v>
      </c>
      <c r="B114" s="39" t="s">
        <v>574</v>
      </c>
      <c r="C114" s="39"/>
      <c r="D114" s="39" t="s">
        <v>186</v>
      </c>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c r="AC114" s="39"/>
      <c r="AD114" s="39"/>
      <c r="AE114" s="39"/>
      <c r="AF114" s="39"/>
      <c r="AG114" s="39" t="s">
        <v>94</v>
      </c>
      <c r="AH114" s="39" t="s">
        <v>546</v>
      </c>
      <c r="AI114" s="39" t="s">
        <v>547</v>
      </c>
      <c r="AJ114" s="39" t="s">
        <v>548</v>
      </c>
      <c r="AK114" s="39" t="s">
        <v>549</v>
      </c>
      <c r="AL114" s="39" t="s">
        <v>156</v>
      </c>
      <c r="AM114" s="39" t="s">
        <v>552</v>
      </c>
      <c r="AN114" s="40" t="s">
        <v>550</v>
      </c>
      <c r="AO114" s="39" t="s">
        <v>81</v>
      </c>
      <c r="AP114" s="41">
        <v>0.85</v>
      </c>
      <c r="AQ114" s="39" t="s">
        <v>394</v>
      </c>
      <c r="AR114" s="39" t="s">
        <v>394</v>
      </c>
      <c r="AS114" s="39" t="s">
        <v>575</v>
      </c>
      <c r="AT114" s="39">
        <v>1</v>
      </c>
      <c r="AU114" s="39" t="s">
        <v>576</v>
      </c>
      <c r="AV114" s="39">
        <v>0</v>
      </c>
      <c r="AW114" s="39">
        <v>0</v>
      </c>
      <c r="AX114" s="39" t="s">
        <v>577</v>
      </c>
      <c r="AY114" s="39">
        <v>1</v>
      </c>
      <c r="AZ114" s="39" t="s">
        <v>578</v>
      </c>
      <c r="BA114" s="39" t="s">
        <v>579</v>
      </c>
      <c r="BB114" s="39" t="s">
        <v>580</v>
      </c>
      <c r="BC114" s="39" t="s">
        <v>581</v>
      </c>
    </row>
    <row r="115" spans="1:55" ht="242.25" x14ac:dyDescent="0.25">
      <c r="A115" s="39" t="s">
        <v>86</v>
      </c>
      <c r="B115" s="39" t="s">
        <v>582</v>
      </c>
      <c r="C115" s="39" t="s">
        <v>394</v>
      </c>
      <c r="D115" s="39" t="s">
        <v>186</v>
      </c>
      <c r="E115" s="39" t="s">
        <v>394</v>
      </c>
      <c r="F115" s="39" t="s">
        <v>394</v>
      </c>
      <c r="G115" s="39" t="s">
        <v>394</v>
      </c>
      <c r="H115" s="39" t="s">
        <v>394</v>
      </c>
      <c r="I115" s="39" t="s">
        <v>394</v>
      </c>
      <c r="J115" s="39" t="s">
        <v>394</v>
      </c>
      <c r="K115" s="39" t="s">
        <v>394</v>
      </c>
      <c r="L115" s="39" t="s">
        <v>394</v>
      </c>
      <c r="M115" s="39" t="s">
        <v>394</v>
      </c>
      <c r="N115" s="39" t="s">
        <v>394</v>
      </c>
      <c r="O115" s="39" t="s">
        <v>394</v>
      </c>
      <c r="P115" s="39" t="s">
        <v>394</v>
      </c>
      <c r="Q115" s="39" t="s">
        <v>394</v>
      </c>
      <c r="R115" s="39" t="s">
        <v>394</v>
      </c>
      <c r="S115" s="39" t="s">
        <v>394</v>
      </c>
      <c r="T115" s="39" t="s">
        <v>394</v>
      </c>
      <c r="U115" s="39" t="s">
        <v>394</v>
      </c>
      <c r="V115" s="39" t="s">
        <v>394</v>
      </c>
      <c r="W115" s="39" t="s">
        <v>394</v>
      </c>
      <c r="X115" s="39" t="s">
        <v>394</v>
      </c>
      <c r="Y115" s="39" t="s">
        <v>394</v>
      </c>
      <c r="Z115" s="39" t="s">
        <v>394</v>
      </c>
      <c r="AA115" s="39" t="s">
        <v>394</v>
      </c>
      <c r="AB115" s="39" t="s">
        <v>394</v>
      </c>
      <c r="AC115" s="39" t="s">
        <v>186</v>
      </c>
      <c r="AD115" s="39" t="s">
        <v>394</v>
      </c>
      <c r="AE115" s="39" t="s">
        <v>394</v>
      </c>
      <c r="AF115" s="39" t="s">
        <v>394</v>
      </c>
      <c r="AG115" s="39" t="s">
        <v>94</v>
      </c>
      <c r="AH115" s="39" t="s">
        <v>583</v>
      </c>
      <c r="AI115" s="39" t="s">
        <v>584</v>
      </c>
      <c r="AJ115" s="39" t="s">
        <v>585</v>
      </c>
      <c r="AK115" s="39" t="s">
        <v>586</v>
      </c>
      <c r="AL115" s="39" t="s">
        <v>156</v>
      </c>
      <c r="AM115" s="39" t="s">
        <v>552</v>
      </c>
      <c r="AN115" s="40" t="s">
        <v>587</v>
      </c>
      <c r="AO115" s="39" t="s">
        <v>81</v>
      </c>
      <c r="AP115" s="41">
        <v>0.85</v>
      </c>
      <c r="AQ115" s="39" t="s">
        <v>394</v>
      </c>
      <c r="AR115" s="39" t="s">
        <v>394</v>
      </c>
      <c r="AS115" s="39" t="s">
        <v>588</v>
      </c>
      <c r="AT115" s="39">
        <v>2</v>
      </c>
      <c r="AU115" s="39" t="s">
        <v>586</v>
      </c>
      <c r="AV115" s="39">
        <v>0</v>
      </c>
      <c r="AW115" s="39">
        <v>0</v>
      </c>
      <c r="AX115" s="39" t="s">
        <v>589</v>
      </c>
      <c r="AY115" s="39">
        <v>1</v>
      </c>
      <c r="AZ115" s="39" t="s">
        <v>590</v>
      </c>
      <c r="BA115" s="39" t="s">
        <v>591</v>
      </c>
      <c r="BB115" s="39" t="s">
        <v>592</v>
      </c>
      <c r="BC115" s="39" t="s">
        <v>592</v>
      </c>
    </row>
    <row r="116" spans="1:55" ht="171" x14ac:dyDescent="0.25">
      <c r="A116" s="39" t="s">
        <v>86</v>
      </c>
      <c r="B116" s="39" t="s">
        <v>529</v>
      </c>
      <c r="C116" s="39"/>
      <c r="D116" s="39"/>
      <c r="E116" s="39" t="s">
        <v>186</v>
      </c>
      <c r="F116" s="39"/>
      <c r="G116" s="39"/>
      <c r="H116" s="39"/>
      <c r="I116" s="39"/>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t="s">
        <v>94</v>
      </c>
      <c r="AH116" s="39" t="s">
        <v>530</v>
      </c>
      <c r="AI116" s="39" t="s">
        <v>531</v>
      </c>
      <c r="AJ116" s="39" t="s">
        <v>532</v>
      </c>
      <c r="AK116" s="39" t="s">
        <v>533</v>
      </c>
      <c r="AL116" s="39" t="s">
        <v>156</v>
      </c>
      <c r="AM116" s="39" t="s">
        <v>552</v>
      </c>
      <c r="AN116" s="40" t="s">
        <v>489</v>
      </c>
      <c r="AO116" s="39" t="s">
        <v>78</v>
      </c>
      <c r="AP116" s="41">
        <v>0.25</v>
      </c>
      <c r="AQ116" s="39"/>
      <c r="AR116" s="39"/>
      <c r="AS116" s="39"/>
      <c r="AT116" s="39"/>
      <c r="AU116" s="39"/>
      <c r="AV116" s="39"/>
      <c r="AW116" s="39"/>
      <c r="AX116" s="39"/>
      <c r="AY116" s="39"/>
      <c r="AZ116" s="39"/>
      <c r="BA116" s="39"/>
      <c r="BB116" s="39"/>
      <c r="BC116" s="39"/>
    </row>
    <row r="117" spans="1:55" ht="313.5" x14ac:dyDescent="0.25">
      <c r="A117" s="39" t="s">
        <v>86</v>
      </c>
      <c r="B117" s="39" t="s">
        <v>593</v>
      </c>
      <c r="C117" s="39"/>
      <c r="D117" s="39" t="s">
        <v>196</v>
      </c>
      <c r="E117" s="39" t="s">
        <v>196</v>
      </c>
      <c r="F117" s="39"/>
      <c r="G117" s="39"/>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t="s">
        <v>94</v>
      </c>
      <c r="AH117" s="39" t="s">
        <v>594</v>
      </c>
      <c r="AI117" s="39" t="s">
        <v>595</v>
      </c>
      <c r="AJ117" s="39" t="s">
        <v>596</v>
      </c>
      <c r="AK117" s="39" t="s">
        <v>533</v>
      </c>
      <c r="AL117" s="39" t="s">
        <v>156</v>
      </c>
      <c r="AM117" s="39" t="s">
        <v>552</v>
      </c>
      <c r="AN117" s="40" t="s">
        <v>597</v>
      </c>
      <c r="AO117" s="39" t="s">
        <v>78</v>
      </c>
      <c r="AP117" s="41">
        <v>0.25</v>
      </c>
      <c r="AQ117" s="39"/>
      <c r="AR117" s="39"/>
      <c r="AS117" s="39"/>
      <c r="AT117" s="39"/>
      <c r="AU117" s="39"/>
      <c r="AV117" s="39"/>
      <c r="AW117" s="39"/>
      <c r="AX117" s="39"/>
      <c r="AY117" s="39"/>
      <c r="AZ117" s="39"/>
      <c r="BA117" s="39"/>
      <c r="BB117" s="39"/>
      <c r="BC117" s="39"/>
    </row>
    <row r="118" spans="1:55" ht="171" x14ac:dyDescent="0.25">
      <c r="A118" s="39" t="s">
        <v>86</v>
      </c>
      <c r="B118" s="39" t="s">
        <v>598</v>
      </c>
      <c r="C118" s="39"/>
      <c r="D118" s="39" t="s">
        <v>186</v>
      </c>
      <c r="E118" s="39" t="s">
        <v>186</v>
      </c>
      <c r="F118" s="39"/>
      <c r="G118" s="39"/>
      <c r="H118" s="39"/>
      <c r="I118" s="39"/>
      <c r="J118" s="39"/>
      <c r="K118" s="39"/>
      <c r="L118" s="39"/>
      <c r="M118" s="39" t="s">
        <v>186</v>
      </c>
      <c r="N118" s="39"/>
      <c r="O118" s="39"/>
      <c r="P118" s="39"/>
      <c r="Q118" s="39"/>
      <c r="R118" s="39"/>
      <c r="S118" s="39"/>
      <c r="T118" s="39"/>
      <c r="U118" s="39"/>
      <c r="V118" s="39"/>
      <c r="W118" s="39"/>
      <c r="X118" s="39"/>
      <c r="Y118" s="39"/>
      <c r="Z118" s="39"/>
      <c r="AA118" s="39"/>
      <c r="AB118" s="39"/>
      <c r="AC118" s="39"/>
      <c r="AD118" s="39"/>
      <c r="AE118" s="39"/>
      <c r="AF118" s="39"/>
      <c r="AG118" s="39" t="s">
        <v>94</v>
      </c>
      <c r="AH118" s="39" t="s">
        <v>534</v>
      </c>
      <c r="AI118" s="39" t="s">
        <v>535</v>
      </c>
      <c r="AJ118" s="39" t="s">
        <v>536</v>
      </c>
      <c r="AK118" s="39" t="s">
        <v>537</v>
      </c>
      <c r="AL118" s="39" t="s">
        <v>156</v>
      </c>
      <c r="AM118" s="39" t="s">
        <v>552</v>
      </c>
      <c r="AN118" s="40" t="s">
        <v>489</v>
      </c>
      <c r="AO118" s="39" t="s">
        <v>78</v>
      </c>
      <c r="AP118" s="41">
        <v>0.25</v>
      </c>
      <c r="AQ118" s="39"/>
      <c r="AR118" s="39"/>
      <c r="AS118" s="39"/>
      <c r="AT118" s="39"/>
      <c r="AU118" s="39"/>
      <c r="AV118" s="39"/>
      <c r="AW118" s="39"/>
      <c r="AX118" s="39"/>
      <c r="AY118" s="39"/>
      <c r="AZ118" s="39"/>
      <c r="BA118" s="39"/>
      <c r="BB118" s="39"/>
      <c r="BC118" s="39"/>
    </row>
    <row r="119" spans="1:55" ht="171" x14ac:dyDescent="0.25">
      <c r="A119" s="39" t="s">
        <v>86</v>
      </c>
      <c r="B119" s="39" t="s">
        <v>599</v>
      </c>
      <c r="C119" s="39"/>
      <c r="D119" s="39" t="s">
        <v>186</v>
      </c>
      <c r="E119" s="39" t="s">
        <v>186</v>
      </c>
      <c r="F119" s="39"/>
      <c r="G119" s="39"/>
      <c r="H119" s="39"/>
      <c r="I119" s="39"/>
      <c r="J119" s="39"/>
      <c r="K119" s="39"/>
      <c r="L119" s="39"/>
      <c r="M119" s="39" t="s">
        <v>186</v>
      </c>
      <c r="N119" s="39"/>
      <c r="O119" s="39"/>
      <c r="P119" s="39"/>
      <c r="Q119" s="39"/>
      <c r="R119" s="39"/>
      <c r="S119" s="39"/>
      <c r="T119" s="39"/>
      <c r="U119" s="39"/>
      <c r="V119" s="39"/>
      <c r="W119" s="39"/>
      <c r="X119" s="39"/>
      <c r="Y119" s="39"/>
      <c r="Z119" s="39"/>
      <c r="AA119" s="39"/>
      <c r="AB119" s="39"/>
      <c r="AC119" s="39"/>
      <c r="AD119" s="39"/>
      <c r="AE119" s="39"/>
      <c r="AF119" s="39"/>
      <c r="AG119" s="39" t="s">
        <v>94</v>
      </c>
      <c r="AH119" s="39" t="s">
        <v>538</v>
      </c>
      <c r="AI119" s="39" t="s">
        <v>539</v>
      </c>
      <c r="AJ119" s="39" t="s">
        <v>536</v>
      </c>
      <c r="AK119" s="39" t="s">
        <v>540</v>
      </c>
      <c r="AL119" s="39" t="s">
        <v>156</v>
      </c>
      <c r="AM119" s="39" t="s">
        <v>552</v>
      </c>
      <c r="AN119" s="40" t="s">
        <v>489</v>
      </c>
      <c r="AO119" s="39" t="s">
        <v>78</v>
      </c>
      <c r="AP119" s="41">
        <v>0.25</v>
      </c>
      <c r="AQ119" s="39"/>
      <c r="AR119" s="39"/>
      <c r="AS119" s="39"/>
      <c r="AT119" s="39"/>
      <c r="AU119" s="39"/>
      <c r="AV119" s="39"/>
      <c r="AW119" s="39"/>
      <c r="AX119" s="39"/>
      <c r="AY119" s="39"/>
      <c r="AZ119" s="39"/>
      <c r="BA119" s="39"/>
      <c r="BB119" s="39"/>
      <c r="BC119" s="39"/>
    </row>
    <row r="120" spans="1:55" ht="171" x14ac:dyDescent="0.25">
      <c r="A120" s="39" t="s">
        <v>86</v>
      </c>
      <c r="B120" s="39" t="s">
        <v>541</v>
      </c>
      <c r="C120" s="39"/>
      <c r="D120" s="39"/>
      <c r="E120" s="39"/>
      <c r="F120" s="39"/>
      <c r="G120" s="39"/>
      <c r="H120" s="39"/>
      <c r="I120" s="39"/>
      <c r="J120" s="39"/>
      <c r="K120" s="39" t="s">
        <v>186</v>
      </c>
      <c r="L120" s="39"/>
      <c r="M120" s="39"/>
      <c r="N120" s="39"/>
      <c r="O120" s="39"/>
      <c r="P120" s="39"/>
      <c r="Q120" s="39"/>
      <c r="R120" s="39"/>
      <c r="S120" s="39"/>
      <c r="T120" s="39" t="s">
        <v>186</v>
      </c>
      <c r="U120" s="39"/>
      <c r="V120" s="39"/>
      <c r="W120" s="39"/>
      <c r="X120" s="39"/>
      <c r="Y120" s="39"/>
      <c r="Z120" s="39"/>
      <c r="AA120" s="39"/>
      <c r="AB120" s="39"/>
      <c r="AC120" s="39"/>
      <c r="AD120" s="39"/>
      <c r="AE120" s="39"/>
      <c r="AF120" s="39"/>
      <c r="AG120" s="39" t="s">
        <v>94</v>
      </c>
      <c r="AH120" s="39" t="s">
        <v>542</v>
      </c>
      <c r="AI120" s="39" t="s">
        <v>543</v>
      </c>
      <c r="AJ120" s="39" t="s">
        <v>544</v>
      </c>
      <c r="AK120" s="39" t="s">
        <v>545</v>
      </c>
      <c r="AL120" s="39" t="s">
        <v>156</v>
      </c>
      <c r="AM120" s="39" t="s">
        <v>552</v>
      </c>
      <c r="AN120" s="40" t="s">
        <v>489</v>
      </c>
      <c r="AO120" s="39" t="s">
        <v>78</v>
      </c>
      <c r="AP120" s="41">
        <v>0.25</v>
      </c>
      <c r="AQ120" s="39"/>
      <c r="AR120" s="39"/>
      <c r="AS120" s="39"/>
      <c r="AT120" s="39"/>
      <c r="AU120" s="39"/>
      <c r="AV120" s="39"/>
      <c r="AW120" s="39"/>
      <c r="AX120" s="39"/>
      <c r="AY120" s="39"/>
      <c r="AZ120" s="39"/>
      <c r="BA120" s="39"/>
      <c r="BB120" s="39"/>
      <c r="BC120" s="39"/>
    </row>
    <row r="121" spans="1:55" ht="128.25" x14ac:dyDescent="0.25">
      <c r="A121" s="39" t="s">
        <v>86</v>
      </c>
      <c r="B121" s="39" t="s">
        <v>600</v>
      </c>
      <c r="C121" s="39" t="s">
        <v>186</v>
      </c>
      <c r="D121" s="39" t="s">
        <v>186</v>
      </c>
      <c r="E121" s="39" t="s">
        <v>186</v>
      </c>
      <c r="F121" s="39"/>
      <c r="G121" s="39"/>
      <c r="H121" s="39"/>
      <c r="I121" s="39"/>
      <c r="J121" s="39"/>
      <c r="K121" s="39"/>
      <c r="L121" s="39" t="s">
        <v>186</v>
      </c>
      <c r="M121" s="39"/>
      <c r="N121" s="39"/>
      <c r="O121" s="39"/>
      <c r="P121" s="39"/>
      <c r="Q121" s="39"/>
      <c r="R121" s="39"/>
      <c r="S121" s="39"/>
      <c r="T121" s="39"/>
      <c r="U121" s="39"/>
      <c r="V121" s="39"/>
      <c r="W121" s="39"/>
      <c r="X121" s="39"/>
      <c r="Y121" s="39"/>
      <c r="Z121" s="39"/>
      <c r="AA121" s="39"/>
      <c r="AB121" s="39"/>
      <c r="AC121" s="39"/>
      <c r="AD121" s="39"/>
      <c r="AE121" s="39"/>
      <c r="AF121" s="39"/>
      <c r="AG121" s="39" t="s">
        <v>94</v>
      </c>
      <c r="AH121" s="39" t="s">
        <v>601</v>
      </c>
      <c r="AI121" s="39" t="s">
        <v>602</v>
      </c>
      <c r="AJ121" s="39" t="s">
        <v>603</v>
      </c>
      <c r="AK121" s="39" t="s">
        <v>604</v>
      </c>
      <c r="AL121" s="39" t="s">
        <v>170</v>
      </c>
      <c r="AM121" s="39" t="s">
        <v>605</v>
      </c>
      <c r="AN121" s="40">
        <v>45744</v>
      </c>
      <c r="AO121" s="39" t="s">
        <v>82</v>
      </c>
      <c r="AP121" s="41">
        <v>1</v>
      </c>
      <c r="AQ121" s="39"/>
      <c r="AR121" s="39"/>
      <c r="AS121" s="39" t="s">
        <v>606</v>
      </c>
      <c r="AT121" s="39">
        <v>26</v>
      </c>
      <c r="AU121" s="39" t="s">
        <v>607</v>
      </c>
      <c r="AV121" s="39" t="s">
        <v>608</v>
      </c>
      <c r="AW121" s="39" t="s">
        <v>608</v>
      </c>
      <c r="AX121" s="39" t="s">
        <v>609</v>
      </c>
      <c r="AY121" s="39">
        <v>1</v>
      </c>
      <c r="AZ121" s="39" t="s">
        <v>592</v>
      </c>
      <c r="BA121" s="39" t="s">
        <v>610</v>
      </c>
      <c r="BB121" s="39" t="s">
        <v>611</v>
      </c>
      <c r="BC121" s="39" t="s">
        <v>612</v>
      </c>
    </row>
    <row r="122" spans="1:55" ht="128.25" x14ac:dyDescent="0.25">
      <c r="A122" s="39" t="s">
        <v>86</v>
      </c>
      <c r="B122" s="39" t="s">
        <v>613</v>
      </c>
      <c r="C122" s="39" t="s">
        <v>186</v>
      </c>
      <c r="D122" s="39" t="s">
        <v>186</v>
      </c>
      <c r="E122" s="39" t="s">
        <v>186</v>
      </c>
      <c r="F122" s="39"/>
      <c r="G122" s="39"/>
      <c r="H122" s="39"/>
      <c r="I122" s="39"/>
      <c r="J122" s="39"/>
      <c r="K122" s="39"/>
      <c r="L122" s="39" t="s">
        <v>186</v>
      </c>
      <c r="M122" s="39"/>
      <c r="N122" s="39"/>
      <c r="O122" s="39"/>
      <c r="P122" s="39"/>
      <c r="Q122" s="39"/>
      <c r="R122" s="39"/>
      <c r="S122" s="39"/>
      <c r="T122" s="39"/>
      <c r="U122" s="39"/>
      <c r="V122" s="39"/>
      <c r="W122" s="39"/>
      <c r="X122" s="39"/>
      <c r="Y122" s="39"/>
      <c r="Z122" s="39"/>
      <c r="AA122" s="39"/>
      <c r="AB122" s="39"/>
      <c r="AC122" s="39"/>
      <c r="AD122" s="39"/>
      <c r="AE122" s="39"/>
      <c r="AF122" s="39"/>
      <c r="AG122" s="39" t="s">
        <v>94</v>
      </c>
      <c r="AH122" s="39" t="s">
        <v>601</v>
      </c>
      <c r="AI122" s="39" t="s">
        <v>602</v>
      </c>
      <c r="AJ122" s="39" t="s">
        <v>603</v>
      </c>
      <c r="AK122" s="39" t="s">
        <v>604</v>
      </c>
      <c r="AL122" s="39" t="s">
        <v>170</v>
      </c>
      <c r="AM122" s="39" t="s">
        <v>605</v>
      </c>
      <c r="AN122" s="40">
        <v>45760</v>
      </c>
      <c r="AO122" s="39" t="s">
        <v>82</v>
      </c>
      <c r="AP122" s="41">
        <v>1</v>
      </c>
      <c r="AQ122" s="39"/>
      <c r="AR122" s="39"/>
      <c r="AS122" s="39" t="s">
        <v>606</v>
      </c>
      <c r="AT122" s="39">
        <v>21</v>
      </c>
      <c r="AU122" s="39" t="s">
        <v>607</v>
      </c>
      <c r="AV122" s="39" t="s">
        <v>608</v>
      </c>
      <c r="AW122" s="39" t="s">
        <v>608</v>
      </c>
      <c r="AX122" s="39" t="s">
        <v>609</v>
      </c>
      <c r="AY122" s="39">
        <v>1</v>
      </c>
      <c r="AZ122" s="39" t="s">
        <v>592</v>
      </c>
      <c r="BA122" s="39" t="s">
        <v>610</v>
      </c>
      <c r="BB122" s="39" t="s">
        <v>611</v>
      </c>
      <c r="BC122" s="39" t="s">
        <v>612</v>
      </c>
    </row>
    <row r="123" spans="1:55" ht="128.25" x14ac:dyDescent="0.25">
      <c r="A123" s="39" t="s">
        <v>86</v>
      </c>
      <c r="B123" s="39" t="s">
        <v>614</v>
      </c>
      <c r="C123" s="39" t="s">
        <v>186</v>
      </c>
      <c r="D123" s="39" t="s">
        <v>186</v>
      </c>
      <c r="E123" s="39" t="s">
        <v>186</v>
      </c>
      <c r="F123" s="39"/>
      <c r="G123" s="39"/>
      <c r="H123" s="39"/>
      <c r="I123" s="39"/>
      <c r="J123" s="39"/>
      <c r="K123" s="39"/>
      <c r="L123" s="39" t="s">
        <v>186</v>
      </c>
      <c r="M123" s="39"/>
      <c r="N123" s="39"/>
      <c r="O123" s="39"/>
      <c r="P123" s="39"/>
      <c r="Q123" s="39"/>
      <c r="R123" s="39"/>
      <c r="S123" s="39"/>
      <c r="T123" s="39"/>
      <c r="U123" s="39"/>
      <c r="V123" s="39"/>
      <c r="W123" s="39"/>
      <c r="X123" s="39"/>
      <c r="Y123" s="39"/>
      <c r="Z123" s="39"/>
      <c r="AA123" s="39"/>
      <c r="AB123" s="39"/>
      <c r="AC123" s="39"/>
      <c r="AD123" s="39"/>
      <c r="AE123" s="39"/>
      <c r="AF123" s="39"/>
      <c r="AG123" s="39" t="s">
        <v>94</v>
      </c>
      <c r="AH123" s="39" t="s">
        <v>601</v>
      </c>
      <c r="AI123" s="39" t="s">
        <v>602</v>
      </c>
      <c r="AJ123" s="39" t="s">
        <v>603</v>
      </c>
      <c r="AK123" s="39" t="s">
        <v>604</v>
      </c>
      <c r="AL123" s="39" t="s">
        <v>170</v>
      </c>
      <c r="AM123" s="39" t="s">
        <v>605</v>
      </c>
      <c r="AN123" s="40">
        <v>45760</v>
      </c>
      <c r="AO123" s="39" t="s">
        <v>82</v>
      </c>
      <c r="AP123" s="41">
        <v>1</v>
      </c>
      <c r="AQ123" s="39"/>
      <c r="AR123" s="39"/>
      <c r="AS123" s="39" t="s">
        <v>606</v>
      </c>
      <c r="AT123" s="39">
        <v>13</v>
      </c>
      <c r="AU123" s="39" t="s">
        <v>607</v>
      </c>
      <c r="AV123" s="39" t="s">
        <v>608</v>
      </c>
      <c r="AW123" s="39" t="s">
        <v>608</v>
      </c>
      <c r="AX123" s="39" t="s">
        <v>609</v>
      </c>
      <c r="AY123" s="39">
        <v>1</v>
      </c>
      <c r="AZ123" s="39" t="s">
        <v>592</v>
      </c>
      <c r="BA123" s="39" t="s">
        <v>610</v>
      </c>
      <c r="BB123" s="39" t="s">
        <v>611</v>
      </c>
      <c r="BC123" s="39"/>
    </row>
    <row r="124" spans="1:55" ht="128.25" x14ac:dyDescent="0.25">
      <c r="A124" s="39" t="s">
        <v>86</v>
      </c>
      <c r="B124" s="39" t="s">
        <v>615</v>
      </c>
      <c r="C124" s="39" t="s">
        <v>186</v>
      </c>
      <c r="D124" s="39" t="s">
        <v>186</v>
      </c>
      <c r="E124" s="39" t="s">
        <v>186</v>
      </c>
      <c r="F124" s="39"/>
      <c r="G124" s="39"/>
      <c r="H124" s="39"/>
      <c r="I124" s="39"/>
      <c r="J124" s="39"/>
      <c r="K124" s="39"/>
      <c r="L124" s="39" t="s">
        <v>186</v>
      </c>
      <c r="M124" s="39"/>
      <c r="N124" s="39"/>
      <c r="O124" s="39"/>
      <c r="P124" s="39"/>
      <c r="Q124" s="39"/>
      <c r="R124" s="39"/>
      <c r="S124" s="39"/>
      <c r="T124" s="39"/>
      <c r="U124" s="39"/>
      <c r="V124" s="39"/>
      <c r="W124" s="39"/>
      <c r="X124" s="39"/>
      <c r="Y124" s="39"/>
      <c r="Z124" s="39"/>
      <c r="AA124" s="39"/>
      <c r="AB124" s="39"/>
      <c r="AC124" s="39"/>
      <c r="AD124" s="39"/>
      <c r="AE124" s="39"/>
      <c r="AF124" s="39"/>
      <c r="AG124" s="39" t="s">
        <v>94</v>
      </c>
      <c r="AH124" s="39" t="s">
        <v>601</v>
      </c>
      <c r="AI124" s="39" t="s">
        <v>602</v>
      </c>
      <c r="AJ124" s="39" t="s">
        <v>603</v>
      </c>
      <c r="AK124" s="39" t="s">
        <v>604</v>
      </c>
      <c r="AL124" s="39" t="s">
        <v>170</v>
      </c>
      <c r="AM124" s="39" t="s">
        <v>605</v>
      </c>
      <c r="AN124" s="40">
        <v>45743</v>
      </c>
      <c r="AO124" s="39" t="s">
        <v>82</v>
      </c>
      <c r="AP124" s="41">
        <v>1</v>
      </c>
      <c r="AQ124" s="39"/>
      <c r="AR124" s="39"/>
      <c r="AS124" s="39" t="s">
        <v>606</v>
      </c>
      <c r="AT124" s="39">
        <v>23</v>
      </c>
      <c r="AU124" s="39" t="s">
        <v>607</v>
      </c>
      <c r="AV124" s="39" t="s">
        <v>608</v>
      </c>
      <c r="AW124" s="39" t="s">
        <v>608</v>
      </c>
      <c r="AX124" s="39" t="s">
        <v>609</v>
      </c>
      <c r="AY124" s="39">
        <v>1</v>
      </c>
      <c r="AZ124" s="39" t="s">
        <v>592</v>
      </c>
      <c r="BA124" s="39" t="s">
        <v>610</v>
      </c>
      <c r="BB124" s="39" t="s">
        <v>611</v>
      </c>
      <c r="BC124" s="39"/>
    </row>
    <row r="125" spans="1:55" ht="128.25" x14ac:dyDescent="0.25">
      <c r="A125" s="39" t="s">
        <v>86</v>
      </c>
      <c r="B125" s="39" t="s">
        <v>616</v>
      </c>
      <c r="C125" s="39" t="s">
        <v>186</v>
      </c>
      <c r="D125" s="39" t="s">
        <v>186</v>
      </c>
      <c r="E125" s="39" t="s">
        <v>186</v>
      </c>
      <c r="F125" s="39"/>
      <c r="G125" s="39"/>
      <c r="H125" s="39"/>
      <c r="I125" s="39"/>
      <c r="J125" s="39"/>
      <c r="K125" s="39"/>
      <c r="L125" s="39" t="s">
        <v>186</v>
      </c>
      <c r="M125" s="39"/>
      <c r="N125" s="39"/>
      <c r="O125" s="39"/>
      <c r="P125" s="39"/>
      <c r="Q125" s="39"/>
      <c r="R125" s="39"/>
      <c r="S125" s="39"/>
      <c r="T125" s="39"/>
      <c r="U125" s="39"/>
      <c r="V125" s="39"/>
      <c r="W125" s="39"/>
      <c r="X125" s="39"/>
      <c r="Y125" s="39"/>
      <c r="Z125" s="39"/>
      <c r="AA125" s="39"/>
      <c r="AB125" s="39"/>
      <c r="AC125" s="39"/>
      <c r="AD125" s="39"/>
      <c r="AE125" s="39"/>
      <c r="AF125" s="39"/>
      <c r="AG125" s="39" t="s">
        <v>94</v>
      </c>
      <c r="AH125" s="39" t="s">
        <v>601</v>
      </c>
      <c r="AI125" s="39" t="s">
        <v>602</v>
      </c>
      <c r="AJ125" s="39" t="s">
        <v>603</v>
      </c>
      <c r="AK125" s="39" t="s">
        <v>604</v>
      </c>
      <c r="AL125" s="39" t="s">
        <v>170</v>
      </c>
      <c r="AM125" s="39" t="s">
        <v>605</v>
      </c>
      <c r="AN125" s="40">
        <v>45743</v>
      </c>
      <c r="AO125" s="39" t="s">
        <v>82</v>
      </c>
      <c r="AP125" s="41">
        <v>1</v>
      </c>
      <c r="AQ125" s="39"/>
      <c r="AR125" s="39"/>
      <c r="AS125" s="39" t="s">
        <v>606</v>
      </c>
      <c r="AT125" s="39">
        <v>4</v>
      </c>
      <c r="AU125" s="39" t="s">
        <v>607</v>
      </c>
      <c r="AV125" s="39" t="s">
        <v>608</v>
      </c>
      <c r="AW125" s="39" t="s">
        <v>608</v>
      </c>
      <c r="AX125" s="39" t="s">
        <v>609</v>
      </c>
      <c r="AY125" s="39">
        <v>1</v>
      </c>
      <c r="AZ125" s="39" t="s">
        <v>592</v>
      </c>
      <c r="BA125" s="39" t="s">
        <v>610</v>
      </c>
      <c r="BB125" s="39" t="s">
        <v>617</v>
      </c>
      <c r="BC125" s="39"/>
    </row>
    <row r="126" spans="1:55" ht="128.25" x14ac:dyDescent="0.25">
      <c r="A126" s="39" t="s">
        <v>86</v>
      </c>
      <c r="B126" s="39" t="s">
        <v>618</v>
      </c>
      <c r="C126" s="39" t="s">
        <v>186</v>
      </c>
      <c r="D126" s="39" t="s">
        <v>186</v>
      </c>
      <c r="E126" s="39" t="s">
        <v>186</v>
      </c>
      <c r="F126" s="39"/>
      <c r="G126" s="39"/>
      <c r="H126" s="39"/>
      <c r="I126" s="39"/>
      <c r="J126" s="39"/>
      <c r="K126" s="39"/>
      <c r="L126" s="39" t="s">
        <v>186</v>
      </c>
      <c r="M126" s="39"/>
      <c r="N126" s="39"/>
      <c r="O126" s="39"/>
      <c r="P126" s="39"/>
      <c r="Q126" s="39"/>
      <c r="R126" s="39"/>
      <c r="S126" s="39"/>
      <c r="T126" s="39"/>
      <c r="U126" s="39"/>
      <c r="V126" s="39"/>
      <c r="W126" s="39"/>
      <c r="X126" s="39"/>
      <c r="Y126" s="39"/>
      <c r="Z126" s="39"/>
      <c r="AA126" s="39"/>
      <c r="AB126" s="39"/>
      <c r="AC126" s="39"/>
      <c r="AD126" s="39"/>
      <c r="AE126" s="39"/>
      <c r="AF126" s="39"/>
      <c r="AG126" s="39" t="s">
        <v>94</v>
      </c>
      <c r="AH126" s="39" t="s">
        <v>601</v>
      </c>
      <c r="AI126" s="39" t="s">
        <v>602</v>
      </c>
      <c r="AJ126" s="39" t="s">
        <v>603</v>
      </c>
      <c r="AK126" s="39" t="s">
        <v>604</v>
      </c>
      <c r="AL126" s="39" t="s">
        <v>170</v>
      </c>
      <c r="AM126" s="39" t="s">
        <v>605</v>
      </c>
      <c r="AN126" s="40">
        <v>45744</v>
      </c>
      <c r="AO126" s="39" t="s">
        <v>82</v>
      </c>
      <c r="AP126" s="41">
        <v>1</v>
      </c>
      <c r="AQ126" s="39"/>
      <c r="AR126" s="39"/>
      <c r="AS126" s="39" t="s">
        <v>606</v>
      </c>
      <c r="AT126" s="39">
        <v>32</v>
      </c>
      <c r="AU126" s="39" t="s">
        <v>619</v>
      </c>
      <c r="AV126" s="39" t="s">
        <v>608</v>
      </c>
      <c r="AW126" s="39" t="s">
        <v>608</v>
      </c>
      <c r="AX126" s="39" t="s">
        <v>609</v>
      </c>
      <c r="AY126" s="39">
        <v>1</v>
      </c>
      <c r="AZ126" s="39" t="s">
        <v>592</v>
      </c>
      <c r="BA126" s="39" t="s">
        <v>610</v>
      </c>
      <c r="BB126" s="39" t="s">
        <v>611</v>
      </c>
      <c r="BC126" s="39" t="s">
        <v>620</v>
      </c>
    </row>
    <row r="127" spans="1:55" ht="128.25" x14ac:dyDescent="0.25">
      <c r="A127" s="39" t="s">
        <v>86</v>
      </c>
      <c r="B127" s="39" t="s">
        <v>621</v>
      </c>
      <c r="C127" s="39" t="s">
        <v>186</v>
      </c>
      <c r="D127" s="39" t="s">
        <v>186</v>
      </c>
      <c r="E127" s="39" t="s">
        <v>186</v>
      </c>
      <c r="F127" s="39"/>
      <c r="G127" s="39"/>
      <c r="H127" s="39"/>
      <c r="I127" s="39"/>
      <c r="J127" s="39"/>
      <c r="K127" s="39"/>
      <c r="L127" s="39" t="s">
        <v>186</v>
      </c>
      <c r="M127" s="39"/>
      <c r="N127" s="39"/>
      <c r="O127" s="39"/>
      <c r="P127" s="39"/>
      <c r="Q127" s="39"/>
      <c r="R127" s="39"/>
      <c r="S127" s="39"/>
      <c r="T127" s="39"/>
      <c r="U127" s="39"/>
      <c r="V127" s="39"/>
      <c r="W127" s="39"/>
      <c r="X127" s="39"/>
      <c r="Y127" s="39"/>
      <c r="Z127" s="39"/>
      <c r="AA127" s="39"/>
      <c r="AB127" s="39"/>
      <c r="AC127" s="39"/>
      <c r="AD127" s="39"/>
      <c r="AE127" s="39"/>
      <c r="AF127" s="39"/>
      <c r="AG127" s="39" t="s">
        <v>94</v>
      </c>
      <c r="AH127" s="39" t="s">
        <v>601</v>
      </c>
      <c r="AI127" s="39" t="s">
        <v>602</v>
      </c>
      <c r="AJ127" s="39" t="s">
        <v>603</v>
      </c>
      <c r="AK127" s="39" t="s">
        <v>604</v>
      </c>
      <c r="AL127" s="39" t="s">
        <v>170</v>
      </c>
      <c r="AM127" s="39" t="s">
        <v>605</v>
      </c>
      <c r="AN127" s="40">
        <v>45744</v>
      </c>
      <c r="AO127" s="39" t="s">
        <v>82</v>
      </c>
      <c r="AP127" s="41">
        <v>1</v>
      </c>
      <c r="AQ127" s="39"/>
      <c r="AR127" s="39"/>
      <c r="AS127" s="39" t="s">
        <v>606</v>
      </c>
      <c r="AT127" s="39">
        <v>38</v>
      </c>
      <c r="AU127" s="39" t="s">
        <v>619</v>
      </c>
      <c r="AV127" s="39" t="s">
        <v>608</v>
      </c>
      <c r="AW127" s="39" t="s">
        <v>608</v>
      </c>
      <c r="AX127" s="39" t="s">
        <v>609</v>
      </c>
      <c r="AY127" s="39">
        <v>1</v>
      </c>
      <c r="AZ127" s="39" t="s">
        <v>592</v>
      </c>
      <c r="BA127" s="39" t="s">
        <v>610</v>
      </c>
      <c r="BB127" s="39" t="s">
        <v>611</v>
      </c>
      <c r="BC127" s="39"/>
    </row>
    <row r="128" spans="1:55" ht="128.25" x14ac:dyDescent="0.25">
      <c r="A128" s="39" t="s">
        <v>86</v>
      </c>
      <c r="B128" s="39" t="s">
        <v>622</v>
      </c>
      <c r="C128" s="39" t="s">
        <v>186</v>
      </c>
      <c r="D128" s="39" t="s">
        <v>186</v>
      </c>
      <c r="E128" s="39" t="s">
        <v>186</v>
      </c>
      <c r="F128" s="39"/>
      <c r="G128" s="39"/>
      <c r="H128" s="39"/>
      <c r="I128" s="39"/>
      <c r="J128" s="39"/>
      <c r="K128" s="39"/>
      <c r="L128" s="39" t="s">
        <v>186</v>
      </c>
      <c r="M128" s="39"/>
      <c r="N128" s="39"/>
      <c r="O128" s="39"/>
      <c r="P128" s="39"/>
      <c r="Q128" s="39"/>
      <c r="R128" s="39"/>
      <c r="S128" s="39"/>
      <c r="T128" s="39"/>
      <c r="U128" s="39"/>
      <c r="V128" s="39"/>
      <c r="W128" s="39"/>
      <c r="X128" s="39"/>
      <c r="Y128" s="39"/>
      <c r="Z128" s="39"/>
      <c r="AA128" s="39"/>
      <c r="AB128" s="39"/>
      <c r="AC128" s="39"/>
      <c r="AD128" s="39"/>
      <c r="AE128" s="39"/>
      <c r="AF128" s="39"/>
      <c r="AG128" s="39" t="s">
        <v>94</v>
      </c>
      <c r="AH128" s="39" t="s">
        <v>601</v>
      </c>
      <c r="AI128" s="39" t="s">
        <v>602</v>
      </c>
      <c r="AJ128" s="39" t="s">
        <v>603</v>
      </c>
      <c r="AK128" s="39" t="s">
        <v>604</v>
      </c>
      <c r="AL128" s="39" t="s">
        <v>170</v>
      </c>
      <c r="AM128" s="39" t="s">
        <v>605</v>
      </c>
      <c r="AN128" s="40">
        <v>45734</v>
      </c>
      <c r="AO128" s="39" t="s">
        <v>82</v>
      </c>
      <c r="AP128" s="41">
        <v>1</v>
      </c>
      <c r="AQ128" s="39"/>
      <c r="AR128" s="39"/>
      <c r="AS128" s="39" t="s">
        <v>606</v>
      </c>
      <c r="AT128" s="39">
        <v>20</v>
      </c>
      <c r="AU128" s="39" t="s">
        <v>607</v>
      </c>
      <c r="AV128" s="39" t="s">
        <v>608</v>
      </c>
      <c r="AW128" s="39" t="s">
        <v>608</v>
      </c>
      <c r="AX128" s="39" t="s">
        <v>609</v>
      </c>
      <c r="AY128" s="39">
        <v>1</v>
      </c>
      <c r="AZ128" s="39" t="s">
        <v>592</v>
      </c>
      <c r="BA128" s="39" t="s">
        <v>610</v>
      </c>
      <c r="BB128" s="39" t="s">
        <v>611</v>
      </c>
      <c r="BC128" s="39"/>
    </row>
    <row r="129" spans="1:55" ht="128.25" x14ac:dyDescent="0.25">
      <c r="A129" s="39" t="s">
        <v>86</v>
      </c>
      <c r="B129" s="39" t="s">
        <v>623</v>
      </c>
      <c r="C129" s="39" t="s">
        <v>186</v>
      </c>
      <c r="D129" s="39" t="s">
        <v>186</v>
      </c>
      <c r="E129" s="39" t="s">
        <v>186</v>
      </c>
      <c r="F129" s="39"/>
      <c r="G129" s="39"/>
      <c r="H129" s="39"/>
      <c r="I129" s="39"/>
      <c r="J129" s="39"/>
      <c r="K129" s="39"/>
      <c r="L129" s="39" t="s">
        <v>186</v>
      </c>
      <c r="M129" s="39"/>
      <c r="N129" s="39"/>
      <c r="O129" s="39"/>
      <c r="P129" s="39"/>
      <c r="Q129" s="39"/>
      <c r="R129" s="39"/>
      <c r="S129" s="39"/>
      <c r="T129" s="39"/>
      <c r="U129" s="39"/>
      <c r="V129" s="39"/>
      <c r="W129" s="39"/>
      <c r="X129" s="39"/>
      <c r="Y129" s="39"/>
      <c r="Z129" s="39"/>
      <c r="AA129" s="39"/>
      <c r="AB129" s="39"/>
      <c r="AC129" s="39"/>
      <c r="AD129" s="39"/>
      <c r="AE129" s="39"/>
      <c r="AF129" s="39"/>
      <c r="AG129" s="39" t="s">
        <v>94</v>
      </c>
      <c r="AH129" s="39" t="s">
        <v>601</v>
      </c>
      <c r="AI129" s="39" t="s">
        <v>602</v>
      </c>
      <c r="AJ129" s="39" t="s">
        <v>603</v>
      </c>
      <c r="AK129" s="39" t="s">
        <v>604</v>
      </c>
      <c r="AL129" s="39" t="s">
        <v>170</v>
      </c>
      <c r="AM129" s="39" t="s">
        <v>605</v>
      </c>
      <c r="AN129" s="40">
        <v>45688</v>
      </c>
      <c r="AO129" s="39" t="s">
        <v>82</v>
      </c>
      <c r="AP129" s="41">
        <v>1</v>
      </c>
      <c r="AQ129" s="39"/>
      <c r="AR129" s="39"/>
      <c r="AS129" s="39" t="s">
        <v>606</v>
      </c>
      <c r="AT129" s="39">
        <v>30</v>
      </c>
      <c r="AU129" s="39" t="s">
        <v>619</v>
      </c>
      <c r="AV129" s="39" t="s">
        <v>608</v>
      </c>
      <c r="AW129" s="39" t="s">
        <v>608</v>
      </c>
      <c r="AX129" s="39" t="s">
        <v>609</v>
      </c>
      <c r="AY129" s="39">
        <v>1</v>
      </c>
      <c r="AZ129" s="39" t="s">
        <v>592</v>
      </c>
      <c r="BA129" s="39" t="s">
        <v>610</v>
      </c>
      <c r="BB129" s="39" t="s">
        <v>611</v>
      </c>
      <c r="BC129" s="39"/>
    </row>
    <row r="130" spans="1:55" ht="128.25" x14ac:dyDescent="0.25">
      <c r="A130" s="39" t="s">
        <v>86</v>
      </c>
      <c r="B130" s="39" t="s">
        <v>624</v>
      </c>
      <c r="C130" s="39" t="s">
        <v>186</v>
      </c>
      <c r="D130" s="39" t="s">
        <v>186</v>
      </c>
      <c r="E130" s="39" t="s">
        <v>186</v>
      </c>
      <c r="F130" s="39"/>
      <c r="G130" s="39"/>
      <c r="H130" s="39"/>
      <c r="I130" s="39"/>
      <c r="J130" s="39"/>
      <c r="K130" s="39"/>
      <c r="L130" s="39" t="s">
        <v>186</v>
      </c>
      <c r="M130" s="39"/>
      <c r="N130" s="39"/>
      <c r="O130" s="39"/>
      <c r="P130" s="39"/>
      <c r="Q130" s="39"/>
      <c r="R130" s="39"/>
      <c r="S130" s="39"/>
      <c r="T130" s="39"/>
      <c r="U130" s="39"/>
      <c r="V130" s="39"/>
      <c r="W130" s="39"/>
      <c r="X130" s="39"/>
      <c r="Y130" s="39"/>
      <c r="Z130" s="39"/>
      <c r="AA130" s="39"/>
      <c r="AB130" s="39"/>
      <c r="AC130" s="39"/>
      <c r="AD130" s="39"/>
      <c r="AE130" s="39"/>
      <c r="AF130" s="39"/>
      <c r="AG130" s="39" t="s">
        <v>94</v>
      </c>
      <c r="AH130" s="39" t="s">
        <v>601</v>
      </c>
      <c r="AI130" s="39" t="s">
        <v>602</v>
      </c>
      <c r="AJ130" s="39" t="s">
        <v>603</v>
      </c>
      <c r="AK130" s="39" t="s">
        <v>604</v>
      </c>
      <c r="AL130" s="39" t="s">
        <v>170</v>
      </c>
      <c r="AM130" s="39" t="s">
        <v>605</v>
      </c>
      <c r="AN130" s="40">
        <v>45738</v>
      </c>
      <c r="AO130" s="39" t="s">
        <v>82</v>
      </c>
      <c r="AP130" s="41">
        <v>1</v>
      </c>
      <c r="AQ130" s="39"/>
      <c r="AR130" s="39"/>
      <c r="AS130" s="39" t="s">
        <v>606</v>
      </c>
      <c r="AT130" s="39">
        <v>12</v>
      </c>
      <c r="AU130" s="39" t="s">
        <v>607</v>
      </c>
      <c r="AV130" s="39" t="s">
        <v>608</v>
      </c>
      <c r="AW130" s="39" t="s">
        <v>608</v>
      </c>
      <c r="AX130" s="39" t="s">
        <v>609</v>
      </c>
      <c r="AY130" s="39">
        <v>1</v>
      </c>
      <c r="AZ130" s="39" t="s">
        <v>592</v>
      </c>
      <c r="BA130" s="39" t="s">
        <v>610</v>
      </c>
      <c r="BB130" s="39" t="s">
        <v>611</v>
      </c>
      <c r="BC130" s="39"/>
    </row>
    <row r="131" spans="1:55" ht="128.25" x14ac:dyDescent="0.25">
      <c r="A131" s="39" t="s">
        <v>86</v>
      </c>
      <c r="B131" s="39" t="s">
        <v>625</v>
      </c>
      <c r="C131" s="39" t="s">
        <v>186</v>
      </c>
      <c r="D131" s="39" t="s">
        <v>186</v>
      </c>
      <c r="E131" s="39" t="s">
        <v>186</v>
      </c>
      <c r="F131" s="39"/>
      <c r="G131" s="39"/>
      <c r="H131" s="39"/>
      <c r="I131" s="39"/>
      <c r="J131" s="39"/>
      <c r="K131" s="39"/>
      <c r="L131" s="39" t="s">
        <v>186</v>
      </c>
      <c r="M131" s="39"/>
      <c r="N131" s="39"/>
      <c r="O131" s="39"/>
      <c r="P131" s="39"/>
      <c r="Q131" s="39"/>
      <c r="R131" s="39"/>
      <c r="S131" s="39"/>
      <c r="T131" s="39"/>
      <c r="U131" s="39"/>
      <c r="V131" s="39"/>
      <c r="W131" s="39"/>
      <c r="X131" s="39"/>
      <c r="Y131" s="39"/>
      <c r="Z131" s="39"/>
      <c r="AA131" s="39"/>
      <c r="AB131" s="39"/>
      <c r="AC131" s="39"/>
      <c r="AD131" s="39"/>
      <c r="AE131" s="39"/>
      <c r="AF131" s="39"/>
      <c r="AG131" s="39" t="s">
        <v>94</v>
      </c>
      <c r="AH131" s="39" t="s">
        <v>601</v>
      </c>
      <c r="AI131" s="39" t="s">
        <v>602</v>
      </c>
      <c r="AJ131" s="39" t="s">
        <v>603</v>
      </c>
      <c r="AK131" s="39" t="s">
        <v>604</v>
      </c>
      <c r="AL131" s="39" t="s">
        <v>170</v>
      </c>
      <c r="AM131" s="39" t="s">
        <v>605</v>
      </c>
      <c r="AN131" s="40">
        <v>45735</v>
      </c>
      <c r="AO131" s="39" t="s">
        <v>82</v>
      </c>
      <c r="AP131" s="41">
        <v>1</v>
      </c>
      <c r="AQ131" s="39"/>
      <c r="AR131" s="39"/>
      <c r="AS131" s="39" t="s">
        <v>606</v>
      </c>
      <c r="AT131" s="39">
        <v>20</v>
      </c>
      <c r="AU131" s="39" t="s">
        <v>607</v>
      </c>
      <c r="AV131" s="39" t="s">
        <v>608</v>
      </c>
      <c r="AW131" s="39" t="s">
        <v>608</v>
      </c>
      <c r="AX131" s="39" t="s">
        <v>609</v>
      </c>
      <c r="AY131" s="39">
        <v>1</v>
      </c>
      <c r="AZ131" s="39" t="s">
        <v>592</v>
      </c>
      <c r="BA131" s="39" t="s">
        <v>610</v>
      </c>
      <c r="BB131" s="39" t="s">
        <v>611</v>
      </c>
      <c r="BC131" s="39"/>
    </row>
    <row r="132" spans="1:55" ht="156.75" x14ac:dyDescent="0.25">
      <c r="A132" s="39" t="s">
        <v>86</v>
      </c>
      <c r="B132" s="39" t="s">
        <v>626</v>
      </c>
      <c r="C132" s="39" t="s">
        <v>186</v>
      </c>
      <c r="D132" s="39" t="s">
        <v>186</v>
      </c>
      <c r="E132" s="39" t="s">
        <v>186</v>
      </c>
      <c r="F132" s="39"/>
      <c r="G132" s="39"/>
      <c r="H132" s="39"/>
      <c r="I132" s="39"/>
      <c r="J132" s="39"/>
      <c r="K132" s="39"/>
      <c r="L132" s="39" t="s">
        <v>186</v>
      </c>
      <c r="M132" s="39"/>
      <c r="N132" s="39"/>
      <c r="O132" s="39"/>
      <c r="P132" s="39"/>
      <c r="Q132" s="39"/>
      <c r="R132" s="39"/>
      <c r="S132" s="39"/>
      <c r="T132" s="39"/>
      <c r="U132" s="39"/>
      <c r="V132" s="39"/>
      <c r="W132" s="39"/>
      <c r="X132" s="39"/>
      <c r="Y132" s="39"/>
      <c r="Z132" s="39"/>
      <c r="AA132" s="39"/>
      <c r="AB132" s="39"/>
      <c r="AC132" s="39"/>
      <c r="AD132" s="39"/>
      <c r="AE132" s="39"/>
      <c r="AF132" s="39"/>
      <c r="AG132" s="39" t="s">
        <v>94</v>
      </c>
      <c r="AH132" s="39" t="s">
        <v>627</v>
      </c>
      <c r="AI132" s="39" t="s">
        <v>628</v>
      </c>
      <c r="AJ132" s="39" t="s">
        <v>629</v>
      </c>
      <c r="AK132" s="39" t="s">
        <v>630</v>
      </c>
      <c r="AL132" s="39" t="s">
        <v>170</v>
      </c>
      <c r="AM132" s="39" t="s">
        <v>605</v>
      </c>
      <c r="AN132" s="40">
        <v>45667</v>
      </c>
      <c r="AO132" s="39" t="s">
        <v>80</v>
      </c>
      <c r="AP132" s="41">
        <v>0.25</v>
      </c>
      <c r="AQ132" s="39"/>
      <c r="AR132" s="39"/>
      <c r="AS132" s="39" t="s">
        <v>606</v>
      </c>
      <c r="AT132" s="39">
        <v>16</v>
      </c>
      <c r="AU132" s="39" t="s">
        <v>631</v>
      </c>
      <c r="AV132" s="39" t="s">
        <v>608</v>
      </c>
      <c r="AW132" s="39" t="s">
        <v>608</v>
      </c>
      <c r="AX132" s="39" t="s">
        <v>609</v>
      </c>
      <c r="AY132" s="39">
        <v>1</v>
      </c>
      <c r="AZ132" s="39" t="s">
        <v>592</v>
      </c>
      <c r="BA132" s="39" t="s">
        <v>610</v>
      </c>
      <c r="BB132" s="39" t="s">
        <v>611</v>
      </c>
      <c r="BC132" s="39"/>
    </row>
    <row r="133" spans="1:55" ht="156.75" x14ac:dyDescent="0.25">
      <c r="A133" s="39" t="s">
        <v>86</v>
      </c>
      <c r="B133" s="39" t="s">
        <v>632</v>
      </c>
      <c r="C133" s="39" t="s">
        <v>186</v>
      </c>
      <c r="D133" s="39" t="s">
        <v>186</v>
      </c>
      <c r="E133" s="39" t="s">
        <v>186</v>
      </c>
      <c r="F133" s="39"/>
      <c r="G133" s="39"/>
      <c r="H133" s="39"/>
      <c r="I133" s="39"/>
      <c r="J133" s="39"/>
      <c r="K133" s="39"/>
      <c r="L133" s="39" t="s">
        <v>186</v>
      </c>
      <c r="M133" s="39"/>
      <c r="N133" s="39"/>
      <c r="O133" s="39"/>
      <c r="P133" s="39"/>
      <c r="Q133" s="39"/>
      <c r="R133" s="39"/>
      <c r="S133" s="39"/>
      <c r="T133" s="39"/>
      <c r="U133" s="39"/>
      <c r="V133" s="39"/>
      <c r="W133" s="39"/>
      <c r="X133" s="39"/>
      <c r="Y133" s="39"/>
      <c r="Z133" s="39"/>
      <c r="AA133" s="39"/>
      <c r="AB133" s="39"/>
      <c r="AC133" s="39"/>
      <c r="AD133" s="39"/>
      <c r="AE133" s="39"/>
      <c r="AF133" s="39"/>
      <c r="AG133" s="39" t="s">
        <v>94</v>
      </c>
      <c r="AH133" s="39" t="s">
        <v>627</v>
      </c>
      <c r="AI133" s="39" t="s">
        <v>628</v>
      </c>
      <c r="AJ133" s="39" t="s">
        <v>629</v>
      </c>
      <c r="AK133" s="39" t="s">
        <v>630</v>
      </c>
      <c r="AL133" s="39" t="s">
        <v>170</v>
      </c>
      <c r="AM133" s="39" t="s">
        <v>605</v>
      </c>
      <c r="AN133" s="40">
        <v>45710</v>
      </c>
      <c r="AO133" s="39" t="s">
        <v>80</v>
      </c>
      <c r="AP133" s="41">
        <v>0.25</v>
      </c>
      <c r="AQ133" s="39"/>
      <c r="AR133" s="39"/>
      <c r="AS133" s="39" t="s">
        <v>606</v>
      </c>
      <c r="AT133" s="39">
        <v>14</v>
      </c>
      <c r="AU133" s="39" t="s">
        <v>631</v>
      </c>
      <c r="AV133" s="39" t="s">
        <v>608</v>
      </c>
      <c r="AW133" s="39" t="s">
        <v>608</v>
      </c>
      <c r="AX133" s="39" t="s">
        <v>609</v>
      </c>
      <c r="AY133" s="39">
        <v>1</v>
      </c>
      <c r="AZ133" s="39" t="s">
        <v>592</v>
      </c>
      <c r="BA133" s="39" t="s">
        <v>610</v>
      </c>
      <c r="BB133" s="39" t="s">
        <v>611</v>
      </c>
      <c r="BC133" s="39"/>
    </row>
    <row r="134" spans="1:55" ht="199.5" x14ac:dyDescent="0.25">
      <c r="A134" s="39" t="s">
        <v>86</v>
      </c>
      <c r="B134" s="39" t="s">
        <v>633</v>
      </c>
      <c r="C134" s="39" t="s">
        <v>186</v>
      </c>
      <c r="D134" s="39" t="s">
        <v>186</v>
      </c>
      <c r="E134" s="39" t="s">
        <v>186</v>
      </c>
      <c r="F134" s="39"/>
      <c r="G134" s="39"/>
      <c r="H134" s="39"/>
      <c r="I134" s="39"/>
      <c r="J134" s="39"/>
      <c r="K134" s="39"/>
      <c r="L134" s="39" t="s">
        <v>186</v>
      </c>
      <c r="M134" s="39"/>
      <c r="N134" s="39"/>
      <c r="O134" s="39"/>
      <c r="P134" s="39"/>
      <c r="Q134" s="39"/>
      <c r="R134" s="39"/>
      <c r="S134" s="39"/>
      <c r="T134" s="39"/>
      <c r="U134" s="39"/>
      <c r="V134" s="39"/>
      <c r="W134" s="39"/>
      <c r="X134" s="39"/>
      <c r="Y134" s="39"/>
      <c r="Z134" s="39"/>
      <c r="AA134" s="39"/>
      <c r="AB134" s="39"/>
      <c r="AC134" s="39"/>
      <c r="AD134" s="39"/>
      <c r="AE134" s="39"/>
      <c r="AF134" s="39"/>
      <c r="AG134" s="39" t="s">
        <v>94</v>
      </c>
      <c r="AH134" s="39" t="s">
        <v>634</v>
      </c>
      <c r="AI134" s="39" t="s">
        <v>520</v>
      </c>
      <c r="AJ134" s="39" t="s">
        <v>521</v>
      </c>
      <c r="AK134" s="39" t="s">
        <v>635</v>
      </c>
      <c r="AL134" s="39" t="s">
        <v>170</v>
      </c>
      <c r="AM134" s="39" t="s">
        <v>605</v>
      </c>
      <c r="AN134" s="40">
        <v>45741</v>
      </c>
      <c r="AO134" s="39" t="s">
        <v>80</v>
      </c>
      <c r="AP134" s="41">
        <v>0.1</v>
      </c>
      <c r="AQ134" s="39"/>
      <c r="AR134" s="39"/>
      <c r="AS134" s="39" t="s">
        <v>606</v>
      </c>
      <c r="AT134" s="39">
        <v>15</v>
      </c>
      <c r="AU134" s="39" t="s">
        <v>631</v>
      </c>
      <c r="AV134" s="39" t="s">
        <v>608</v>
      </c>
      <c r="AW134" s="39" t="s">
        <v>608</v>
      </c>
      <c r="AX134" s="39" t="s">
        <v>609</v>
      </c>
      <c r="AY134" s="39">
        <v>1</v>
      </c>
      <c r="AZ134" s="39" t="s">
        <v>592</v>
      </c>
      <c r="BA134" s="39" t="s">
        <v>610</v>
      </c>
      <c r="BB134" s="39" t="s">
        <v>611</v>
      </c>
      <c r="BC134" s="39"/>
    </row>
  </sheetData>
  <autoFilter ref="A6:BC134" xr:uid="{00000000-0001-0000-0000-000000000000}"/>
  <mergeCells count="16">
    <mergeCell ref="AZ3:BA3"/>
    <mergeCell ref="C1:AU3"/>
    <mergeCell ref="A1:B3"/>
    <mergeCell ref="A5:B5"/>
    <mergeCell ref="AX1:BC1"/>
    <mergeCell ref="BB3:BC3"/>
    <mergeCell ref="AX2:BC2"/>
    <mergeCell ref="AX5:BC5"/>
    <mergeCell ref="AV5:AW5"/>
    <mergeCell ref="C5:S5"/>
    <mergeCell ref="AS5:AU5"/>
    <mergeCell ref="AA5:AF5"/>
    <mergeCell ref="T5:Z5"/>
    <mergeCell ref="AV1:AW1"/>
    <mergeCell ref="AV2:AW2"/>
    <mergeCell ref="AV3:AW3"/>
  </mergeCells>
  <phoneticPr fontId="10" type="noConversion"/>
  <pageMargins left="0.23622047244094491" right="0.23622047244094491" top="0.74803149606299213" bottom="0.74803149606299213" header="0.31496062992125984" footer="0.31496062992125984"/>
  <pageSetup scale="11" fitToWidth="4" orientation="landscape" r:id="rId1"/>
  <ignoredErrors>
    <ignoredError sqref="AP20:AP88 AP7:AP17 AP18:AP19" unlockedFormula="1"/>
  </ignoredError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9C3701B2-A0F5-429D-AEE7-A788D493C184}">
          <x14:formula1>
            <xm:f>'Listas desplegables'!$F$4:$F$85</xm:f>
          </x14:formula1>
          <xm:sqref>AL7:AL84 AL87:AL1302</xm:sqref>
        </x14:dataValidation>
        <x14:dataValidation type="list" allowBlank="1" showInputMessage="1" showErrorMessage="1" error="No modificar" xr:uid="{7E25C9F5-08A1-4BC6-B472-1AD4605AF793}">
          <x14:formula1>
            <xm:f>'Listas desplegables'!$D$4:$D$5</xm:f>
          </x14:formula1>
          <xm:sqref>A4 A1 A6:A1048576</xm:sqref>
        </x14:dataValidation>
        <x14:dataValidation type="list" allowBlank="1" showInputMessage="1" showErrorMessage="1" error="No modificar" xr:uid="{69835C65-CDC6-4A66-8B7C-59032D6BE5EC}">
          <x14:formula1>
            <xm:f>'Listas desplegables'!$B$12:$B$14</xm:f>
          </x14:formula1>
          <xm:sqref>AG4:AG1048576</xm:sqref>
        </x14:dataValidation>
        <x14:dataValidation type="list" allowBlank="1" showInputMessage="1" showErrorMessage="1" errorTitle="No modificar" xr:uid="{FBEB113D-FDA5-49C7-BF81-0A8DDB306620}">
          <x14:formula1>
            <xm:f>'Listas desplegables'!$B$4:$B$8</xm:f>
          </x14:formula1>
          <xm:sqref>AO4:AO1048576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C3:F11"/>
  <sheetViews>
    <sheetView workbookViewId="0">
      <selection activeCell="C3" sqref="C3"/>
    </sheetView>
  </sheetViews>
  <sheetFormatPr baseColWidth="10" defaultColWidth="11.42578125" defaultRowHeight="15" x14ac:dyDescent="0.25"/>
  <cols>
    <col min="3" max="3" width="23.140625" bestFit="1" customWidth="1"/>
    <col min="4" max="4" width="19.42578125" customWidth="1"/>
  </cols>
  <sheetData>
    <row r="3" spans="3:6" x14ac:dyDescent="0.25">
      <c r="C3" t="s">
        <v>47</v>
      </c>
      <c r="D3" s="11" t="s">
        <v>74</v>
      </c>
    </row>
    <row r="5" spans="3:6" x14ac:dyDescent="0.25">
      <c r="C5" t="s">
        <v>75</v>
      </c>
      <c r="D5" s="12" t="s">
        <v>76</v>
      </c>
    </row>
    <row r="6" spans="3:6" x14ac:dyDescent="0.25">
      <c r="C6" t="s">
        <v>77</v>
      </c>
      <c r="D6" s="12">
        <v>0.1</v>
      </c>
    </row>
    <row r="7" spans="3:6" x14ac:dyDescent="0.25">
      <c r="C7" t="s">
        <v>78</v>
      </c>
      <c r="D7" s="12">
        <v>0.25</v>
      </c>
    </row>
    <row r="8" spans="3:6" x14ac:dyDescent="0.25">
      <c r="C8" t="s">
        <v>79</v>
      </c>
      <c r="D8" s="12">
        <v>0.55000000000000004</v>
      </c>
    </row>
    <row r="9" spans="3:6" x14ac:dyDescent="0.25">
      <c r="C9" t="s">
        <v>80</v>
      </c>
      <c r="D9" s="12">
        <v>0.75</v>
      </c>
    </row>
    <row r="10" spans="3:6" x14ac:dyDescent="0.25">
      <c r="C10" t="s">
        <v>81</v>
      </c>
      <c r="D10" s="12">
        <v>0.85</v>
      </c>
    </row>
    <row r="11" spans="3:6" x14ac:dyDescent="0.25">
      <c r="C11" t="s">
        <v>82</v>
      </c>
      <c r="D11" s="12">
        <v>1</v>
      </c>
      <c r="F11" s="12"/>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B4:C12"/>
  <sheetViews>
    <sheetView workbookViewId="0">
      <selection activeCell="C6" sqref="C6"/>
    </sheetView>
  </sheetViews>
  <sheetFormatPr baseColWidth="10" defaultColWidth="11.42578125" defaultRowHeight="15" x14ac:dyDescent="0.25"/>
  <cols>
    <col min="2" max="2" width="23.140625" bestFit="1" customWidth="1"/>
    <col min="3" max="3" width="20.140625" customWidth="1"/>
  </cols>
  <sheetData>
    <row r="4" spans="2:3" x14ac:dyDescent="0.25">
      <c r="B4" t="s">
        <v>47</v>
      </c>
      <c r="C4" s="11" t="s">
        <v>74</v>
      </c>
    </row>
    <row r="6" spans="2:3" x14ac:dyDescent="0.25">
      <c r="B6" t="s">
        <v>75</v>
      </c>
      <c r="C6" s="12" t="s">
        <v>76</v>
      </c>
    </row>
    <row r="7" spans="2:3" x14ac:dyDescent="0.25">
      <c r="B7" t="s">
        <v>77</v>
      </c>
      <c r="C7" s="12">
        <v>0.1</v>
      </c>
    </row>
    <row r="8" spans="2:3" x14ac:dyDescent="0.25">
      <c r="B8" t="s">
        <v>78</v>
      </c>
      <c r="C8" s="12">
        <v>0.25</v>
      </c>
    </row>
    <row r="9" spans="2:3" x14ac:dyDescent="0.25">
      <c r="B9" t="s">
        <v>79</v>
      </c>
      <c r="C9" s="12">
        <v>0.55000000000000004</v>
      </c>
    </row>
    <row r="10" spans="2:3" x14ac:dyDescent="0.25">
      <c r="B10" t="s">
        <v>80</v>
      </c>
      <c r="C10" s="12">
        <v>0.75</v>
      </c>
    </row>
    <row r="11" spans="2:3" x14ac:dyDescent="0.25">
      <c r="B11" t="s">
        <v>81</v>
      </c>
      <c r="C11" s="12">
        <v>0.85</v>
      </c>
    </row>
    <row r="12" spans="2:3" x14ac:dyDescent="0.25">
      <c r="B12" t="s">
        <v>82</v>
      </c>
      <c r="C12" s="12">
        <v>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3:F85"/>
  <sheetViews>
    <sheetView topLeftCell="A51" workbookViewId="0">
      <selection activeCell="B3" sqref="B3"/>
    </sheetView>
  </sheetViews>
  <sheetFormatPr baseColWidth="10" defaultColWidth="11.42578125" defaultRowHeight="15" x14ac:dyDescent="0.25"/>
  <cols>
    <col min="2" max="2" width="23.140625" bestFit="1" customWidth="1"/>
    <col min="4" max="4" width="24.140625" bestFit="1" customWidth="1"/>
    <col min="6" max="6" width="66.85546875" bestFit="1" customWidth="1"/>
  </cols>
  <sheetData>
    <row r="3" spans="2:6" x14ac:dyDescent="0.25">
      <c r="B3" s="1" t="s">
        <v>47</v>
      </c>
      <c r="D3" s="1" t="s">
        <v>12</v>
      </c>
      <c r="F3" s="10" t="s">
        <v>83</v>
      </c>
    </row>
    <row r="4" spans="2:6" x14ac:dyDescent="0.25">
      <c r="B4" s="2" t="s">
        <v>78</v>
      </c>
      <c r="D4" s="2" t="s">
        <v>84</v>
      </c>
      <c r="F4" s="2" t="s">
        <v>85</v>
      </c>
    </row>
    <row r="5" spans="2:6" x14ac:dyDescent="0.25">
      <c r="B5" s="2" t="s">
        <v>79</v>
      </c>
      <c r="D5" s="2" t="s">
        <v>86</v>
      </c>
      <c r="F5" s="2" t="s">
        <v>87</v>
      </c>
    </row>
    <row r="6" spans="2:6" x14ac:dyDescent="0.25">
      <c r="B6" s="2" t="s">
        <v>80</v>
      </c>
      <c r="F6" s="2" t="s">
        <v>88</v>
      </c>
    </row>
    <row r="7" spans="2:6" x14ac:dyDescent="0.25">
      <c r="B7" s="2" t="s">
        <v>81</v>
      </c>
      <c r="F7" s="2" t="s">
        <v>89</v>
      </c>
    </row>
    <row r="8" spans="2:6" x14ac:dyDescent="0.25">
      <c r="B8" s="2" t="s">
        <v>82</v>
      </c>
      <c r="F8" s="2" t="s">
        <v>90</v>
      </c>
    </row>
    <row r="9" spans="2:6" x14ac:dyDescent="0.25">
      <c r="F9" s="2" t="s">
        <v>91</v>
      </c>
    </row>
    <row r="10" spans="2:6" x14ac:dyDescent="0.25">
      <c r="F10" s="2" t="s">
        <v>92</v>
      </c>
    </row>
    <row r="11" spans="2:6" x14ac:dyDescent="0.25">
      <c r="B11" s="3" t="s">
        <v>41</v>
      </c>
      <c r="F11" s="2" t="s">
        <v>93</v>
      </c>
    </row>
    <row r="12" spans="2:6" x14ac:dyDescent="0.25">
      <c r="B12" s="2" t="s">
        <v>94</v>
      </c>
      <c r="F12" s="2" t="s">
        <v>95</v>
      </c>
    </row>
    <row r="13" spans="2:6" x14ac:dyDescent="0.25">
      <c r="B13" s="2" t="s">
        <v>96</v>
      </c>
      <c r="F13" s="2" t="s">
        <v>97</v>
      </c>
    </row>
    <row r="14" spans="2:6" x14ac:dyDescent="0.25">
      <c r="B14" s="2" t="s">
        <v>98</v>
      </c>
      <c r="F14" s="2" t="s">
        <v>99</v>
      </c>
    </row>
    <row r="15" spans="2:6" x14ac:dyDescent="0.25">
      <c r="F15" s="2" t="s">
        <v>100</v>
      </c>
    </row>
    <row r="16" spans="2:6" x14ac:dyDescent="0.25">
      <c r="F16" s="2" t="s">
        <v>101</v>
      </c>
    </row>
    <row r="17" spans="6:6" x14ac:dyDescent="0.25">
      <c r="F17" s="2" t="s">
        <v>102</v>
      </c>
    </row>
    <row r="18" spans="6:6" x14ac:dyDescent="0.25">
      <c r="F18" s="2" t="s">
        <v>103</v>
      </c>
    </row>
    <row r="19" spans="6:6" x14ac:dyDescent="0.25">
      <c r="F19" s="2" t="s">
        <v>104</v>
      </c>
    </row>
    <row r="20" spans="6:6" x14ac:dyDescent="0.25">
      <c r="F20" s="2" t="s">
        <v>105</v>
      </c>
    </row>
    <row r="21" spans="6:6" x14ac:dyDescent="0.25">
      <c r="F21" s="2" t="s">
        <v>106</v>
      </c>
    </row>
    <row r="22" spans="6:6" x14ac:dyDescent="0.25">
      <c r="F22" s="2" t="s">
        <v>107</v>
      </c>
    </row>
    <row r="23" spans="6:6" x14ac:dyDescent="0.25">
      <c r="F23" s="2" t="s">
        <v>108</v>
      </c>
    </row>
    <row r="24" spans="6:6" x14ac:dyDescent="0.25">
      <c r="F24" s="2" t="s">
        <v>109</v>
      </c>
    </row>
    <row r="25" spans="6:6" x14ac:dyDescent="0.25">
      <c r="F25" s="2" t="s">
        <v>110</v>
      </c>
    </row>
    <row r="26" spans="6:6" x14ac:dyDescent="0.25">
      <c r="F26" s="2" t="s">
        <v>111</v>
      </c>
    </row>
    <row r="27" spans="6:6" x14ac:dyDescent="0.25">
      <c r="F27" s="2" t="s">
        <v>112</v>
      </c>
    </row>
    <row r="28" spans="6:6" x14ac:dyDescent="0.25">
      <c r="F28" s="2" t="s">
        <v>113</v>
      </c>
    </row>
    <row r="29" spans="6:6" x14ac:dyDescent="0.25">
      <c r="F29" s="2" t="s">
        <v>114</v>
      </c>
    </row>
    <row r="30" spans="6:6" x14ac:dyDescent="0.25">
      <c r="F30" s="2" t="s">
        <v>115</v>
      </c>
    </row>
    <row r="31" spans="6:6" x14ac:dyDescent="0.25">
      <c r="F31" s="2" t="s">
        <v>116</v>
      </c>
    </row>
    <row r="32" spans="6:6" x14ac:dyDescent="0.25">
      <c r="F32" s="2" t="s">
        <v>117</v>
      </c>
    </row>
    <row r="33" spans="6:6" x14ac:dyDescent="0.25">
      <c r="F33" s="2" t="s">
        <v>118</v>
      </c>
    </row>
    <row r="34" spans="6:6" x14ac:dyDescent="0.25">
      <c r="F34" s="2" t="s">
        <v>119</v>
      </c>
    </row>
    <row r="35" spans="6:6" x14ac:dyDescent="0.25">
      <c r="F35" s="2" t="s">
        <v>120</v>
      </c>
    </row>
    <row r="36" spans="6:6" x14ac:dyDescent="0.25">
      <c r="F36" s="2" t="s">
        <v>121</v>
      </c>
    </row>
    <row r="37" spans="6:6" x14ac:dyDescent="0.25">
      <c r="F37" s="2" t="s">
        <v>122</v>
      </c>
    </row>
    <row r="38" spans="6:6" x14ac:dyDescent="0.25">
      <c r="F38" s="2" t="s">
        <v>123</v>
      </c>
    </row>
    <row r="39" spans="6:6" x14ac:dyDescent="0.25">
      <c r="F39" s="2" t="s">
        <v>124</v>
      </c>
    </row>
    <row r="40" spans="6:6" x14ac:dyDescent="0.25">
      <c r="F40" s="2" t="s">
        <v>125</v>
      </c>
    </row>
    <row r="41" spans="6:6" x14ac:dyDescent="0.25">
      <c r="F41" s="2" t="s">
        <v>126</v>
      </c>
    </row>
    <row r="42" spans="6:6" x14ac:dyDescent="0.25">
      <c r="F42" s="2" t="s">
        <v>127</v>
      </c>
    </row>
    <row r="43" spans="6:6" x14ac:dyDescent="0.25">
      <c r="F43" s="2" t="s">
        <v>128</v>
      </c>
    </row>
    <row r="44" spans="6:6" x14ac:dyDescent="0.25">
      <c r="F44" s="2" t="s">
        <v>129</v>
      </c>
    </row>
    <row r="45" spans="6:6" x14ac:dyDescent="0.25">
      <c r="F45" s="2" t="s">
        <v>130</v>
      </c>
    </row>
    <row r="46" spans="6:6" x14ac:dyDescent="0.25">
      <c r="F46" s="2" t="s">
        <v>131</v>
      </c>
    </row>
    <row r="47" spans="6:6" x14ac:dyDescent="0.25">
      <c r="F47" s="2" t="s">
        <v>132</v>
      </c>
    </row>
    <row r="48" spans="6:6" x14ac:dyDescent="0.25">
      <c r="F48" s="2" t="s">
        <v>133</v>
      </c>
    </row>
    <row r="49" spans="6:6" x14ac:dyDescent="0.25">
      <c r="F49" s="2" t="s">
        <v>134</v>
      </c>
    </row>
    <row r="50" spans="6:6" x14ac:dyDescent="0.25">
      <c r="F50" s="2" t="s">
        <v>135</v>
      </c>
    </row>
    <row r="51" spans="6:6" x14ac:dyDescent="0.25">
      <c r="F51" s="2" t="s">
        <v>136</v>
      </c>
    </row>
    <row r="52" spans="6:6" x14ac:dyDescent="0.25">
      <c r="F52" s="2" t="s">
        <v>137</v>
      </c>
    </row>
    <row r="53" spans="6:6" x14ac:dyDescent="0.25">
      <c r="F53" s="2" t="s">
        <v>138</v>
      </c>
    </row>
    <row r="54" spans="6:6" x14ac:dyDescent="0.25">
      <c r="F54" s="2" t="s">
        <v>139</v>
      </c>
    </row>
    <row r="55" spans="6:6" x14ac:dyDescent="0.25">
      <c r="F55" s="2" t="s">
        <v>140</v>
      </c>
    </row>
    <row r="56" spans="6:6" x14ac:dyDescent="0.25">
      <c r="F56" s="2" t="s">
        <v>141</v>
      </c>
    </row>
    <row r="57" spans="6:6" x14ac:dyDescent="0.25">
      <c r="F57" s="2" t="s">
        <v>142</v>
      </c>
    </row>
    <row r="58" spans="6:6" x14ac:dyDescent="0.25">
      <c r="F58" s="2" t="s">
        <v>143</v>
      </c>
    </row>
    <row r="59" spans="6:6" x14ac:dyDescent="0.25">
      <c r="F59" s="2" t="s">
        <v>144</v>
      </c>
    </row>
    <row r="60" spans="6:6" x14ac:dyDescent="0.25">
      <c r="F60" s="2" t="s">
        <v>145</v>
      </c>
    </row>
    <row r="61" spans="6:6" x14ac:dyDescent="0.25">
      <c r="F61" s="2" t="s">
        <v>146</v>
      </c>
    </row>
    <row r="62" spans="6:6" x14ac:dyDescent="0.25">
      <c r="F62" s="2" t="s">
        <v>147</v>
      </c>
    </row>
    <row r="63" spans="6:6" x14ac:dyDescent="0.25">
      <c r="F63" s="2" t="s">
        <v>148</v>
      </c>
    </row>
    <row r="64" spans="6:6" x14ac:dyDescent="0.25">
      <c r="F64" s="2" t="s">
        <v>149</v>
      </c>
    </row>
    <row r="65" spans="6:6" x14ac:dyDescent="0.25">
      <c r="F65" s="2" t="s">
        <v>150</v>
      </c>
    </row>
    <row r="66" spans="6:6" x14ac:dyDescent="0.25">
      <c r="F66" s="2" t="s">
        <v>151</v>
      </c>
    </row>
    <row r="67" spans="6:6" x14ac:dyDescent="0.25">
      <c r="F67" s="2" t="s">
        <v>152</v>
      </c>
    </row>
    <row r="68" spans="6:6" x14ac:dyDescent="0.25">
      <c r="F68" s="2" t="s">
        <v>153</v>
      </c>
    </row>
    <row r="69" spans="6:6" x14ac:dyDescent="0.25">
      <c r="F69" s="2" t="s">
        <v>154</v>
      </c>
    </row>
    <row r="70" spans="6:6" x14ac:dyDescent="0.25">
      <c r="F70" s="2" t="s">
        <v>155</v>
      </c>
    </row>
    <row r="71" spans="6:6" x14ac:dyDescent="0.25">
      <c r="F71" s="2" t="s">
        <v>156</v>
      </c>
    </row>
    <row r="72" spans="6:6" x14ac:dyDescent="0.25">
      <c r="F72" s="2" t="s">
        <v>157</v>
      </c>
    </row>
    <row r="73" spans="6:6" x14ac:dyDescent="0.25">
      <c r="F73" s="2" t="s">
        <v>158</v>
      </c>
    </row>
    <row r="74" spans="6:6" x14ac:dyDescent="0.25">
      <c r="F74" s="2" t="s">
        <v>159</v>
      </c>
    </row>
    <row r="75" spans="6:6" x14ac:dyDescent="0.25">
      <c r="F75" s="2" t="s">
        <v>160</v>
      </c>
    </row>
    <row r="76" spans="6:6" x14ac:dyDescent="0.25">
      <c r="F76" s="2" t="s">
        <v>161</v>
      </c>
    </row>
    <row r="77" spans="6:6" x14ac:dyDescent="0.25">
      <c r="F77" s="2" t="s">
        <v>162</v>
      </c>
    </row>
    <row r="78" spans="6:6" x14ac:dyDescent="0.25">
      <c r="F78" s="2" t="s">
        <v>163</v>
      </c>
    </row>
    <row r="79" spans="6:6" x14ac:dyDescent="0.25">
      <c r="F79" s="2" t="s">
        <v>164</v>
      </c>
    </row>
    <row r="80" spans="6:6" x14ac:dyDescent="0.25">
      <c r="F80" s="2" t="s">
        <v>165</v>
      </c>
    </row>
    <row r="81" spans="6:6" x14ac:dyDescent="0.25">
      <c r="F81" s="2" t="s">
        <v>166</v>
      </c>
    </row>
    <row r="82" spans="6:6" x14ac:dyDescent="0.25">
      <c r="F82" s="2" t="s">
        <v>167</v>
      </c>
    </row>
    <row r="83" spans="6:6" x14ac:dyDescent="0.25">
      <c r="F83" s="2" t="s">
        <v>168</v>
      </c>
    </row>
    <row r="84" spans="6:6" x14ac:dyDescent="0.25">
      <c r="F84" s="2" t="s">
        <v>169</v>
      </c>
    </row>
    <row r="85" spans="6:6" x14ac:dyDescent="0.25">
      <c r="F85" s="2" t="s">
        <v>170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Instructivo</vt:lpstr>
      <vt:lpstr>Formato</vt:lpstr>
      <vt:lpstr>Hoja2</vt:lpstr>
      <vt:lpstr>Hoja1</vt:lpstr>
      <vt:lpstr>Listas desplegables</vt:lpstr>
      <vt:lpstr>Instructivo!Títulos_a_imprimir</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Suárez</dc:creator>
  <cp:lastModifiedBy>Administrador</cp:lastModifiedBy>
  <cp:revision/>
  <cp:lastPrinted>2024-12-17T15:31:44Z</cp:lastPrinted>
  <dcterms:created xsi:type="dcterms:W3CDTF">2019-01-13T03:35:50Z</dcterms:created>
  <dcterms:modified xsi:type="dcterms:W3CDTF">2025-06-06T16:27:17Z</dcterms:modified>
</cp:coreProperties>
</file>