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ramirez\Desktop\Invias 2019\Procesos Asignados\LP\Ofertas Economicas\LP-DO-GTL-043-2018\Informe\"/>
    </mc:Choice>
  </mc:AlternateContent>
  <bookViews>
    <workbookView xWindow="9585" yWindow="945" windowWidth="9630" windowHeight="10170"/>
  </bookViews>
  <sheets>
    <sheet name="RESUMEN" sheetId="13" r:id="rId1"/>
    <sheet name="VR-PROP" sheetId="15" r:id="rId2"/>
    <sheet name="FORMULA" sheetId="107" r:id="rId3"/>
    <sheet name="ELEGIBILIDAD" sheetId="10" r:id="rId4"/>
    <sheet name="Listas" sheetId="106" state="veryHidden" r:id="rId5"/>
  </sheets>
  <definedNames>
    <definedName name="_xlnm._FilterDatabase" localSheetId="1" hidden="1">'VR-PROP'!$I$136:$K$140</definedName>
    <definedName name="_xlnm.Print_Area" localSheetId="3">ELEGIBILIDAD!$A$1:$V$18</definedName>
    <definedName name="_xlnm.Print_Area" localSheetId="0">RESUMEN!$B$1:$I$21</definedName>
    <definedName name="_xlnm.Print_Area" localSheetId="1">'VR-PROP'!$B$1:$K$140</definedName>
    <definedName name="DEPENDENCIAS">Listas!$B$2:$B$16</definedName>
    <definedName name="METEVA">Listas!$D$2:$D$7</definedName>
    <definedName name="RESULTADO">Listas!$C$2:$C$4</definedName>
    <definedName name="_xlnm.Print_Titles" localSheetId="3">ELEGIBILIDAD!$1:$15</definedName>
    <definedName name="_xlnm.Print_Titles" localSheetId="2">FORMULA!$1:$11</definedName>
    <definedName name="_xlnm.Print_Titles" localSheetId="1">'VR-PROP'!$B:$H</definedName>
  </definedNames>
  <calcPr calcId="152511"/>
</workbook>
</file>

<file path=xl/sharedStrings.xml><?xml version="1.0" encoding="utf-8"?>
<sst xmlns="http://schemas.openxmlformats.org/spreadsheetml/2006/main" count="698" uniqueCount="346">
  <si>
    <t>PRESUPUESTO OFICIAL</t>
  </si>
  <si>
    <t>UNIDAD</t>
  </si>
  <si>
    <t>P/UNIT</t>
  </si>
  <si>
    <t>VR PARCIAL</t>
  </si>
  <si>
    <t>PU vs PO</t>
  </si>
  <si>
    <t xml:space="preserve"> </t>
  </si>
  <si>
    <t>PUNTAJE</t>
  </si>
  <si>
    <t>PROPONENTE</t>
  </si>
  <si>
    <t>DESCRIPCION</t>
  </si>
  <si>
    <t>CANTIDAD</t>
  </si>
  <si>
    <t>NO ADMISIBLE</t>
  </si>
  <si>
    <t>ADMISIBLE</t>
  </si>
  <si>
    <t>JERARQUIA</t>
  </si>
  <si>
    <t>No.</t>
  </si>
  <si>
    <t>PROP. No.</t>
  </si>
  <si>
    <t>RECHAZO</t>
  </si>
  <si>
    <t>Ítem
Pago</t>
  </si>
  <si>
    <t>(%)</t>
  </si>
  <si>
    <t>&lt;0</t>
  </si>
  <si>
    <t>RESULTADO FINAL DEL PROCESO DE EVALUACIÓN</t>
  </si>
  <si>
    <t>CALIFICACIÓN OBTENIDA</t>
  </si>
  <si>
    <t>PUNTAJES OTORGADOS A LOS SIGUIENTES CRITERIOS:</t>
  </si>
  <si>
    <t>TOTALES</t>
  </si>
  <si>
    <t>INSTITUTO NACIONAL DE VÍAS</t>
  </si>
  <si>
    <t>DIRECCIÓN GENERAL</t>
  </si>
  <si>
    <t>DEPENDENCIAS</t>
  </si>
  <si>
    <t>ID</t>
  </si>
  <si>
    <t>CUADRO No. 1</t>
  </si>
  <si>
    <t>CUADRO No. 3</t>
  </si>
  <si>
    <t>DETERMINACIÓN DEL PUNTAJE POR VALOR DE LA PROPUESTA</t>
  </si>
  <si>
    <t>PROPUESTA ECONÓMICA</t>
  </si>
  <si>
    <t>($)</t>
  </si>
  <si>
    <t>PORCENTAJE DE MEJORA</t>
  </si>
  <si>
    <t>RESULTADO</t>
  </si>
  <si>
    <t>CUADRO No. 4</t>
  </si>
  <si>
    <t>PROPUESTA NUMERO</t>
  </si>
  <si>
    <t>RESÚMEN DE LA PONDERACIÓN OTORGADA</t>
  </si>
  <si>
    <t>Precio</t>
  </si>
  <si>
    <t>PUNTAJE DEFINITIVO</t>
  </si>
  <si>
    <t>CIFRA DE AJUSTE</t>
  </si>
  <si>
    <t>CUADRO No. 5</t>
  </si>
  <si>
    <t>ORDEN DE ELEGIBILIDAD</t>
  </si>
  <si>
    <t>CONSECUTIVO</t>
  </si>
  <si>
    <t>NOTAS ACLARATORIAS PARA RECHAZO DE LA PROPUESTA ECONÓMICA</t>
  </si>
  <si>
    <t>TOTAL</t>
  </si>
  <si>
    <t>VR PARCIAL
(1)</t>
  </si>
  <si>
    <t>Determinación del Método para la Ponderación de la Propuesta Económica</t>
  </si>
  <si>
    <t xml:space="preserve">Valor = </t>
  </si>
  <si>
    <t>CENTESIMAS =</t>
  </si>
  <si>
    <t>Parámetros para la ponderación de la propuesta económica</t>
  </si>
  <si>
    <t>Número de propuestas válidas</t>
  </si>
  <si>
    <t>Puntaje propuesta Económica</t>
  </si>
  <si>
    <t>Media artimética (X)</t>
  </si>
  <si>
    <r>
      <t>Media artimética alta (X</t>
    </r>
    <r>
      <rPr>
        <b/>
        <sz val="6"/>
        <rFont val="Arial"/>
        <family val="2"/>
      </rPr>
      <t>A</t>
    </r>
    <r>
      <rPr>
        <b/>
        <sz val="8"/>
        <rFont val="Arial"/>
        <family val="2"/>
      </rPr>
      <t>)</t>
    </r>
  </si>
  <si>
    <t>Mínimo</t>
  </si>
  <si>
    <t>Máximo</t>
  </si>
  <si>
    <t>Menor Valor (Vmin)</t>
  </si>
  <si>
    <t>Media geométrica con presupuesto oficial aproximado a números enteros = Mgpo</t>
  </si>
  <si>
    <t>CON RESPECTO A M1</t>
  </si>
  <si>
    <t>CON RESPECTO A M2</t>
  </si>
  <si>
    <t>CON RESPECTO A M3</t>
  </si>
  <si>
    <t>CON RESPECTO A M4</t>
  </si>
  <si>
    <t>CON RESPECTO A PO</t>
  </si>
  <si>
    <t>Media Aritmética =X</t>
  </si>
  <si>
    <t>Mediana= Me</t>
  </si>
  <si>
    <t>Desviación estándar =S</t>
  </si>
  <si>
    <t>Presupuesto Oficial</t>
  </si>
  <si>
    <t>1. Media Aritmética</t>
  </si>
  <si>
    <t>2. Media Aritmética Alta</t>
  </si>
  <si>
    <t>3. Media Geométrica con presupuesto oficial</t>
  </si>
  <si>
    <t>Estadistico usado para ponderar :</t>
  </si>
  <si>
    <t>(Puntos)</t>
  </si>
  <si>
    <t>PONDERACIÓN</t>
  </si>
  <si>
    <t>Estado de la Ponderación</t>
  </si>
  <si>
    <t>Indicador</t>
  </si>
  <si>
    <t>Cantidad</t>
  </si>
  <si>
    <t>Número total de propuestas descartadas</t>
  </si>
  <si>
    <t>Número de propuestas superiores al estadistico de ponderación</t>
  </si>
  <si>
    <t>Número de propuestas inferiores o iguales al estadistico de ponderación</t>
  </si>
  <si>
    <t>Descuento de la propuesta con mayor ponderación</t>
  </si>
  <si>
    <t>Propuesta con mayor ponderación</t>
  </si>
  <si>
    <t>Número propuesta con mayor ponderación</t>
  </si>
  <si>
    <t>Apoyo a la industria nacional</t>
  </si>
  <si>
    <t>MÉTODO DE PONDERACIÓN =</t>
  </si>
  <si>
    <r>
      <t>Producto (1x10</t>
    </r>
    <r>
      <rPr>
        <b/>
        <vertAlign val="superscript"/>
        <sz val="9"/>
        <rFont val="Arial"/>
        <family val="2"/>
      </rPr>
      <t>9</t>
    </r>
    <r>
      <rPr>
        <b/>
        <sz val="10"/>
        <rFont val="Arial"/>
        <family val="2"/>
      </rPr>
      <t>)</t>
    </r>
  </si>
  <si>
    <r>
      <t>Po</t>
    </r>
    <r>
      <rPr>
        <b/>
        <vertAlign val="superscript"/>
        <sz val="9"/>
        <rFont val="Arial"/>
        <family val="2"/>
      </rPr>
      <t>nv</t>
    </r>
    <r>
      <rPr>
        <b/>
        <sz val="9"/>
        <rFont val="Arial"/>
        <family val="2"/>
      </rPr>
      <t>(1x10</t>
    </r>
    <r>
      <rPr>
        <b/>
        <vertAlign val="superscript"/>
        <sz val="9"/>
        <rFont val="Arial"/>
        <family val="2"/>
      </rPr>
      <t>9</t>
    </r>
    <r>
      <rPr>
        <b/>
        <sz val="9"/>
        <rFont val="Arial"/>
        <family val="2"/>
      </rPr>
      <t>)</t>
    </r>
  </si>
  <si>
    <t>Número de veces que se debe incluir el PO = nv</t>
  </si>
  <si>
    <r>
      <t>($1x10</t>
    </r>
    <r>
      <rPr>
        <b/>
        <vertAlign val="superscript"/>
        <sz val="11"/>
        <rFont val="Arial"/>
        <family val="2"/>
      </rPr>
      <t>9</t>
    </r>
    <r>
      <rPr>
        <b/>
        <sz val="11"/>
        <rFont val="Arial"/>
        <family val="2"/>
      </rPr>
      <t>)</t>
    </r>
  </si>
  <si>
    <t>PROPONENTE NÚMERO</t>
  </si>
  <si>
    <t>NOMBRE PROPONENTE</t>
  </si>
  <si>
    <t>Número Propuesta</t>
  </si>
  <si>
    <t>Orden</t>
  </si>
  <si>
    <t>Factor de Calidad</t>
  </si>
  <si>
    <t>NOTAS ACLARATORIAS DE LA PROPUESTA ECONÓMICA</t>
  </si>
  <si>
    <t>CUADRO No. 2 - VERIFICACIÓN DE LAS PROPUESTAS ECONÓNICAS</t>
  </si>
  <si>
    <t>Último Método Utilizado</t>
  </si>
  <si>
    <t>MEDIA GEOMÉTRICA CON PRESUPUESTO OFICIAL</t>
  </si>
  <si>
    <t>MÉTODOS DE EVALUACIÓN</t>
  </si>
  <si>
    <t>MEDIA ARITMÉTICA</t>
  </si>
  <si>
    <t>MEDIA ARITMÉTICA ALTA</t>
  </si>
  <si>
    <t>MENOR VALOR</t>
  </si>
  <si>
    <t>No. de Módulos del Proceso</t>
  </si>
  <si>
    <t>SECRETARIA GENERAL - SUBDIRECCIÓN ADMINISTRATIVA</t>
  </si>
  <si>
    <t>SECRETARIA GENERAL - SUBDIRECCIÓN FINANCIERA</t>
  </si>
  <si>
    <t>DIRECCIÓN OPERATIVA - DIRECCIONES TERRITORIALES</t>
  </si>
  <si>
    <t>DIRECCIÓN OPERATIVA - GERENCIA DE GRANDES PROYECTOS</t>
  </si>
  <si>
    <t>DIRECCIÓN OPERATIVA - GRUPO PLAN 2500</t>
  </si>
  <si>
    <t>DIRECCIÓN TÉCNICA - SUBDIRECCIÓN DE ESTUDIOS DE INNOVACIÓN</t>
  </si>
  <si>
    <t>DIRECCIÓN TÉCNICA - SUBDIRECCIÓN DE MEDIO AMBIENTE Y GESTIÓN SOCIAL</t>
  </si>
  <si>
    <t>DIRECCIÓN TÉCNICA - SUBDIRECCIÓN DE PREVENCIÓN Y ATENCIÓN DE EMERGENCIAS</t>
  </si>
  <si>
    <t>DIRECCIÓN OPERATIVA - SUBDIRECCIÓN MARÍTIMA Y FLUVIAL</t>
  </si>
  <si>
    <t>DIRECCIÓN OPERATIVA - SUBDIRECCIÓN RED NACIONAL DE CARRETERAS</t>
  </si>
  <si>
    <t>DIRECCIÓN OPERATIVA - SUBDIRECCIÓN RED TERCIARIA Y FERREA</t>
  </si>
  <si>
    <t>DIRECCIÓN TÉCNICA</t>
  </si>
  <si>
    <t>DIRECCIÓN OPERATIVA - GRUPO TÚNEL DE LA LÍNEA</t>
  </si>
  <si>
    <t>DIRECCIÓN DE CONTRATACIÓN</t>
  </si>
  <si>
    <t>NO APLICA</t>
  </si>
  <si>
    <t>TRM DEL DÍA DE LA INSTALACIÓN DE LA AUDIENCIA DE ASIGNACIÓN DE PUNTAJE</t>
  </si>
  <si>
    <t>DIRECCIÓN OPERATIVA</t>
  </si>
  <si>
    <t>NO MODIFICAR</t>
  </si>
  <si>
    <t>ADMINISTRACIÓN</t>
  </si>
  <si>
    <t>IMPREVISTOS</t>
  </si>
  <si>
    <t>UTILIDAD</t>
  </si>
  <si>
    <t>AIU</t>
  </si>
  <si>
    <t>PROPUESTA ECONÓMICA CORREGIDA</t>
  </si>
  <si>
    <t>PROPUESTA ECONÓMICA INICIAL</t>
  </si>
  <si>
    <t>% DE ERROR FRENTE AL VALOR DE LA OFERTA ECONÓMICA INICIAL</t>
  </si>
  <si>
    <t>VALOR INICIAL DE LA PROPUESTA ECONÓMICA SEGÚN FORMULARIO No. 1</t>
  </si>
  <si>
    <t>MÍNIMO 5%</t>
  </si>
  <si>
    <t>CARTA DE ACEPTACIÓN DEL PRESUPUESTO OFICIAL (SI/NO)</t>
  </si>
  <si>
    <t>SUBTOTAL OBRAS (INCLUYE IVA)</t>
  </si>
  <si>
    <t>SUBTOTAL</t>
  </si>
  <si>
    <t>SEÑALIZACIÓN Y SEGURIDAD</t>
  </si>
  <si>
    <t>TRANSPORTES</t>
  </si>
  <si>
    <t>VALOR TOTAL</t>
  </si>
  <si>
    <t>EXPLANACIONES</t>
  </si>
  <si>
    <t>BASES, SUBBASES Y AFIRMADOS</t>
  </si>
  <si>
    <t>ESTRUCTURAS Y DRENAJES</t>
  </si>
  <si>
    <t>OBRAS VARIAS</t>
  </si>
  <si>
    <t>VALOR BÁSICO DEL CONTRATO INCLUYE OBRAS COMPLEMENTARIAS Y AJUSTES</t>
  </si>
  <si>
    <t>VALOR IVA (OBRA) (19% SOBRE UTILIDAD OBRA)</t>
  </si>
  <si>
    <t xml:space="preserve">SUBTOTAL OBRAS </t>
  </si>
  <si>
    <t>MEDIANA</t>
  </si>
  <si>
    <t>Vinculación trabajadores con discapacidad en planta de personal</t>
  </si>
  <si>
    <t>PAVIMENTOS DE CONCRETO</t>
  </si>
  <si>
    <t>OBRAS SUBTERRÁNEAS</t>
  </si>
  <si>
    <t xml:space="preserve">PROVISIÓN PARA SERVICIOS DEL TÚNEL </t>
  </si>
  <si>
    <t>REALIZACIÓN DE ESTUDIOS Y DISEÑOS (SOLO PARA ACTIVIDADES PENDIENTES - SEGÚN PLIEGO Y CONFORME A PLANTILLA)</t>
  </si>
  <si>
    <t xml:space="preserve">IVA REALIZACIÓN DE ESTUDIOS Y DISEÑOS </t>
  </si>
  <si>
    <t>TOTAL ESTUDIOS Y DISEÑOS, REVISIÓN, AJUSTE Y/O ACTUALIZACIÓN Y/O MODIFICACIÓN Y/O COMPLEMENTACIÓN DE ESTUDIOS Y DISEÑOS</t>
  </si>
  <si>
    <t>RESERVA PANEL DE AMIGABLES COMPONEDORES</t>
  </si>
  <si>
    <t>4. Menor Valor</t>
  </si>
  <si>
    <t>PROVISIÓN PARA AJUSTES, OBRAS COMPLEMENTARIAS Y/O ADICIONALES</t>
  </si>
  <si>
    <t>GESTIÓN SOCIAL, PREDIAL Y AMBIENTAL (INCLUYE IVA 19%)</t>
  </si>
  <si>
    <t>LICITACIÓN PÚBLICA LP-DO-GTL-043-2018</t>
  </si>
  <si>
    <t>OBJETO: CULMINACIÓN DE LA CONSTRUCCIÓN DE LOS TÚNELES CORTOS, LA VÍA A CIELO ABIERTO Y LOS PUENTES EN EL SECTOR COMPRENDIDO ENTRE EL TÚNEL 16 (KM 38+945) Y LA LLEGADA AL MUNICIPIO DE CAJAMARCA - SEGUNDA CALZADA TOLIMA – PROYECTO “CRUCE DE LA CORDILLERA CENTRAL”</t>
  </si>
  <si>
    <t>PAVIMENTOS ASFÁLTICOS</t>
  </si>
  <si>
    <t>201.7</t>
  </si>
  <si>
    <t>210.2.2</t>
  </si>
  <si>
    <t>PT-12</t>
  </si>
  <si>
    <t>320.1</t>
  </si>
  <si>
    <t>330.13P</t>
  </si>
  <si>
    <t>PT-14</t>
  </si>
  <si>
    <t>414.13P</t>
  </si>
  <si>
    <t>420.2</t>
  </si>
  <si>
    <t>421.1</t>
  </si>
  <si>
    <t>450.1P</t>
  </si>
  <si>
    <t>500.1</t>
  </si>
  <si>
    <t>600.1.1</t>
  </si>
  <si>
    <t>600.2.1</t>
  </si>
  <si>
    <t>610.1</t>
  </si>
  <si>
    <t>610.3</t>
  </si>
  <si>
    <t>PT-15</t>
  </si>
  <si>
    <t>621.1.3P</t>
  </si>
  <si>
    <t>623.1.4</t>
  </si>
  <si>
    <t>630.3.1P</t>
  </si>
  <si>
    <t>630.3.2P</t>
  </si>
  <si>
    <t>630.3.4P</t>
  </si>
  <si>
    <t>621.1.4P</t>
  </si>
  <si>
    <t>630.4</t>
  </si>
  <si>
    <t>630.6</t>
  </si>
  <si>
    <t>632.1P</t>
  </si>
  <si>
    <t>632.1</t>
  </si>
  <si>
    <t>640.1</t>
  </si>
  <si>
    <t>640.20</t>
  </si>
  <si>
    <t>PT-6A</t>
  </si>
  <si>
    <t>642.2P</t>
  </si>
  <si>
    <t>661.1</t>
  </si>
  <si>
    <t>663.1P</t>
  </si>
  <si>
    <t>673.1</t>
  </si>
  <si>
    <t>673.2</t>
  </si>
  <si>
    <t>673.3P</t>
  </si>
  <si>
    <t>674.2</t>
  </si>
  <si>
    <t>PT-19</t>
  </si>
  <si>
    <t>PT-20</t>
  </si>
  <si>
    <t>640.3P</t>
  </si>
  <si>
    <t>640.4P</t>
  </si>
  <si>
    <t>PT-26</t>
  </si>
  <si>
    <t>PT-30</t>
  </si>
  <si>
    <t>PT-33</t>
  </si>
  <si>
    <t>PT-35</t>
  </si>
  <si>
    <t>PT-7</t>
  </si>
  <si>
    <t>PT-42</t>
  </si>
  <si>
    <t>PT-3D</t>
  </si>
  <si>
    <t>PT-1</t>
  </si>
  <si>
    <t>PT-2</t>
  </si>
  <si>
    <t>PT-3A</t>
  </si>
  <si>
    <t>PT-3B</t>
  </si>
  <si>
    <t>PT-5A</t>
  </si>
  <si>
    <t>PT-7B</t>
  </si>
  <si>
    <t>PT-8A</t>
  </si>
  <si>
    <t>PT-9B</t>
  </si>
  <si>
    <t>PT-11</t>
  </si>
  <si>
    <t>PT-45B</t>
  </si>
  <si>
    <t>PT-45</t>
  </si>
  <si>
    <t>PT-48</t>
  </si>
  <si>
    <t>PT-53</t>
  </si>
  <si>
    <t>PT-3C</t>
  </si>
  <si>
    <t>1P</t>
  </si>
  <si>
    <t>5P</t>
  </si>
  <si>
    <t>6P.</t>
  </si>
  <si>
    <t>4P</t>
  </si>
  <si>
    <t>730.1</t>
  </si>
  <si>
    <t>730.2</t>
  </si>
  <si>
    <t>740.1</t>
  </si>
  <si>
    <t>810.2</t>
  </si>
  <si>
    <t>PT-55</t>
  </si>
  <si>
    <t>PT-56</t>
  </si>
  <si>
    <t>PT-59</t>
  </si>
  <si>
    <t>PT-60</t>
  </si>
  <si>
    <t>PT-61</t>
  </si>
  <si>
    <t>PT-62</t>
  </si>
  <si>
    <t>PT-63</t>
  </si>
  <si>
    <t>PT-64</t>
  </si>
  <si>
    <t>PT-65</t>
  </si>
  <si>
    <t>PT-66</t>
  </si>
  <si>
    <t>PT-67</t>
  </si>
  <si>
    <t>PT-68</t>
  </si>
  <si>
    <t>PT-69</t>
  </si>
  <si>
    <t>PT-70</t>
  </si>
  <si>
    <t>PT-6D</t>
  </si>
  <si>
    <t>900.2</t>
  </si>
  <si>
    <t xml:space="preserve">Demolición de Estructuras </t>
  </si>
  <si>
    <t>m3</t>
  </si>
  <si>
    <t>Excavaciones en material común de la Explanación y Canales</t>
  </si>
  <si>
    <t>Cargue de material dispuesto por el anterior contratista en diferentes puntos del corredor</t>
  </si>
  <si>
    <t>Subbase Granular clase A</t>
  </si>
  <si>
    <t xml:space="preserve">Base granular </t>
  </si>
  <si>
    <t>Relleno para muro en tierra armada con sub-base</t>
  </si>
  <si>
    <t>Mezcla Asfaltica MDC 19 con asfalto modificado Tipo II</t>
  </si>
  <si>
    <t>Riego de imprimación con emulsión  asfáltica  CRL‐1</t>
  </si>
  <si>
    <t>m2</t>
  </si>
  <si>
    <t>RIEGO DE LIGA CON EMULSIÓN ASFÁLTICA CRR-1</t>
  </si>
  <si>
    <t>Mezcla densa en caliente Tipo MDC-25 con asfalto normalizado 80 -100</t>
  </si>
  <si>
    <t>Pavimento de concreto Hidraulico</t>
  </si>
  <si>
    <t>Excavaciones varias sin clasificar</t>
  </si>
  <si>
    <t>Excavaciones varias en roca en seco</t>
  </si>
  <si>
    <t>Rellenos para Estructuras con suelo (Material de Excavaciòn)</t>
  </si>
  <si>
    <t>Rellenos  para estructuras con material granular tipo SBG.</t>
  </si>
  <si>
    <t>m³</t>
  </si>
  <si>
    <t>Geotextil Alta resistencia HR300</t>
  </si>
  <si>
    <t>m²</t>
  </si>
  <si>
    <t>Pilote de concreto vaciado in situ, de diámetro 2 m. (incluye excavación, retiro de material sobrante y colocación de concreto de 28 MPa, No incluye refuerzo)</t>
  </si>
  <si>
    <t>m</t>
  </si>
  <si>
    <t>Anclajes activos de 80 toneladas (Longitud variable)</t>
  </si>
  <si>
    <t>Concreto clase  28 MPA  para Zapatas, Estribos y Aletas, viga base, brocales</t>
  </si>
  <si>
    <t xml:space="preserve">Concreto clase 21 MPA para Zapatas, estribos, y aletas, viga base, brocales </t>
  </si>
  <si>
    <t>Concreto clase 28 MPA para vigas, tablero y anden</t>
  </si>
  <si>
    <t>Pilote de concreto vaciado in situ, de diámetro 1.5 m. (incluye excavación, retiro de material sobrante y colocación de concreto de 28 MPa, No incluye refuerzo)</t>
  </si>
  <si>
    <t>Concreto clase 21MPA</t>
  </si>
  <si>
    <t>Concreto clase 14 MPA</t>
  </si>
  <si>
    <t>Baranda Metalica</t>
  </si>
  <si>
    <t>Baranda de concreto 21 Mpa</t>
  </si>
  <si>
    <t>Acero de refuerzo Fy=420 Mpa.</t>
  </si>
  <si>
    <t>kg</t>
  </si>
  <si>
    <t>Malla de refuerzo  Fy = 459,2 Mpa.</t>
  </si>
  <si>
    <t>Malla Electrosoldada para Protección de Excavación en Corte Abierto</t>
  </si>
  <si>
    <t>Junta para puentes T-40</t>
  </si>
  <si>
    <t>Tubería de Concreto Reforzado CLASE III, de 900mm de diámetro interior</t>
  </si>
  <si>
    <t>Tubería para filtro PVC ø 12"</t>
  </si>
  <si>
    <t>Geotextil Tipo II no tejido</t>
  </si>
  <si>
    <t>Material granular drenante</t>
  </si>
  <si>
    <t>Geodren con tubería para filtro PVC ø 4"</t>
  </si>
  <si>
    <t>Dren horizontal de longitud mayor a diez (10) metros.</t>
  </si>
  <si>
    <t>Suministro e Instalación de Canal Prefabricado para aguas de mantenimiento y derrame</t>
  </si>
  <si>
    <t>Suministro e Instalación de Pozo Cortafuegos  para aguas de mantenimiento y derrame</t>
  </si>
  <si>
    <t>u</t>
  </si>
  <si>
    <t>Apoyo elastomérico 70x50x10 D-60 reforzado con 5 platinas e=3/16" en acero A-36</t>
  </si>
  <si>
    <t>Apoyo elastomérico 35x35x7 D-60 reforzado con 3 platinas e=3/16" en acero A-36</t>
  </si>
  <si>
    <t>Limpieza de Acero de Refuerzo</t>
  </si>
  <si>
    <t>Perforación epoxica anclajes de aceros Φ=3/4" (Incluye perforación, no incluye acero L=18 cm)</t>
  </si>
  <si>
    <t xml:space="preserve">Suministro e instalación de platabanda </t>
  </si>
  <si>
    <t>Levantamiento Puente</t>
  </si>
  <si>
    <t>Gb</t>
  </si>
  <si>
    <t>Concreto Lanzado a cielo abierto 28 Mpa</t>
  </si>
  <si>
    <t>Suministro e instalación de drenes para puentes de diámetro de 4" en tubería PVC-Sanitaria</t>
  </si>
  <si>
    <t>Pernos Tipo A en cielo abierto anclados con lechada</t>
  </si>
  <si>
    <t>Reperfilación de Túnel</t>
  </si>
  <si>
    <t>Excavación Subterránea Adicional (incluye tuneles cortos)</t>
  </si>
  <si>
    <t>Pernos Tipo A en Excavaciones Subterráneas anclados con lechada</t>
  </si>
  <si>
    <t>Pernos Tipo A en Excavaciones Subterráneas anclados con resina</t>
  </si>
  <si>
    <t>Perforación de huecos de drenaje hacia arriba u horizontales desde obras subterráneas inlcuye tubería</t>
  </si>
  <si>
    <t>Concreto Lanzado en Excavaciones Subterráneas 28 Mpa</t>
  </si>
  <si>
    <t>Suministro e Instalación de Geomembrana Impermeabilizante incluye Geotextil</t>
  </si>
  <si>
    <t>Sellado de fisuras</t>
  </si>
  <si>
    <t>Adecuación, sostenimiento y reubicación de arcos existentes</t>
  </si>
  <si>
    <t>Fibra de Acero</t>
  </si>
  <si>
    <t>Fibra Sintética</t>
  </si>
  <si>
    <t>Revestimiento para tuneles cortos  modulo 3 con concreto de 21 MPA</t>
  </si>
  <si>
    <t>Tubería de enfilaje de Ø= 101,6 mm</t>
  </si>
  <si>
    <t>ml</t>
  </si>
  <si>
    <t>Perno en fibra de vidrio frente de excavación con lechada</t>
  </si>
  <si>
    <t>Suministro y aplicación de pintura en frío acrílica pura base agua para líneas de demarcación de pavimentos</t>
  </si>
  <si>
    <t>Suministro e instalación de señal vertical de transito sp, sr y si  (75cm*75cm) con lamina acero galvanizado retroreflectiva</t>
  </si>
  <si>
    <t>Suministro e instalación de  Señal vertical de transito SP,SR y SI (90 cm *90 cm) con lamina acero galvanizado retroreflectiva</t>
  </si>
  <si>
    <t>Suministro e instalación de tachas reflectiva bidireccionales</t>
  </si>
  <si>
    <t xml:space="preserve">Defensa metalica </t>
  </si>
  <si>
    <t>Sección final</t>
  </si>
  <si>
    <t>Captafaros</t>
  </si>
  <si>
    <t>Proteccion de taludes con tierra organica</t>
  </si>
  <si>
    <t>Suministro e instalación de manto permanente para el control de erosión</t>
  </si>
  <si>
    <t>Suministro e instalación de malla de 2,7 mm en Zinc + PVC</t>
  </si>
  <si>
    <t xml:space="preserve">Prueba de carga </t>
  </si>
  <si>
    <t>un</t>
  </si>
  <si>
    <t>Reparacion de soldadura de filete sencillo espesor maximo 6mm (no incluye cortes ni biselado ni accesos)</t>
  </si>
  <si>
    <t>cm</t>
  </si>
  <si>
    <t xml:space="preserve">Desmonte de riostras </t>
  </si>
  <si>
    <t>Montaje de riostras</t>
  </si>
  <si>
    <t>Apoyo elastomerico en neopreno de 400x400x51mm reforzado con 2 láminas de 380x380x3mm D60</t>
  </si>
  <si>
    <t>Apoyo elastomérico en neopreno de 500x500x160mm reforzado con 7 platinas de 480x480x3/16"D60</t>
  </si>
  <si>
    <t>Inspeccion visual de soldadura</t>
  </si>
  <si>
    <t>Día</t>
  </si>
  <si>
    <t>Suministro e instalación de junta para puentes JNA 160</t>
  </si>
  <si>
    <t xml:space="preserve">Suministro e instalación de Tee sanitaria de 4" </t>
  </si>
  <si>
    <t xml:space="preserve">Suministro e instalación de Yee sanitaria de 4" </t>
  </si>
  <si>
    <t xml:space="preserve">Concreto clase 21 Mpa para andenes </t>
  </si>
  <si>
    <t xml:space="preserve">Cajas de inspección 1,10x0,75xh=1,4m para Túneles Cortos </t>
  </si>
  <si>
    <t xml:space="preserve">un </t>
  </si>
  <si>
    <t xml:space="preserve">Arco de acero estructural </t>
  </si>
  <si>
    <t>Transporte de materiales provenientes de la excavación de la explanación, canales y préstamos para distancias mayores de mil metros (1000 m), medido a partir de cien metros (100 m)</t>
  </si>
  <si>
    <t>m³/km</t>
  </si>
  <si>
    <t>CONCAY S.A.</t>
  </si>
  <si>
    <t>CONSORCIO LA LÍNEA 043</t>
  </si>
  <si>
    <t>SI</t>
  </si>
  <si>
    <t/>
  </si>
  <si>
    <t>VÁLIDA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</si>
</sst>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1">
    <numFmt numFmtId="41" formatCode="_(* #,##0_);_(* \(#,##0\);_(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.00\ &quot;Pts&quot;_-;\-* #,##0.00\ &quot;Pts&quot;_-;_-* &quot;-&quot;??\ &quot;Pts&quot;_-;_-@_-"/>
    <numFmt numFmtId="166" formatCode="_-* #,##0.00\ _P_t_s_-;\-* #,##0.00\ _P_t_s_-;_-* &quot;-&quot;??\ _P_t_s_-;_-@_-"/>
    <numFmt numFmtId="167" formatCode="#,##0.0"/>
    <numFmt numFmtId="168" formatCode="#,##0.00;[Red]#,##0.00"/>
    <numFmt numFmtId="169" formatCode="&quot;NN&quot;\ 0"/>
    <numFmt numFmtId="170" formatCode="0.0%"/>
    <numFmt numFmtId="171" formatCode="&quot;VALOR PARA EL CONTRATO=$&quot;\ #,##0.00"/>
    <numFmt numFmtId="172" formatCode="#,##0&quot;º&quot;"/>
    <numFmt numFmtId="173" formatCode="0.0000000"/>
    <numFmt numFmtId="174" formatCode="_ [$€-2]\ * #,##0.00_ ;_ [$€-2]\ * \-#,##0.00_ ;_ [$€-2]\ * &quot;-&quot;??_ "/>
    <numFmt numFmtId="175" formatCode="_(* #,##0_);_(* \(#,##0\);_(* &quot;-&quot;??_);_(@_)"/>
    <numFmt numFmtId="176" formatCode="0.0000E+00"/>
    <numFmt numFmtId="177" formatCode="_([$$-240A]\ * #,##0.00_);_([$$-240A]\ * \(#,##0.00\);_([$$-240A]\ * &quot;-&quot;??_);_(@_)"/>
    <numFmt numFmtId="178" formatCode="0.000000000000000E+00"/>
    <numFmt numFmtId="179" formatCode="_-* #,##0\ _P_t_s_-;\-* #,##0\ _P_t_s_-;_-* &quot;-&quot;??\ _P_t_s_-;_-@_-"/>
    <numFmt numFmtId="180" formatCode="0.0000000000000"/>
    <numFmt numFmtId="181" formatCode="0.000000000000E+00"/>
    <numFmt numFmtId="182" formatCode="0.000E+00"/>
    <numFmt numFmtId="183" formatCode="##0"/>
    <numFmt numFmtId="184" formatCode="0.000"/>
    <numFmt numFmtId="185" formatCode="0.0000"/>
    <numFmt numFmtId="186" formatCode="0.00%;\-0.00%;&quot;&quot;"/>
    <numFmt numFmtId="187" formatCode="&quot;$&quot;#,##0\ ;\(&quot;$&quot;#,##0\)"/>
    <numFmt numFmtId="188" formatCode="\(0%\)"/>
    <numFmt numFmtId="189" formatCode="d\ \d\e\ mmmm\ \d\e\ yyyy"/>
    <numFmt numFmtId="190" formatCode="000\°00&quot;´&quot;00&quot;´´&quot;"/>
    <numFmt numFmtId="191" formatCode="0%;\-0%;&quot;&quot;"/>
    <numFmt numFmtId="192" formatCode="#0&quot;.&quot;000&quot;´&quot;000&quot;.&quot;000"/>
    <numFmt numFmtId="193" formatCode="##0&quot;.&quot;000"/>
    <numFmt numFmtId="194" formatCode="&quot;$&quot;\ #,##0.00"/>
    <numFmt numFmtId="195" formatCode="#,##0.0000"/>
    <numFmt numFmtId="196" formatCode="_-* #,##0.00\ _€_-;\-* #,##0.00\ _€_-;_-* &quot;-&quot;??\ _€_-;_-@_-"/>
    <numFmt numFmtId="197" formatCode="_-* #,##0.00\ _P_t_a_-;\-* #,##0.00\ _P_t_a_-;_-* &quot;-&quot;??\ _P_t_a_-;_-@_-"/>
    <numFmt numFmtId="198" formatCode="_ * #,##0.00_ ;_ * \-#,##0.00_ ;_ * &quot;-&quot;??_ ;_ @_ "/>
    <numFmt numFmtId="199" formatCode="##0&quot;´&quot;000&quot;.&quot;000"/>
    <numFmt numFmtId="200" formatCode="[$$-240A]\ #,##0.00"/>
    <numFmt numFmtId="201" formatCode="_ &quot;$&quot;* #,##0.00_ ;_ &quot;$&quot;* \-#,##0.00_ ;_ &quot;$&quot;* &quot;-&quot;??_ ;_ @_ "/>
    <numFmt numFmtId="202" formatCode="#.##\ \K\g"/>
    <numFmt numFmtId="203" formatCode="_(* #,##0.0_);_(* \(#,##0.0\);_(* &quot;-&quot;??_);_(@_)"/>
    <numFmt numFmtId="204" formatCode="#0&quot;.&quot;"/>
    <numFmt numFmtId="205" formatCode="0.0%;\-0.0%;&quot;&quot;"/>
    <numFmt numFmtId="206" formatCode="_([$€]* #,##0.00_);_([$€]* \(#,##0.00\);_([$€]* &quot;-&quot;??_);_(@_)"/>
    <numFmt numFmtId="207" formatCode="&quot;$&quot;\ #,##0.00;&quot;$&quot;\ \-#,##0.00"/>
    <numFmt numFmtId="208" formatCode="0\+000"/>
    <numFmt numFmtId="209" formatCode="#,##0.0000000"/>
    <numFmt numFmtId="210" formatCode="0.0000%"/>
    <numFmt numFmtId="211" formatCode="#,##0.000"/>
  </numFmts>
  <fonts count="6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b/>
      <sz val="16"/>
      <name val="Times New Roman"/>
      <family val="1"/>
    </font>
    <font>
      <sz val="12"/>
      <name val="Times New Roman"/>
      <family val="1"/>
    </font>
    <font>
      <sz val="14"/>
      <name val="Arial"/>
      <family val="2"/>
    </font>
    <font>
      <b/>
      <sz val="14"/>
      <name val="Times New Roman"/>
      <family val="1"/>
    </font>
    <font>
      <sz val="22"/>
      <name val="Arial"/>
      <family val="2"/>
    </font>
    <font>
      <b/>
      <sz val="14"/>
      <color indexed="10"/>
      <name val="Times New Roman"/>
      <family val="1"/>
    </font>
    <font>
      <sz val="10"/>
      <color indexed="8"/>
      <name val="Arial"/>
      <family val="2"/>
    </font>
    <font>
      <b/>
      <sz val="8"/>
      <color indexed="12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6"/>
      <name val="Arial"/>
      <family val="2"/>
    </font>
    <font>
      <b/>
      <vertAlign val="superscript"/>
      <sz val="9"/>
      <name val="Arial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24"/>
      <name val="Modern"/>
      <family val="3"/>
      <charset val="255"/>
    </font>
    <font>
      <sz val="10"/>
      <name val="Helv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1"/>
      <color indexed="17"/>
      <name val="Calibri"/>
      <family val="2"/>
    </font>
    <font>
      <b/>
      <sz val="10"/>
      <color indexed="24"/>
      <name val="Modern"/>
      <family val="3"/>
      <charset val="255"/>
    </font>
    <font>
      <sz val="8"/>
      <color indexed="24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20"/>
      <name val="Arial"/>
      <family val="2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0"/>
      <color rgb="FF00B05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C8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ashed">
        <color indexed="64"/>
      </bottom>
      <diagonal/>
    </border>
    <border>
      <left style="double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29">
    <xf numFmtId="0" fontId="0" fillId="0" borderId="0"/>
    <xf numFmtId="0" fontId="22" fillId="0" borderId="0">
      <alignment vertical="top"/>
    </xf>
    <xf numFmtId="17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2" fontId="2" fillId="0" borderId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32" fillId="28" borderId="0" applyNumberFormat="0" applyBorder="0" applyAlignment="0" applyProtection="0"/>
    <xf numFmtId="0" fontId="33" fillId="12" borderId="0" applyNumberFormat="0" applyBorder="0" applyAlignment="0" applyProtection="0"/>
    <xf numFmtId="0" fontId="34" fillId="29" borderId="100" applyNumberFormat="0" applyAlignment="0" applyProtection="0"/>
    <xf numFmtId="0" fontId="35" fillId="30" borderId="101" applyNumberFormat="0" applyAlignment="0" applyProtection="0"/>
    <xf numFmtId="183" fontId="8" fillId="0" borderId="89">
      <alignment horizontal="right"/>
    </xf>
    <xf numFmtId="2" fontId="8" fillId="0" borderId="0"/>
    <xf numFmtId="184" fontId="8" fillId="0" borderId="0"/>
    <xf numFmtId="185" fontId="7" fillId="0" borderId="0"/>
    <xf numFmtId="183" fontId="8" fillId="0" borderId="89">
      <alignment horizontal="right"/>
    </xf>
    <xf numFmtId="179" fontId="2" fillId="0" borderId="0">
      <protection locked="0"/>
    </xf>
    <xf numFmtId="3" fontId="3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186" fontId="2" fillId="0" borderId="0">
      <protection locked="0"/>
    </xf>
    <xf numFmtId="187" fontId="36" fillId="0" borderId="0" applyFont="0" applyFill="0" applyBorder="0" applyAlignment="0" applyProtection="0"/>
    <xf numFmtId="188" fontId="2" fillId="0" borderId="0">
      <protection locked="0"/>
    </xf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2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37" borderId="0" applyNumberFormat="0" applyBorder="0" applyAlignment="0" applyProtection="0"/>
    <xf numFmtId="0" fontId="32" fillId="38" borderId="0" applyNumberFormat="0" applyBorder="0" applyAlignment="0" applyProtection="0"/>
    <xf numFmtId="0" fontId="31" fillId="36" borderId="0" applyNumberFormat="0" applyBorder="0" applyAlignment="0" applyProtection="0"/>
    <xf numFmtId="0" fontId="31" fillId="39" borderId="0" applyNumberFormat="0" applyBorder="0" applyAlignment="0" applyProtection="0"/>
    <xf numFmtId="0" fontId="32" fillId="37" borderId="0" applyNumberFormat="0" applyBorder="0" applyAlignment="0" applyProtection="0"/>
    <xf numFmtId="0" fontId="31" fillId="34" borderId="0" applyNumberFormat="0" applyBorder="0" applyAlignment="0" applyProtection="0"/>
    <xf numFmtId="0" fontId="31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40" borderId="0" applyNumberFormat="0" applyBorder="0" applyAlignment="0" applyProtection="0"/>
    <xf numFmtId="0" fontId="31" fillId="34" borderId="0" applyNumberFormat="0" applyBorder="0" applyAlignment="0" applyProtection="0"/>
    <xf numFmtId="0" fontId="32" fillId="35" borderId="0" applyNumberFormat="0" applyBorder="0" applyAlignment="0" applyProtection="0"/>
    <xf numFmtId="0" fontId="31" fillId="36" borderId="0" applyNumberFormat="0" applyBorder="0" applyAlignment="0" applyProtection="0"/>
    <xf numFmtId="0" fontId="31" fillId="41" borderId="0" applyNumberFormat="0" applyBorder="0" applyAlignment="0" applyProtection="0"/>
    <xf numFmtId="0" fontId="32" fillId="41" borderId="0" applyNumberFormat="0" applyBorder="0" applyAlignment="0" applyProtection="0"/>
    <xf numFmtId="1" fontId="2" fillId="0" borderId="0"/>
    <xf numFmtId="0" fontId="2" fillId="0" borderId="0" applyFont="0" applyFill="0" applyBorder="0" applyAlignment="0" applyProtection="0"/>
    <xf numFmtId="0" fontId="39" fillId="0" borderId="0" applyNumberFormat="0" applyFill="0" applyBorder="0" applyAlignment="0" applyProtection="0"/>
    <xf numFmtId="4" fontId="40" fillId="0" borderId="0">
      <protection locked="0"/>
    </xf>
    <xf numFmtId="4" fontId="40" fillId="0" borderId="0">
      <protection locked="0"/>
    </xf>
    <xf numFmtId="4" fontId="41" fillId="0" borderId="0">
      <protection locked="0"/>
    </xf>
    <xf numFmtId="4" fontId="40" fillId="0" borderId="0">
      <protection locked="0"/>
    </xf>
    <xf numFmtId="4" fontId="40" fillId="0" borderId="0">
      <protection locked="0"/>
    </xf>
    <xf numFmtId="4" fontId="40" fillId="0" borderId="0">
      <protection locked="0"/>
    </xf>
    <xf numFmtId="4" fontId="41" fillId="0" borderId="0">
      <protection locked="0"/>
    </xf>
    <xf numFmtId="189" fontId="2" fillId="0" borderId="0">
      <protection locked="0"/>
    </xf>
    <xf numFmtId="0" fontId="42" fillId="13" borderId="0" applyNumberFormat="0" applyBorder="0" applyAlignment="0" applyProtection="0"/>
    <xf numFmtId="190" fontId="2" fillId="0" borderId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02" applyNumberFormat="0" applyFill="0" applyAlignment="0" applyProtection="0"/>
    <xf numFmtId="0" fontId="45" fillId="0" borderId="0" applyNumberFormat="0" applyFill="0" applyBorder="0" applyAlignment="0" applyProtection="0"/>
    <xf numFmtId="191" fontId="2" fillId="0" borderId="0">
      <protection locked="0"/>
    </xf>
    <xf numFmtId="191" fontId="2" fillId="0" borderId="0"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16" borderId="100" applyNumberFormat="0" applyAlignment="0" applyProtection="0"/>
    <xf numFmtId="0" fontId="48" fillId="0" borderId="103" applyNumberFormat="0" applyFill="0" applyAlignment="0" applyProtection="0"/>
    <xf numFmtId="192" fontId="8" fillId="0" borderId="0">
      <alignment horizontal="right"/>
    </xf>
    <xf numFmtId="193" fontId="8" fillId="0" borderId="0" applyFont="0" applyFill="0" applyBorder="0" applyAlignment="0">
      <alignment horizontal="center"/>
    </xf>
    <xf numFmtId="41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6" fontId="4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9" fontId="8" fillId="0" borderId="0">
      <alignment horizontal="right"/>
    </xf>
    <xf numFmtId="200" fontId="8" fillId="0" borderId="55"/>
    <xf numFmtId="201" fontId="2" fillId="0" borderId="0"/>
    <xf numFmtId="202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20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04" fontId="8" fillId="0" borderId="0" applyFont="0" applyFill="0" applyBorder="0" applyAlignment="0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0" fontId="31" fillId="42" borderId="104" applyNumberFormat="0" applyFont="0" applyAlignment="0" applyProtection="0"/>
    <xf numFmtId="0" fontId="50" fillId="29" borderId="105" applyNumberFormat="0" applyAlignment="0" applyProtection="0"/>
    <xf numFmtId="0" fontId="37" fillId="0" borderId="0"/>
    <xf numFmtId="205" fontId="2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1" fillId="0" borderId="0" applyNumberFormat="0" applyFill="0" applyBorder="0" applyAlignment="0" applyProtection="0"/>
    <xf numFmtId="49" fontId="5" fillId="0" borderId="0">
      <alignment horizontal="center" vertical="center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20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9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208" fontId="2" fillId="0" borderId="0" applyFont="0" applyFill="0" applyBorder="0" applyAlignment="0" applyProtection="0"/>
    <xf numFmtId="0" fontId="3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207" fontId="2" fillId="0" borderId="0" applyFont="0" applyFill="0" applyBorder="0" applyAlignment="0" applyProtection="0"/>
    <xf numFmtId="0" fontId="1" fillId="0" borderId="0"/>
    <xf numFmtId="0" fontId="1" fillId="0" borderId="0"/>
    <xf numFmtId="9" fontId="55" fillId="0" borderId="0" applyFont="0" applyFill="0" applyBorder="0" applyAlignment="0" applyProtection="0"/>
  </cellStyleXfs>
  <cellXfs count="449">
    <xf numFmtId="0" fontId="0" fillId="0" borderId="0" xfId="0"/>
    <xf numFmtId="0" fontId="3" fillId="0" borderId="0" xfId="0" applyFont="1" applyAlignment="1" applyProtection="1">
      <alignment horizontal="centerContinuous" vertical="center" wrapText="1"/>
      <protection hidden="1"/>
    </xf>
    <xf numFmtId="0" fontId="9" fillId="0" borderId="0" xfId="0" applyFont="1" applyProtection="1"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Continuous" vertical="center" wrapText="1"/>
      <protection hidden="1"/>
    </xf>
    <xf numFmtId="0" fontId="5" fillId="0" borderId="0" xfId="0" applyFont="1" applyAlignment="1" applyProtection="1">
      <alignment horizontal="centerContinuous" vertical="center" wrapText="1"/>
      <protection hidden="1"/>
    </xf>
    <xf numFmtId="0" fontId="6" fillId="0" borderId="0" xfId="0" applyFont="1" applyAlignment="1" applyProtection="1">
      <alignment horizontal="centerContinuous" vertical="center" wrapText="1"/>
      <protection hidden="1"/>
    </xf>
    <xf numFmtId="0" fontId="9" fillId="0" borderId="0" xfId="0" applyFont="1" applyAlignment="1" applyProtection="1">
      <alignment horizontal="centerContinuous" vertical="center" wrapText="1"/>
      <protection hidden="1"/>
    </xf>
    <xf numFmtId="0" fontId="9" fillId="0" borderId="0" xfId="0" applyFont="1" applyAlignment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0" fontId="16" fillId="0" borderId="0" xfId="0" applyFont="1" applyFill="1" applyAlignment="1" applyProtection="1">
      <alignment horizontal="centerContinuous" vertical="center" wrapText="1"/>
      <protection hidden="1"/>
    </xf>
    <xf numFmtId="0" fontId="12" fillId="0" borderId="0" xfId="0" applyFont="1" applyFill="1" applyAlignment="1" applyProtection="1">
      <alignment horizontal="centerContinuous" vertical="center" wrapText="1"/>
      <protection hidden="1"/>
    </xf>
    <xf numFmtId="0" fontId="13" fillId="0" borderId="0" xfId="0" applyFont="1" applyFill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Fill="1" applyAlignment="1" applyProtection="1">
      <protection hidden="1"/>
    </xf>
    <xf numFmtId="0" fontId="17" fillId="0" borderId="0" xfId="0" applyFont="1" applyFill="1" applyAlignment="1" applyProtection="1">
      <alignment horizontal="centerContinuous" vertical="center" wrapText="1"/>
      <protection hidden="1"/>
    </xf>
    <xf numFmtId="0" fontId="8" fillId="0" borderId="0" xfId="0" applyFont="1" applyFill="1" applyAlignment="1" applyProtection="1">
      <alignment horizontal="centerContinuous" vertical="center" wrapText="1"/>
      <protection hidden="1"/>
    </xf>
    <xf numFmtId="0" fontId="9" fillId="0" borderId="0" xfId="0" applyFont="1" applyFill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centerContinuous" vertical="center" wrapText="1"/>
      <protection hidden="1"/>
    </xf>
    <xf numFmtId="0" fontId="8" fillId="0" borderId="0" xfId="0" applyFont="1" applyFill="1" applyAlignment="1" applyProtection="1">
      <alignment horizontal="centerContinuous" vertical="center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8" fillId="0" borderId="0" xfId="0" quotePrefix="1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Continuous" vertical="center"/>
      <protection hidden="1"/>
    </xf>
    <xf numFmtId="0" fontId="3" fillId="0" borderId="0" xfId="0" applyFont="1" applyFill="1" applyAlignment="1" applyProtection="1">
      <alignment horizontal="centerContinuous" vertical="center"/>
      <protection hidden="1"/>
    </xf>
    <xf numFmtId="0" fontId="8" fillId="0" borderId="0" xfId="0" applyFont="1" applyFill="1" applyProtection="1">
      <protection hidden="1"/>
    </xf>
    <xf numFmtId="0" fontId="9" fillId="0" borderId="0" xfId="0" applyFont="1" applyFill="1" applyAlignment="1" applyProtection="1">
      <alignment horizontal="left" vertical="center"/>
      <protection hidden="1"/>
    </xf>
    <xf numFmtId="1" fontId="19" fillId="0" borderId="0" xfId="0" applyNumberFormat="1" applyFont="1" applyFill="1" applyAlignment="1" applyProtection="1">
      <alignment horizontal="centerContinuous" vertical="center" wrapText="1"/>
      <protection hidden="1"/>
    </xf>
    <xf numFmtId="1" fontId="21" fillId="0" borderId="0" xfId="0" applyNumberFormat="1" applyFont="1" applyFill="1" applyAlignment="1" applyProtection="1">
      <alignment horizontal="centerContinuous" vertical="center" wrapText="1"/>
      <protection hidden="1"/>
    </xf>
    <xf numFmtId="0" fontId="18" fillId="0" borderId="0" xfId="0" applyFont="1" applyProtection="1">
      <protection hidden="1"/>
    </xf>
    <xf numFmtId="0" fontId="18" fillId="0" borderId="0" xfId="0" applyFont="1" applyAlignment="1" applyProtection="1">
      <protection hidden="1"/>
    </xf>
    <xf numFmtId="0" fontId="18" fillId="0" borderId="0" xfId="0" applyFont="1" applyFill="1" applyAlignment="1" applyProtection="1">
      <protection hidden="1"/>
    </xf>
    <xf numFmtId="0" fontId="18" fillId="0" borderId="0" xfId="0" quotePrefix="1" applyFont="1" applyFill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Continuous" vertical="center" wrapText="1"/>
      <protection locked="0"/>
    </xf>
    <xf numFmtId="0" fontId="2" fillId="0" borderId="0" xfId="0" applyFont="1" applyFill="1" applyProtection="1">
      <protection hidden="1"/>
    </xf>
    <xf numFmtId="0" fontId="2" fillId="0" borderId="0" xfId="0" applyFont="1" applyProtection="1">
      <protection hidden="1"/>
    </xf>
    <xf numFmtId="0" fontId="2" fillId="2" borderId="0" xfId="12" applyFont="1" applyFill="1" applyAlignment="1">
      <alignment horizontal="left" vertical="top" wrapText="1"/>
    </xf>
    <xf numFmtId="0" fontId="2" fillId="2" borderId="0" xfId="12" applyFont="1" applyFill="1" applyAlignment="1">
      <alignment wrapText="1"/>
    </xf>
    <xf numFmtId="0" fontId="2" fillId="2" borderId="0" xfId="12" applyFont="1" applyFill="1"/>
    <xf numFmtId="0" fontId="4" fillId="2" borderId="0" xfId="12" applyFont="1" applyFill="1" applyAlignment="1">
      <alignment horizontal="centerContinuous" vertical="center" wrapText="1"/>
    </xf>
    <xf numFmtId="0" fontId="2" fillId="2" borderId="0" xfId="12" applyFont="1" applyFill="1" applyAlignment="1">
      <alignment horizontal="center" vertical="center"/>
    </xf>
    <xf numFmtId="10" fontId="2" fillId="2" borderId="0" xfId="12" applyNumberFormat="1" applyFont="1" applyFill="1"/>
    <xf numFmtId="0" fontId="7" fillId="2" borderId="3" xfId="12" applyFont="1" applyFill="1" applyBorder="1" applyAlignment="1">
      <alignment horizontal="center" vertical="center"/>
    </xf>
    <xf numFmtId="1" fontId="15" fillId="0" borderId="0" xfId="12" applyNumberFormat="1" applyFont="1" applyAlignment="1">
      <alignment horizontal="centerContinuous" vertical="center" wrapText="1"/>
    </xf>
    <xf numFmtId="1" fontId="5" fillId="0" borderId="0" xfId="12" applyNumberFormat="1" applyFont="1" applyAlignment="1">
      <alignment horizontal="centerContinuous" vertical="center" wrapText="1"/>
    </xf>
    <xf numFmtId="0" fontId="5" fillId="0" borderId="0" xfId="12" applyFont="1" applyAlignment="1">
      <alignment horizontal="centerContinuous" vertical="center"/>
    </xf>
    <xf numFmtId="0" fontId="7" fillId="0" borderId="4" xfId="0" applyFont="1" applyBorder="1" applyAlignment="1" applyProtection="1">
      <alignment horizontal="centerContinuous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5" fillId="0" borderId="6" xfId="11" applyFont="1" applyBorder="1" applyAlignment="1" applyProtection="1">
      <alignment horizontal="center"/>
      <protection hidden="1"/>
    </xf>
    <xf numFmtId="0" fontId="5" fillId="0" borderId="7" xfId="11" applyFont="1" applyBorder="1" applyAlignment="1" applyProtection="1">
      <alignment horizontal="center"/>
      <protection hidden="1"/>
    </xf>
    <xf numFmtId="0" fontId="5" fillId="0" borderId="8" xfId="11" applyFont="1" applyBorder="1" applyAlignment="1" applyProtection="1">
      <alignment horizontal="center"/>
      <protection hidden="1"/>
    </xf>
    <xf numFmtId="0" fontId="9" fillId="0" borderId="9" xfId="0" applyFont="1" applyBorder="1" applyAlignment="1" applyProtection="1">
      <alignment horizontal="center"/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1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9" fillId="0" borderId="10" xfId="0" applyFont="1" applyBorder="1" applyAlignment="1" applyProtection="1">
      <alignment horizontal="center"/>
      <protection hidden="1"/>
    </xf>
    <xf numFmtId="0" fontId="28" fillId="4" borderId="14" xfId="13" applyFont="1" applyFill="1" applyBorder="1" applyAlignment="1">
      <alignment horizontal="center" vertical="center"/>
    </xf>
    <xf numFmtId="0" fontId="24" fillId="5" borderId="15" xfId="11" applyFont="1" applyFill="1" applyBorder="1"/>
    <xf numFmtId="0" fontId="24" fillId="5" borderId="16" xfId="11" applyFont="1" applyFill="1" applyBorder="1"/>
    <xf numFmtId="0" fontId="2" fillId="0" borderId="17" xfId="11" applyBorder="1"/>
    <xf numFmtId="0" fontId="24" fillId="5" borderId="18" xfId="11" applyFont="1" applyFill="1" applyBorder="1"/>
    <xf numFmtId="0" fontId="2" fillId="0" borderId="19" xfId="11" applyBorder="1"/>
    <xf numFmtId="0" fontId="24" fillId="5" borderId="20" xfId="11" applyFont="1" applyFill="1" applyBorder="1"/>
    <xf numFmtId="0" fontId="2" fillId="0" borderId="21" xfId="11" applyBorder="1"/>
    <xf numFmtId="0" fontId="2" fillId="0" borderId="21" xfId="11" applyFont="1" applyBorder="1"/>
    <xf numFmtId="0" fontId="2" fillId="0" borderId="22" xfId="11" applyFont="1" applyFill="1" applyBorder="1"/>
    <xf numFmtId="0" fontId="9" fillId="0" borderId="23" xfId="0" applyFont="1" applyBorder="1" applyAlignment="1" applyProtection="1">
      <alignment horizontal="center"/>
      <protection hidden="1"/>
    </xf>
    <xf numFmtId="0" fontId="9" fillId="0" borderId="24" xfId="0" applyFont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2" fillId="0" borderId="26" xfId="11" applyFont="1" applyFill="1" applyBorder="1"/>
    <xf numFmtId="0" fontId="2" fillId="0" borderId="27" xfId="11" applyFont="1" applyFill="1" applyBorder="1"/>
    <xf numFmtId="0" fontId="2" fillId="0" borderId="28" xfId="11" applyFont="1" applyFill="1" applyBorder="1"/>
    <xf numFmtId="0" fontId="7" fillId="0" borderId="5" xfId="0" applyFont="1" applyBorder="1" applyAlignment="1" applyProtection="1">
      <alignment horizontal="centerContinuous"/>
      <protection hidden="1"/>
    </xf>
    <xf numFmtId="0" fontId="5" fillId="0" borderId="31" xfId="11" applyFont="1" applyBorder="1" applyAlignment="1" applyProtection="1">
      <alignment horizontal="center"/>
      <protection hidden="1"/>
    </xf>
    <xf numFmtId="168" fontId="14" fillId="0" borderId="42" xfId="9" applyNumberFormat="1" applyFont="1" applyFill="1" applyBorder="1" applyAlignment="1" applyProtection="1">
      <alignment vertical="center"/>
      <protection locked="0"/>
    </xf>
    <xf numFmtId="0" fontId="14" fillId="9" borderId="45" xfId="0" applyFont="1" applyFill="1" applyBorder="1" applyAlignment="1" applyProtection="1">
      <alignment horizontal="centerContinuous" vertical="center"/>
      <protection locked="0"/>
    </xf>
    <xf numFmtId="3" fontId="11" fillId="9" borderId="44" xfId="0" applyNumberFormat="1" applyFont="1" applyFill="1" applyBorder="1" applyAlignment="1" applyProtection="1">
      <alignment horizontal="centerContinuous" vertical="center"/>
      <protection locked="0"/>
    </xf>
    <xf numFmtId="0" fontId="7" fillId="2" borderId="0" xfId="12" applyFont="1" applyFill="1" applyBorder="1" applyAlignment="1">
      <alignment vertical="center"/>
    </xf>
    <xf numFmtId="177" fontId="14" fillId="2" borderId="0" xfId="7" applyNumberFormat="1" applyFont="1" applyFill="1" applyBorder="1" applyAlignment="1"/>
    <xf numFmtId="10" fontId="5" fillId="2" borderId="36" xfId="12" applyNumberFormat="1" applyFont="1" applyFill="1" applyBorder="1" applyAlignment="1">
      <alignment horizontal="center" vertical="center" wrapText="1"/>
    </xf>
    <xf numFmtId="10" fontId="5" fillId="2" borderId="60" xfId="12" applyNumberFormat="1" applyFont="1" applyFill="1" applyBorder="1" applyAlignment="1">
      <alignment horizontal="center" vertical="center" wrapText="1"/>
    </xf>
    <xf numFmtId="0" fontId="5" fillId="2" borderId="54" xfId="12" applyFont="1" applyFill="1" applyBorder="1" applyAlignment="1">
      <alignment horizontal="centerContinuous" vertical="center" wrapText="1"/>
    </xf>
    <xf numFmtId="0" fontId="2" fillId="2" borderId="53" xfId="12" applyFont="1" applyFill="1" applyBorder="1"/>
    <xf numFmtId="0" fontId="2" fillId="2" borderId="54" xfId="12" applyFont="1" applyFill="1" applyBorder="1"/>
    <xf numFmtId="0" fontId="2" fillId="0" borderId="54" xfId="12" applyFont="1" applyFill="1" applyBorder="1"/>
    <xf numFmtId="0" fontId="2" fillId="2" borderId="57" xfId="12" applyFont="1" applyFill="1" applyBorder="1"/>
    <xf numFmtId="0" fontId="2" fillId="0" borderId="57" xfId="12" applyFont="1" applyFill="1" applyBorder="1"/>
    <xf numFmtId="0" fontId="5" fillId="0" borderId="54" xfId="12" applyFont="1" applyFill="1" applyBorder="1" applyAlignment="1">
      <alignment horizontal="right" vertical="center"/>
    </xf>
    <xf numFmtId="0" fontId="5" fillId="0" borderId="53" xfId="12" applyFont="1" applyFill="1" applyBorder="1" applyAlignment="1">
      <alignment horizontal="left" vertical="center"/>
    </xf>
    <xf numFmtId="0" fontId="5" fillId="0" borderId="54" xfId="12" applyFont="1" applyFill="1" applyBorder="1" applyAlignment="1">
      <alignment vertical="center"/>
    </xf>
    <xf numFmtId="0" fontId="5" fillId="0" borderId="53" xfId="12" applyFont="1" applyFill="1" applyBorder="1" applyAlignment="1">
      <alignment horizontal="center" vertical="center" wrapText="1"/>
    </xf>
    <xf numFmtId="0" fontId="5" fillId="0" borderId="54" xfId="12" applyFont="1" applyFill="1" applyBorder="1" applyAlignment="1">
      <alignment horizontal="center" vertical="center" wrapText="1"/>
    </xf>
    <xf numFmtId="0" fontId="5" fillId="0" borderId="56" xfId="12" applyFont="1" applyFill="1" applyBorder="1" applyAlignment="1">
      <alignment horizontal="center" vertical="center" wrapText="1"/>
    </xf>
    <xf numFmtId="0" fontId="5" fillId="0" borderId="57" xfId="12" applyFont="1" applyFill="1" applyBorder="1" applyAlignment="1">
      <alignment horizontal="center" vertical="center" wrapText="1"/>
    </xf>
    <xf numFmtId="0" fontId="5" fillId="0" borderId="57" xfId="12" applyFont="1" applyFill="1" applyBorder="1" applyAlignment="1">
      <alignment horizontal="right" vertical="center"/>
    </xf>
    <xf numFmtId="175" fontId="5" fillId="0" borderId="49" xfId="6" applyNumberFormat="1" applyFont="1" applyFill="1" applyBorder="1" applyAlignment="1" applyProtection="1">
      <alignment vertical="center"/>
      <protection locked="0"/>
    </xf>
    <xf numFmtId="43" fontId="5" fillId="0" borderId="61" xfId="6" applyNumberFormat="1" applyFont="1" applyFill="1" applyBorder="1" applyAlignment="1" applyProtection="1">
      <alignment vertical="center"/>
      <protection locked="0"/>
    </xf>
    <xf numFmtId="177" fontId="5" fillId="2" borderId="55" xfId="7" applyNumberFormat="1" applyFont="1" applyFill="1" applyBorder="1" applyAlignment="1"/>
    <xf numFmtId="177" fontId="5" fillId="2" borderId="49" xfId="7" applyNumberFormat="1" applyFont="1" applyFill="1" applyBorder="1" applyAlignment="1"/>
    <xf numFmtId="178" fontId="5" fillId="2" borderId="55" xfId="7" applyNumberFormat="1" applyFont="1" applyFill="1" applyBorder="1" applyAlignment="1"/>
    <xf numFmtId="177" fontId="5" fillId="2" borderId="58" xfId="7" applyNumberFormat="1" applyFont="1" applyFill="1" applyBorder="1" applyAlignment="1"/>
    <xf numFmtId="1" fontId="7" fillId="2" borderId="34" xfId="12" applyNumberFormat="1" applyFont="1" applyFill="1" applyBorder="1" applyAlignment="1">
      <alignment horizontal="left" vertical="center" wrapText="1"/>
    </xf>
    <xf numFmtId="0" fontId="5" fillId="4" borderId="55" xfId="12" applyFont="1" applyFill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2" borderId="55" xfId="12" applyFont="1" applyFill="1" applyBorder="1" applyAlignment="1">
      <alignment horizontal="center"/>
    </xf>
    <xf numFmtId="10" fontId="5" fillId="2" borderId="55" xfId="12" applyNumberFormat="1" applyFont="1" applyFill="1" applyBorder="1" applyAlignment="1">
      <alignment horizontal="center" vertical="center" wrapText="1"/>
    </xf>
    <xf numFmtId="10" fontId="5" fillId="2" borderId="58" xfId="12" applyNumberFormat="1" applyFont="1" applyFill="1" applyBorder="1" applyAlignment="1">
      <alignment horizontal="center" vertical="center" wrapText="1"/>
    </xf>
    <xf numFmtId="0" fontId="7" fillId="2" borderId="5" xfId="12" applyFont="1" applyFill="1" applyBorder="1" applyAlignment="1">
      <alignment horizontal="center" vertical="center" wrapText="1"/>
    </xf>
    <xf numFmtId="4" fontId="7" fillId="2" borderId="3" xfId="12" applyNumberFormat="1" applyFont="1" applyFill="1" applyBorder="1" applyAlignment="1">
      <alignment horizontal="center" vertical="center"/>
    </xf>
    <xf numFmtId="1" fontId="5" fillId="2" borderId="55" xfId="12" applyNumberFormat="1" applyFont="1" applyFill="1" applyBorder="1" applyAlignment="1">
      <alignment horizontal="center" vertical="center" wrapText="1"/>
    </xf>
    <xf numFmtId="0" fontId="5" fillId="0" borderId="54" xfId="12" applyFont="1" applyBorder="1" applyAlignment="1">
      <alignment horizontal="right" vertical="center"/>
    </xf>
    <xf numFmtId="166" fontId="5" fillId="0" borderId="65" xfId="3" applyFont="1" applyFill="1" applyBorder="1" applyAlignment="1" applyProtection="1">
      <alignment horizontal="center" vertical="center" wrapText="1"/>
    </xf>
    <xf numFmtId="179" fontId="5" fillId="2" borderId="65" xfId="3" applyNumberFormat="1" applyFont="1" applyFill="1" applyBorder="1" applyAlignment="1" applyProtection="1">
      <alignment horizontal="center" vertical="center" wrapText="1"/>
    </xf>
    <xf numFmtId="0" fontId="5" fillId="2" borderId="0" xfId="12" applyFont="1" applyFill="1" applyBorder="1" applyAlignment="1">
      <alignment horizontal="right" vertical="center"/>
    </xf>
    <xf numFmtId="177" fontId="5" fillId="2" borderId="0" xfId="7" applyNumberFormat="1" applyFont="1" applyFill="1" applyBorder="1" applyAlignment="1"/>
    <xf numFmtId="0" fontId="9" fillId="0" borderId="0" xfId="0" applyFont="1" applyBorder="1" applyAlignment="1" applyProtection="1">
      <alignment horizontal="centerContinuous" vertical="center" wrapText="1"/>
      <protection hidden="1"/>
    </xf>
    <xf numFmtId="0" fontId="9" fillId="0" borderId="0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Protection="1">
      <protection hidden="1"/>
    </xf>
    <xf numFmtId="0" fontId="7" fillId="0" borderId="0" xfId="0" applyFont="1" applyBorder="1" applyAlignment="1" applyProtection="1">
      <alignment horizontal="centerContinuous" vertical="center" wrapText="1"/>
      <protection hidden="1"/>
    </xf>
    <xf numFmtId="4" fontId="8" fillId="0" borderId="0" xfId="0" applyNumberFormat="1" applyFont="1" applyBorder="1" applyProtection="1">
      <protection hidden="1"/>
    </xf>
    <xf numFmtId="3" fontId="8" fillId="0" borderId="0" xfId="0" applyNumberFormat="1" applyFont="1" applyFill="1" applyBorder="1" applyProtection="1">
      <protection hidden="1"/>
    </xf>
    <xf numFmtId="4" fontId="7" fillId="0" borderId="0" xfId="0" applyNumberFormat="1" applyFont="1" applyFill="1" applyBorder="1" applyProtection="1">
      <protection hidden="1"/>
    </xf>
    <xf numFmtId="3" fontId="8" fillId="0" borderId="0" xfId="0" applyNumberFormat="1" applyFont="1" applyFill="1" applyBorder="1" applyAlignment="1" applyProtection="1">
      <alignment horizontal="right"/>
      <protection hidden="1"/>
    </xf>
    <xf numFmtId="0" fontId="7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3" fontId="7" fillId="0" borderId="0" xfId="0" applyNumberFormat="1" applyFont="1" applyFill="1" applyBorder="1" applyAlignment="1" applyProtection="1">
      <alignment horizontal="center" vertical="center"/>
      <protection hidden="1"/>
    </xf>
    <xf numFmtId="167" fontId="7" fillId="0" borderId="0" xfId="0" applyNumberFormat="1" applyFont="1" applyFill="1" applyBorder="1" applyProtection="1"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7" fillId="2" borderId="9" xfId="0" applyFont="1" applyFill="1" applyBorder="1" applyAlignment="1" applyProtection="1">
      <alignment horizontal="center"/>
      <protection hidden="1"/>
    </xf>
    <xf numFmtId="0" fontId="7" fillId="0" borderId="10" xfId="0" applyFont="1" applyFill="1" applyBorder="1" applyAlignment="1" applyProtection="1">
      <alignment horizontal="center" vertical="center"/>
      <protection hidden="1"/>
    </xf>
    <xf numFmtId="1" fontId="8" fillId="0" borderId="11" xfId="0" applyNumberFormat="1" applyFont="1" applyBorder="1" applyAlignment="1" applyProtection="1">
      <alignment horizontal="center" vertical="center"/>
      <protection hidden="1"/>
    </xf>
    <xf numFmtId="1" fontId="8" fillId="0" borderId="12" xfId="0" applyNumberFormat="1" applyFont="1" applyBorder="1" applyAlignment="1" applyProtection="1">
      <alignment horizontal="center" vertical="center"/>
      <protection hidden="1"/>
    </xf>
    <xf numFmtId="0" fontId="8" fillId="0" borderId="12" xfId="0" applyFont="1" applyBorder="1" applyAlignment="1" applyProtection="1">
      <alignment horizontal="centerContinuous" vertical="center" wrapText="1"/>
      <protection hidden="1"/>
    </xf>
    <xf numFmtId="4" fontId="8" fillId="0" borderId="12" xfId="0" applyNumberFormat="1" applyFont="1" applyBorder="1" applyProtection="1">
      <protection hidden="1"/>
    </xf>
    <xf numFmtId="3" fontId="8" fillId="0" borderId="12" xfId="0" applyNumberFormat="1" applyFont="1" applyFill="1" applyBorder="1" applyProtection="1">
      <protection hidden="1"/>
    </xf>
    <xf numFmtId="3" fontId="8" fillId="0" borderId="2" xfId="0" applyNumberFormat="1" applyFont="1" applyFill="1" applyBorder="1" applyAlignment="1" applyProtection="1">
      <alignment horizontal="right"/>
      <protection hidden="1"/>
    </xf>
    <xf numFmtId="0" fontId="6" fillId="4" borderId="68" xfId="12" applyFont="1" applyFill="1" applyBorder="1" applyAlignment="1">
      <alignment horizontal="center" vertical="center" wrapText="1"/>
    </xf>
    <xf numFmtId="1" fontId="7" fillId="0" borderId="33" xfId="0" applyNumberFormat="1" applyFont="1" applyBorder="1" applyAlignment="1" applyProtection="1">
      <alignment horizontal="center" vertical="center"/>
      <protection hidden="1"/>
    </xf>
    <xf numFmtId="1" fontId="7" fillId="0" borderId="34" xfId="0" applyNumberFormat="1" applyFont="1" applyBorder="1" applyAlignment="1" applyProtection="1">
      <alignment horizontal="center" vertical="center"/>
      <protection hidden="1"/>
    </xf>
    <xf numFmtId="3" fontId="7" fillId="0" borderId="34" xfId="0" applyNumberFormat="1" applyFont="1" applyBorder="1" applyAlignment="1" applyProtection="1">
      <alignment horizontal="center" vertical="center"/>
      <protection hidden="1"/>
    </xf>
    <xf numFmtId="4" fontId="23" fillId="0" borderId="34" xfId="0" applyNumberFormat="1" applyFont="1" applyBorder="1" applyAlignment="1" applyProtection="1">
      <alignment horizontal="center" vertical="center"/>
      <protection locked="0"/>
    </xf>
    <xf numFmtId="176" fontId="7" fillId="0" borderId="69" xfId="0" applyNumberFormat="1" applyFont="1" applyBorder="1" applyAlignment="1" applyProtection="1">
      <alignment horizontal="center" vertical="center"/>
      <protection hidden="1"/>
    </xf>
    <xf numFmtId="2" fontId="8" fillId="0" borderId="2" xfId="0" applyNumberFormat="1" applyFont="1" applyFill="1" applyBorder="1" applyProtection="1">
      <protection hidden="1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18" fillId="0" borderId="11" xfId="0" applyFont="1" applyBorder="1" applyAlignment="1" applyProtection="1">
      <alignment horizontal="center" vertical="center"/>
      <protection hidden="1"/>
    </xf>
    <xf numFmtId="0" fontId="18" fillId="0" borderId="12" xfId="0" applyFont="1" applyBorder="1" applyProtection="1">
      <protection hidden="1"/>
    </xf>
    <xf numFmtId="0" fontId="18" fillId="0" borderId="2" xfId="0" applyFont="1" applyBorder="1" applyProtection="1">
      <protection hidden="1"/>
    </xf>
    <xf numFmtId="0" fontId="14" fillId="4" borderId="70" xfId="0" applyFont="1" applyFill="1" applyBorder="1" applyAlignment="1" applyProtection="1">
      <alignment horizontal="center"/>
      <protection hidden="1"/>
    </xf>
    <xf numFmtId="0" fontId="14" fillId="4" borderId="60" xfId="0" applyFont="1" applyFill="1" applyBorder="1" applyAlignment="1" applyProtection="1">
      <alignment horizontal="center"/>
      <protection hidden="1"/>
    </xf>
    <xf numFmtId="0" fontId="14" fillId="4" borderId="7" xfId="0" applyFont="1" applyFill="1" applyBorder="1" applyAlignment="1" applyProtection="1">
      <alignment horizontal="center"/>
      <protection hidden="1"/>
    </xf>
    <xf numFmtId="172" fontId="3" fillId="0" borderId="33" xfId="0" applyNumberFormat="1" applyFont="1" applyFill="1" applyBorder="1" applyAlignment="1" applyProtection="1">
      <alignment horizontal="center" vertical="center"/>
      <protection hidden="1"/>
    </xf>
    <xf numFmtId="0" fontId="3" fillId="0" borderId="34" xfId="0" applyFont="1" applyFill="1" applyBorder="1" applyAlignment="1" applyProtection="1">
      <alignment horizontal="left" vertical="center" wrapText="1"/>
      <protection hidden="1"/>
    </xf>
    <xf numFmtId="0" fontId="0" fillId="0" borderId="0" xfId="0" applyAlignment="1">
      <alignment wrapText="1"/>
    </xf>
    <xf numFmtId="178" fontId="0" fillId="0" borderId="0" xfId="0" applyNumberFormat="1"/>
    <xf numFmtId="177" fontId="0" fillId="0" borderId="0" xfId="7" applyNumberFormat="1" applyFont="1"/>
    <xf numFmtId="177" fontId="14" fillId="4" borderId="71" xfId="7" applyNumberFormat="1" applyFont="1" applyFill="1" applyBorder="1" applyAlignment="1">
      <alignment horizontal="center" vertical="center" wrapText="1"/>
    </xf>
    <xf numFmtId="0" fontId="6" fillId="4" borderId="66" xfId="0" applyFont="1" applyFill="1" applyBorder="1" applyAlignment="1" applyProtection="1">
      <alignment horizontal="center" vertical="center" wrapText="1"/>
      <protection hidden="1"/>
    </xf>
    <xf numFmtId="0" fontId="6" fillId="4" borderId="66" xfId="0" applyFont="1" applyFill="1" applyBorder="1" applyAlignment="1" applyProtection="1">
      <alignment horizontal="center" vertical="center" wrapText="1"/>
      <protection locked="0"/>
    </xf>
    <xf numFmtId="0" fontId="6" fillId="4" borderId="68" xfId="0" applyFont="1" applyFill="1" applyBorder="1" applyAlignment="1" applyProtection="1">
      <alignment horizontal="center" vertical="center" wrapText="1"/>
      <protection hidden="1"/>
    </xf>
    <xf numFmtId="2" fontId="6" fillId="4" borderId="68" xfId="3" applyNumberFormat="1" applyFont="1" applyFill="1" applyBorder="1" applyAlignment="1" applyProtection="1">
      <alignment horizontal="center" vertical="center"/>
      <protection locked="0"/>
    </xf>
    <xf numFmtId="2" fontId="6" fillId="4" borderId="68" xfId="0" applyNumberFormat="1" applyFont="1" applyFill="1" applyBorder="1" applyAlignment="1" applyProtection="1">
      <alignment horizontal="center" vertical="center"/>
      <protection hidden="1"/>
    </xf>
    <xf numFmtId="0" fontId="5" fillId="4" borderId="13" xfId="0" applyFont="1" applyFill="1" applyBorder="1" applyAlignment="1" applyProtection="1">
      <alignment horizontal="center" vertical="center" wrapText="1"/>
      <protection locked="0"/>
    </xf>
    <xf numFmtId="1" fontId="6" fillId="0" borderId="33" xfId="0" applyNumberFormat="1" applyFont="1" applyFill="1" applyBorder="1" applyAlignment="1" applyProtection="1">
      <alignment horizontal="center" vertical="center"/>
      <protection hidden="1"/>
    </xf>
    <xf numFmtId="1" fontId="6" fillId="0" borderId="34" xfId="0" applyNumberFormat="1" applyFont="1" applyFill="1" applyBorder="1" applyAlignment="1" applyProtection="1">
      <alignment horizontal="center" vertical="center"/>
      <protection hidden="1"/>
    </xf>
    <xf numFmtId="3" fontId="6" fillId="0" borderId="34" xfId="0" applyNumberFormat="1" applyFont="1" applyBorder="1" applyAlignment="1">
      <alignment horizontal="center" vertical="center"/>
    </xf>
    <xf numFmtId="0" fontId="6" fillId="0" borderId="34" xfId="0" applyFont="1" applyBorder="1" applyAlignment="1" applyProtection="1">
      <alignment horizontal="center" vertical="center"/>
      <protection hidden="1"/>
    </xf>
    <xf numFmtId="3" fontId="5" fillId="6" borderId="29" xfId="11" applyNumberFormat="1" applyFont="1" applyFill="1" applyBorder="1" applyAlignment="1" applyProtection="1">
      <alignment horizontal="right"/>
      <protection hidden="1"/>
    </xf>
    <xf numFmtId="3" fontId="5" fillId="8" borderId="36" xfId="11" applyNumberFormat="1" applyFont="1" applyFill="1" applyBorder="1" applyAlignment="1" applyProtection="1">
      <alignment horizontal="right"/>
      <protection hidden="1"/>
    </xf>
    <xf numFmtId="3" fontId="5" fillId="7" borderId="30" xfId="11" applyNumberFormat="1" applyFont="1" applyFill="1" applyBorder="1" applyAlignment="1" applyProtection="1">
      <alignment horizontal="right"/>
      <protection hidden="1"/>
    </xf>
    <xf numFmtId="3" fontId="5" fillId="4" borderId="32" xfId="11" applyNumberFormat="1" applyFont="1" applyFill="1" applyBorder="1" applyAlignment="1" applyProtection="1">
      <alignment horizontal="right"/>
      <protection hidden="1"/>
    </xf>
    <xf numFmtId="0" fontId="5" fillId="10" borderId="47" xfId="0" applyFont="1" applyFill="1" applyBorder="1" applyAlignment="1" applyProtection="1">
      <alignment horizontal="centerContinuous" vertical="center" wrapText="1"/>
      <protection locked="0"/>
    </xf>
    <xf numFmtId="0" fontId="5" fillId="10" borderId="5" xfId="0" applyFont="1" applyFill="1" applyBorder="1" applyAlignment="1" applyProtection="1">
      <alignment horizontal="centerContinuous" vertical="center" wrapText="1"/>
      <protection locked="0"/>
    </xf>
    <xf numFmtId="0" fontId="2" fillId="0" borderId="48" xfId="0" applyFont="1" applyFill="1" applyBorder="1" applyAlignment="1" applyProtection="1">
      <alignment horizontal="center" vertical="center" wrapText="1"/>
      <protection locked="0"/>
    </xf>
    <xf numFmtId="0" fontId="2" fillId="0" borderId="34" xfId="0" applyFont="1" applyFill="1" applyBorder="1" applyAlignment="1" applyProtection="1">
      <alignment horizontal="center" vertical="center" wrapText="1"/>
      <protection locked="0"/>
    </xf>
    <xf numFmtId="4" fontId="2" fillId="0" borderId="49" xfId="7" applyNumberFormat="1" applyFont="1" applyFill="1" applyBorder="1" applyAlignment="1" applyProtection="1">
      <alignment vertical="center"/>
      <protection locked="0"/>
    </xf>
    <xf numFmtId="168" fontId="2" fillId="0" borderId="34" xfId="0" applyNumberFormat="1" applyFont="1" applyFill="1" applyBorder="1" applyAlignment="1" applyProtection="1">
      <alignment horizontal="right" vertical="center"/>
      <protection locked="0"/>
    </xf>
    <xf numFmtId="3" fontId="2" fillId="0" borderId="49" xfId="7" applyNumberFormat="1" applyFont="1" applyFill="1" applyBorder="1" applyAlignment="1" applyProtection="1">
      <alignment horizontal="center" vertical="center"/>
      <protection locked="0"/>
    </xf>
    <xf numFmtId="0" fontId="5" fillId="4" borderId="53" xfId="0" applyFont="1" applyFill="1" applyBorder="1" applyAlignment="1" applyProtection="1">
      <alignment horizontal="right" vertical="center"/>
      <protection locked="0"/>
    </xf>
    <xf numFmtId="0" fontId="5" fillId="4" borderId="54" xfId="0" applyFont="1" applyFill="1" applyBorder="1" applyAlignment="1" applyProtection="1">
      <alignment horizontal="right" vertical="center"/>
      <protection locked="0"/>
    </xf>
    <xf numFmtId="0" fontId="5" fillId="4" borderId="54" xfId="0" quotePrefix="1" applyFont="1" applyFill="1" applyBorder="1" applyAlignment="1" applyProtection="1">
      <alignment horizontal="right" vertical="center"/>
      <protection locked="0"/>
    </xf>
    <xf numFmtId="4" fontId="5" fillId="4" borderId="54" xfId="0" applyNumberFormat="1" applyFont="1" applyFill="1" applyBorder="1" applyAlignment="1" applyProtection="1">
      <alignment horizontal="right" vertical="center"/>
      <protection locked="0"/>
    </xf>
    <xf numFmtId="3" fontId="2" fillId="0" borderId="40" xfId="0" applyNumberFormat="1" applyFont="1" applyFill="1" applyBorder="1" applyAlignment="1" applyProtection="1">
      <alignment horizontal="centerContinuous" vertical="center"/>
      <protection locked="0"/>
    </xf>
    <xf numFmtId="0" fontId="2" fillId="0" borderId="39" xfId="0" applyFont="1" applyBorder="1" applyAlignment="1" applyProtection="1">
      <alignment horizontal="center"/>
      <protection hidden="1"/>
    </xf>
    <xf numFmtId="170" fontId="5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39" xfId="7" applyNumberFormat="1" applyFont="1" applyFill="1" applyBorder="1" applyAlignment="1" applyProtection="1">
      <alignment horizontal="center" vertical="center"/>
      <protection locked="0"/>
    </xf>
    <xf numFmtId="3" fontId="2" fillId="0" borderId="39" xfId="0" applyNumberFormat="1" applyFont="1" applyFill="1" applyBorder="1" applyAlignment="1" applyProtection="1">
      <alignment horizontal="center" vertical="center"/>
      <protection locked="0"/>
    </xf>
    <xf numFmtId="0" fontId="5" fillId="4" borderId="56" xfId="0" applyFont="1" applyFill="1" applyBorder="1" applyAlignment="1" applyProtection="1">
      <alignment horizontal="right" vertical="center"/>
      <protection locked="0"/>
    </xf>
    <xf numFmtId="0" fontId="5" fillId="4" borderId="57" xfId="0" applyFont="1" applyFill="1" applyBorder="1" applyAlignment="1" applyProtection="1">
      <alignment horizontal="right" vertical="center"/>
      <protection locked="0"/>
    </xf>
    <xf numFmtId="0" fontId="5" fillId="4" borderId="57" xfId="0" quotePrefix="1" applyFont="1" applyFill="1" applyBorder="1" applyAlignment="1" applyProtection="1">
      <alignment horizontal="right" vertical="center"/>
      <protection locked="0"/>
    </xf>
    <xf numFmtId="4" fontId="5" fillId="4" borderId="57" xfId="0" applyNumberFormat="1" applyFont="1" applyFill="1" applyBorder="1" applyAlignment="1" applyProtection="1">
      <alignment horizontal="right" vertical="center"/>
      <protection locked="0"/>
    </xf>
    <xf numFmtId="0" fontId="11" fillId="9" borderId="44" xfId="0" applyFont="1" applyFill="1" applyBorder="1" applyAlignment="1" applyProtection="1">
      <alignment horizontal="centerContinuous"/>
      <protection locked="0"/>
    </xf>
    <xf numFmtId="0" fontId="11" fillId="9" borderId="46" xfId="0" applyFont="1" applyFill="1" applyBorder="1" applyAlignment="1" applyProtection="1">
      <alignment horizontal="centerContinuous"/>
      <protection hidden="1"/>
    </xf>
    <xf numFmtId="0" fontId="11" fillId="0" borderId="40" xfId="0" applyFont="1" applyFill="1" applyBorder="1" applyProtection="1">
      <protection hidden="1"/>
    </xf>
    <xf numFmtId="168" fontId="14" fillId="0" borderId="41" xfId="9" applyNumberFormat="1" applyFont="1" applyFill="1" applyBorder="1" applyAlignment="1" applyProtection="1">
      <alignment horizontal="center" vertical="center"/>
      <protection hidden="1"/>
    </xf>
    <xf numFmtId="0" fontId="14" fillId="4" borderId="66" xfId="12" applyFont="1" applyFill="1" applyBorder="1" applyAlignment="1">
      <alignment horizontal="center" vertical="center" wrapText="1"/>
    </xf>
    <xf numFmtId="0" fontId="14" fillId="4" borderId="67" xfId="12" applyFont="1" applyFill="1" applyBorder="1" applyAlignment="1">
      <alignment horizontal="center" vertical="center" wrapText="1"/>
    </xf>
    <xf numFmtId="0" fontId="14" fillId="4" borderId="37" xfId="12" applyFont="1" applyFill="1" applyBorder="1" applyAlignment="1">
      <alignment horizontal="center" vertical="center"/>
    </xf>
    <xf numFmtId="0" fontId="14" fillId="4" borderId="59" xfId="12" applyFont="1" applyFill="1" applyBorder="1" applyAlignment="1">
      <alignment horizontal="center" vertical="center"/>
    </xf>
    <xf numFmtId="1" fontId="5" fillId="2" borderId="62" xfId="12" applyNumberFormat="1" applyFont="1" applyFill="1" applyBorder="1" applyAlignment="1">
      <alignment horizontal="center" vertical="center" wrapText="1"/>
    </xf>
    <xf numFmtId="1" fontId="5" fillId="2" borderId="63" xfId="12" applyNumberFormat="1" applyFont="1" applyFill="1" applyBorder="1" applyAlignment="1">
      <alignment horizontal="center" vertical="center" wrapText="1"/>
    </xf>
    <xf numFmtId="1" fontId="5" fillId="2" borderId="63" xfId="12" applyNumberFormat="1" applyFont="1" applyFill="1" applyBorder="1" applyAlignment="1">
      <alignment horizontal="left" vertical="center" wrapText="1"/>
    </xf>
    <xf numFmtId="3" fontId="5" fillId="0" borderId="63" xfId="12" applyNumberFormat="1" applyFont="1" applyFill="1" applyBorder="1" applyAlignment="1">
      <alignment horizontal="center" vertical="center" wrapText="1"/>
    </xf>
    <xf numFmtId="182" fontId="5" fillId="0" borderId="63" xfId="12" applyNumberFormat="1" applyFont="1" applyFill="1" applyBorder="1" applyAlignment="1">
      <alignment horizontal="center" vertical="center" wrapText="1"/>
    </xf>
    <xf numFmtId="1" fontId="5" fillId="2" borderId="48" xfId="12" applyNumberFormat="1" applyFont="1" applyFill="1" applyBorder="1" applyAlignment="1">
      <alignment horizontal="center" vertical="center" wrapText="1"/>
    </xf>
    <xf numFmtId="1" fontId="5" fillId="2" borderId="34" xfId="12" applyNumberFormat="1" applyFont="1" applyFill="1" applyBorder="1" applyAlignment="1">
      <alignment horizontal="center" vertical="center" wrapText="1"/>
    </xf>
    <xf numFmtId="1" fontId="5" fillId="2" borderId="34" xfId="12" applyNumberFormat="1" applyFont="1" applyFill="1" applyBorder="1" applyAlignment="1">
      <alignment horizontal="left" vertical="center" wrapText="1"/>
    </xf>
    <xf numFmtId="3" fontId="5" fillId="0" borderId="34" xfId="12" applyNumberFormat="1" applyFont="1" applyFill="1" applyBorder="1" applyAlignment="1">
      <alignment horizontal="center" vertical="center" wrapText="1"/>
    </xf>
    <xf numFmtId="182" fontId="5" fillId="0" borderId="34" xfId="12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hidden="1"/>
    </xf>
    <xf numFmtId="0" fontId="14" fillId="4" borderId="106" xfId="0" applyFont="1" applyFill="1" applyBorder="1" applyAlignment="1" applyProtection="1">
      <alignment horizontal="center"/>
      <protection hidden="1"/>
    </xf>
    <xf numFmtId="1" fontId="9" fillId="0" borderId="0" xfId="0" applyNumberFormat="1" applyFont="1" applyProtection="1">
      <protection hidden="1"/>
    </xf>
    <xf numFmtId="0" fontId="3" fillId="0" borderId="107" xfId="0" applyFont="1" applyFill="1" applyBorder="1" applyAlignment="1" applyProtection="1">
      <alignment horizontal="center" vertical="center" wrapText="1"/>
      <protection hidden="1"/>
    </xf>
    <xf numFmtId="177" fontId="5" fillId="10" borderId="38" xfId="7" applyNumberFormat="1" applyFont="1" applyFill="1" applyBorder="1" applyAlignment="1" applyProtection="1">
      <alignment vertical="center" wrapText="1"/>
      <protection locked="0"/>
    </xf>
    <xf numFmtId="0" fontId="5" fillId="10" borderId="62" xfId="0" applyFont="1" applyFill="1" applyBorder="1" applyAlignment="1" applyProtection="1">
      <alignment horizontal="centerContinuous" vertical="center" wrapText="1"/>
      <protection locked="0"/>
    </xf>
    <xf numFmtId="177" fontId="5" fillId="10" borderId="63" xfId="7" applyNumberFormat="1" applyFont="1" applyFill="1" applyBorder="1" applyAlignment="1" applyProtection="1">
      <alignment vertical="center" wrapText="1"/>
      <protection locked="0"/>
    </xf>
    <xf numFmtId="0" fontId="5" fillId="10" borderId="64" xfId="0" applyFont="1" applyFill="1" applyBorder="1" applyAlignment="1" applyProtection="1">
      <alignment horizontal="centerContinuous" vertical="center" wrapText="1"/>
      <protection locked="0"/>
    </xf>
    <xf numFmtId="0" fontId="9" fillId="0" borderId="9" xfId="0" applyFont="1" applyBorder="1" applyProtection="1">
      <protection hidden="1"/>
    </xf>
    <xf numFmtId="167" fontId="2" fillId="0" borderId="34" xfId="0" applyNumberFormat="1" applyFont="1" applyFill="1" applyBorder="1" applyAlignment="1" applyProtection="1">
      <alignment horizontal="right" vertical="center"/>
      <protection locked="0"/>
    </xf>
    <xf numFmtId="167" fontId="5" fillId="10" borderId="5" xfId="0" applyNumberFormat="1" applyFont="1" applyFill="1" applyBorder="1" applyAlignment="1" applyProtection="1">
      <alignment horizontal="centerContinuous" vertical="center" wrapText="1"/>
      <protection locked="0"/>
    </xf>
    <xf numFmtId="4" fontId="2" fillId="0" borderId="34" xfId="0" applyNumberFormat="1" applyFont="1" applyFill="1" applyBorder="1" applyAlignment="1" applyProtection="1">
      <alignment horizontal="right" vertical="center"/>
      <protection locked="0"/>
    </xf>
    <xf numFmtId="4" fontId="2" fillId="0" borderId="48" xfId="0" applyNumberFormat="1" applyFont="1" applyFill="1" applyBorder="1" applyAlignment="1" applyProtection="1">
      <alignment horizontal="right" vertical="center"/>
      <protection locked="0"/>
    </xf>
    <xf numFmtId="209" fontId="3" fillId="0" borderId="35" xfId="0" applyNumberFormat="1" applyFont="1" applyFill="1" applyBorder="1" applyAlignment="1" applyProtection="1">
      <alignment horizontal="right" vertical="center"/>
      <protection hidden="1"/>
    </xf>
    <xf numFmtId="209" fontId="5" fillId="0" borderId="49" xfId="12" applyNumberFormat="1" applyFont="1" applyFill="1" applyBorder="1" applyAlignment="1">
      <alignment horizontal="center" vertical="center" wrapText="1"/>
    </xf>
    <xf numFmtId="209" fontId="7" fillId="0" borderId="34" xfId="0" applyNumberFormat="1" applyFont="1" applyFill="1" applyBorder="1" applyAlignment="1" applyProtection="1">
      <alignment horizontal="center" vertical="center"/>
      <protection hidden="1"/>
    </xf>
    <xf numFmtId="3" fontId="54" fillId="43" borderId="1" xfId="0" applyNumberFormat="1" applyFont="1" applyFill="1" applyBorder="1" applyAlignment="1" applyProtection="1">
      <alignment horizontal="centerContinuous" vertical="center"/>
      <protection locked="0"/>
    </xf>
    <xf numFmtId="168" fontId="18" fillId="0" borderId="0" xfId="0" applyNumberFormat="1" applyFont="1" applyFill="1" applyAlignment="1" applyProtection="1">
      <protection hidden="1"/>
    </xf>
    <xf numFmtId="168" fontId="2" fillId="0" borderId="0" xfId="0" applyNumberFormat="1" applyFont="1" applyFill="1" applyAlignment="1" applyProtection="1">
      <protection hidden="1"/>
    </xf>
    <xf numFmtId="168" fontId="8" fillId="0" borderId="0" xfId="0" applyNumberFormat="1" applyFont="1" applyProtection="1">
      <protection hidden="1"/>
    </xf>
    <xf numFmtId="0" fontId="5" fillId="0" borderId="108" xfId="0" applyFont="1" applyFill="1" applyBorder="1" applyAlignment="1">
      <alignment horizontal="center" vertical="center"/>
    </xf>
    <xf numFmtId="0" fontId="5" fillId="0" borderId="109" xfId="0" applyFont="1" applyFill="1" applyBorder="1" applyAlignment="1">
      <alignment horizontal="center" vertical="center" wrapText="1"/>
    </xf>
    <xf numFmtId="0" fontId="5" fillId="0" borderId="109" xfId="0" applyFont="1" applyFill="1" applyBorder="1" applyAlignment="1" applyProtection="1">
      <alignment horizontal="center" vertical="center"/>
      <protection hidden="1"/>
    </xf>
    <xf numFmtId="0" fontId="5" fillId="0" borderId="109" xfId="0" quotePrefix="1" applyFont="1" applyFill="1" applyBorder="1" applyAlignment="1" applyProtection="1">
      <alignment horizontal="center" vertical="center"/>
      <protection hidden="1"/>
    </xf>
    <xf numFmtId="0" fontId="5" fillId="0" borderId="110" xfId="0" applyFont="1" applyFill="1" applyBorder="1" applyAlignment="1" applyProtection="1">
      <alignment horizontal="center" vertical="center"/>
      <protection hidden="1"/>
    </xf>
    <xf numFmtId="0" fontId="5" fillId="0" borderId="111" xfId="0" applyFont="1" applyFill="1" applyBorder="1" applyAlignment="1" applyProtection="1">
      <alignment horizontal="center" vertical="center" wrapText="1"/>
      <protection hidden="1"/>
    </xf>
    <xf numFmtId="0" fontId="5" fillId="0" borderId="108" xfId="0" quotePrefix="1" applyFont="1" applyFill="1" applyBorder="1" applyAlignment="1" applyProtection="1">
      <alignment horizontal="center" vertical="center"/>
      <protection hidden="1"/>
    </xf>
    <xf numFmtId="4" fontId="5" fillId="4" borderId="55" xfId="7" applyNumberFormat="1" applyFont="1" applyFill="1" applyBorder="1" applyAlignment="1" applyProtection="1">
      <alignment horizontal="right" vertical="center"/>
      <protection locked="0"/>
    </xf>
    <xf numFmtId="3" fontId="2" fillId="44" borderId="40" xfId="0" applyNumberFormat="1" applyFont="1" applyFill="1" applyBorder="1" applyAlignment="1" applyProtection="1">
      <alignment horizontal="centerContinuous" vertical="center"/>
      <protection locked="0"/>
    </xf>
    <xf numFmtId="4" fontId="5" fillId="4" borderId="1" xfId="7" applyNumberFormat="1" applyFont="1" applyFill="1" applyBorder="1" applyAlignment="1" applyProtection="1">
      <alignment horizontal="right" vertical="center"/>
      <protection locked="0"/>
    </xf>
    <xf numFmtId="0" fontId="14" fillId="4" borderId="44" xfId="12" applyFont="1" applyFill="1" applyBorder="1" applyAlignment="1">
      <alignment horizontal="center" vertical="center" wrapText="1"/>
    </xf>
    <xf numFmtId="0" fontId="6" fillId="4" borderId="68" xfId="0" applyFont="1" applyFill="1" applyBorder="1" applyAlignment="1" applyProtection="1">
      <alignment horizontal="center" vertical="center" wrapText="1"/>
      <protection hidden="1"/>
    </xf>
    <xf numFmtId="0" fontId="14" fillId="4" borderId="37" xfId="12" applyFont="1" applyFill="1" applyBorder="1" applyAlignment="1">
      <alignment horizontal="center" vertical="center" wrapText="1"/>
    </xf>
    <xf numFmtId="168" fontId="5" fillId="45" borderId="1" xfId="0" applyNumberFormat="1" applyFont="1" applyFill="1" applyBorder="1" applyAlignment="1" applyProtection="1">
      <alignment horizontal="right" vertical="center"/>
      <protection locked="0"/>
    </xf>
    <xf numFmtId="0" fontId="56" fillId="0" borderId="0" xfId="0" applyFont="1"/>
    <xf numFmtId="0" fontId="56" fillId="2" borderId="0" xfId="12" applyFont="1" applyFill="1"/>
    <xf numFmtId="0" fontId="56" fillId="2" borderId="0" xfId="12" applyFont="1" applyFill="1" applyAlignment="1">
      <alignment wrapText="1"/>
    </xf>
    <xf numFmtId="181" fontId="56" fillId="2" borderId="0" xfId="12" applyNumberFormat="1" applyFont="1" applyFill="1"/>
    <xf numFmtId="210" fontId="5" fillId="0" borderId="63" xfId="228" applyNumberFormat="1" applyFont="1" applyFill="1" applyBorder="1" applyAlignment="1">
      <alignment horizontal="center" vertical="center" wrapText="1"/>
    </xf>
    <xf numFmtId="210" fontId="5" fillId="0" borderId="34" xfId="228" applyNumberFormat="1" applyFont="1" applyFill="1" applyBorder="1" applyAlignment="1">
      <alignment horizontal="center" vertical="center" wrapText="1"/>
    </xf>
    <xf numFmtId="0" fontId="0" fillId="44" borderId="0" xfId="0" applyFill="1"/>
    <xf numFmtId="210" fontId="5" fillId="2" borderId="63" xfId="12" applyNumberFormat="1" applyFont="1" applyFill="1" applyBorder="1" applyAlignment="1">
      <alignment horizontal="center" vertical="center" wrapText="1"/>
    </xf>
    <xf numFmtId="210" fontId="5" fillId="2" borderId="34" xfId="12" applyNumberFormat="1" applyFont="1" applyFill="1" applyBorder="1" applyAlignment="1">
      <alignment horizontal="center" vertical="center" wrapText="1"/>
    </xf>
    <xf numFmtId="210" fontId="7" fillId="0" borderId="34" xfId="0" applyNumberFormat="1" applyFont="1" applyFill="1" applyBorder="1" applyAlignment="1" applyProtection="1">
      <alignment horizontal="center" vertical="center"/>
      <protection hidden="1"/>
    </xf>
    <xf numFmtId="4" fontId="5" fillId="44" borderId="1" xfId="7" applyNumberFormat="1" applyFont="1" applyFill="1" applyBorder="1" applyAlignment="1" applyProtection="1">
      <alignment horizontal="right" vertical="center"/>
      <protection locked="0"/>
    </xf>
    <xf numFmtId="210" fontId="5" fillId="46" borderId="42" xfId="228" applyNumberFormat="1" applyFont="1" applyFill="1" applyBorder="1" applyAlignment="1" applyProtection="1">
      <alignment horizontal="center" vertical="center"/>
      <protection locked="0"/>
    </xf>
    <xf numFmtId="0" fontId="6" fillId="0" borderId="112" xfId="0" applyFont="1" applyBorder="1" applyAlignment="1" applyProtection="1">
      <alignment horizontal="center" vertical="center"/>
      <protection hidden="1"/>
    </xf>
    <xf numFmtId="0" fontId="9" fillId="0" borderId="25" xfId="0" applyFont="1" applyBorder="1" applyAlignment="1" applyProtection="1">
      <alignment horizontal="center"/>
      <protection hidden="1"/>
    </xf>
    <xf numFmtId="0" fontId="9" fillId="0" borderId="2" xfId="0" applyFont="1" applyBorder="1" applyAlignment="1" applyProtection="1">
      <alignment horizontal="center"/>
      <protection hidden="1"/>
    </xf>
    <xf numFmtId="3" fontId="2" fillId="0" borderId="113" xfId="0" applyNumberFormat="1" applyFont="1" applyFill="1" applyBorder="1" applyAlignment="1" applyProtection="1">
      <alignment horizontal="centerContinuous" vertical="center"/>
      <protection locked="0"/>
    </xf>
    <xf numFmtId="0" fontId="2" fillId="0" borderId="0" xfId="0" applyFont="1" applyFill="1" applyAlignment="1" applyProtection="1">
      <alignment horizontal="right" vertical="center"/>
      <protection hidden="1"/>
    </xf>
    <xf numFmtId="4" fontId="5" fillId="4" borderId="58" xfId="7" applyNumberFormat="1" applyFont="1" applyFill="1" applyBorder="1" applyAlignment="1" applyProtection="1">
      <alignment horizontal="right" vertical="center"/>
      <protection locked="0"/>
    </xf>
    <xf numFmtId="3" fontId="2" fillId="0" borderId="40" xfId="0" applyNumberFormat="1" applyFont="1" applyFill="1" applyBorder="1" applyAlignment="1" applyProtection="1">
      <alignment horizontal="right" vertical="center"/>
      <protection locked="0"/>
    </xf>
    <xf numFmtId="4" fontId="5" fillId="4" borderId="42" xfId="7" applyNumberFormat="1" applyFont="1" applyFill="1" applyBorder="1" applyAlignment="1" applyProtection="1">
      <alignment horizontal="right" vertical="center"/>
      <protection locked="0"/>
    </xf>
    <xf numFmtId="3" fontId="2" fillId="0" borderId="39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0" fontId="2" fillId="0" borderId="0" xfId="0" applyFont="1" applyAlignment="1" applyProtection="1">
      <alignment horizontal="right" vertical="center"/>
      <protection hidden="1"/>
    </xf>
    <xf numFmtId="0" fontId="14" fillId="9" borderId="43" xfId="0" applyFont="1" applyFill="1" applyBorder="1" applyAlignment="1" applyProtection="1">
      <alignment horizontal="centerContinuous" vertical="center"/>
      <protection locked="0"/>
    </xf>
    <xf numFmtId="170" fontId="5" fillId="4" borderId="55" xfId="7" applyNumberFormat="1" applyFont="1" applyFill="1" applyBorder="1" applyAlignment="1" applyProtection="1">
      <alignment horizontal="right" vertical="center"/>
      <protection locked="0"/>
    </xf>
    <xf numFmtId="0" fontId="3" fillId="0" borderId="114" xfId="0" applyFont="1" applyFill="1" applyBorder="1" applyAlignment="1" applyProtection="1">
      <alignment horizontal="left" vertical="center" wrapText="1"/>
      <protection hidden="1"/>
    </xf>
    <xf numFmtId="179" fontId="9" fillId="0" borderId="0" xfId="3" applyNumberFormat="1" applyFont="1" applyAlignment="1" applyProtection="1">
      <alignment horizontal="center" vertical="center"/>
      <protection hidden="1"/>
    </xf>
    <xf numFmtId="170" fontId="5" fillId="0" borderId="1" xfId="0" applyNumberFormat="1" applyFont="1" applyBorder="1" applyAlignment="1" applyProtection="1">
      <alignment horizontal="right" vertical="center"/>
      <protection hidden="1"/>
    </xf>
    <xf numFmtId="0" fontId="9" fillId="0" borderId="115" xfId="0" applyFont="1" applyBorder="1" applyAlignment="1" applyProtection="1">
      <alignment horizontal="center"/>
      <protection hidden="1"/>
    </xf>
    <xf numFmtId="0" fontId="5" fillId="4" borderId="117" xfId="0" applyFont="1" applyFill="1" applyBorder="1" applyAlignment="1" applyProtection="1">
      <alignment horizontal="center" vertical="center" wrapText="1"/>
      <protection hidden="1"/>
    </xf>
    <xf numFmtId="0" fontId="9" fillId="0" borderId="51" xfId="0" applyFont="1" applyBorder="1" applyAlignment="1" applyProtection="1">
      <alignment horizontal="center"/>
      <protection hidden="1"/>
    </xf>
    <xf numFmtId="0" fontId="5" fillId="4" borderId="117" xfId="0" applyFont="1" applyFill="1" applyBorder="1" applyAlignment="1" applyProtection="1">
      <alignment horizontal="center" vertical="center" wrapText="1"/>
      <protection locked="0"/>
    </xf>
    <xf numFmtId="4" fontId="5" fillId="44" borderId="55" xfId="7" applyNumberFormat="1" applyFont="1" applyFill="1" applyBorder="1" applyAlignment="1" applyProtection="1">
      <alignment horizontal="right" vertical="center"/>
      <protection locked="0"/>
    </xf>
    <xf numFmtId="0" fontId="2" fillId="0" borderId="86" xfId="0" applyFont="1" applyFill="1" applyBorder="1" applyAlignment="1" applyProtection="1">
      <alignment horizontal="center" vertical="center" wrapText="1"/>
      <protection locked="0"/>
    </xf>
    <xf numFmtId="4" fontId="5" fillId="4" borderId="119" xfId="7" applyNumberFormat="1" applyFont="1" applyFill="1" applyBorder="1" applyAlignment="1" applyProtection="1">
      <alignment horizontal="right" vertical="center"/>
      <protection locked="0"/>
    </xf>
    <xf numFmtId="0" fontId="5" fillId="10" borderId="108" xfId="0" applyFont="1" applyFill="1" applyBorder="1" applyAlignment="1" applyProtection="1">
      <alignment horizontal="centerContinuous" vertical="center" wrapText="1"/>
      <protection locked="0"/>
    </xf>
    <xf numFmtId="177" fontId="5" fillId="10" borderId="109" xfId="7" applyNumberFormat="1" applyFont="1" applyFill="1" applyBorder="1" applyAlignment="1" applyProtection="1">
      <alignment vertical="center" wrapText="1"/>
      <protection locked="0"/>
    </xf>
    <xf numFmtId="0" fontId="5" fillId="10" borderId="110" xfId="0" applyFont="1" applyFill="1" applyBorder="1" applyAlignment="1" applyProtection="1">
      <alignment horizontal="centerContinuous" vertical="center" wrapText="1"/>
      <protection locked="0"/>
    </xf>
    <xf numFmtId="211" fontId="2" fillId="0" borderId="40" xfId="0" applyNumberFormat="1" applyFont="1" applyFill="1" applyBorder="1" applyAlignment="1" applyProtection="1">
      <alignment horizontal="centerContinuous" vertical="center"/>
      <protection locked="0"/>
    </xf>
    <xf numFmtId="169" fontId="6" fillId="0" borderId="34" xfId="0" applyNumberFormat="1" applyFont="1" applyFill="1" applyBorder="1" applyAlignment="1" applyProtection="1">
      <alignment horizontal="center" vertical="center" wrapText="1"/>
      <protection locked="0"/>
    </xf>
    <xf numFmtId="4" fontId="6" fillId="4" borderId="72" xfId="0" applyNumberFormat="1" applyFont="1" applyFill="1" applyBorder="1" applyAlignment="1" applyProtection="1">
      <alignment horizontal="center" vertical="center"/>
      <protection hidden="1"/>
    </xf>
    <xf numFmtId="4" fontId="7" fillId="0" borderId="10" xfId="0" applyNumberFormat="1" applyFont="1" applyFill="1" applyBorder="1" applyAlignment="1" applyProtection="1">
      <alignment horizontal="center" vertical="center"/>
      <protection hidden="1"/>
    </xf>
    <xf numFmtId="0" fontId="5" fillId="4" borderId="47" xfId="0" applyFont="1" applyFill="1" applyBorder="1" applyAlignment="1" applyProtection="1">
      <alignment horizontal="right" vertical="center"/>
      <protection locked="0"/>
    </xf>
    <xf numFmtId="0" fontId="5" fillId="4" borderId="5" xfId="0" applyFont="1" applyFill="1" applyBorder="1" applyAlignment="1" applyProtection="1">
      <alignment horizontal="right" vertical="center"/>
      <protection locked="0"/>
    </xf>
    <xf numFmtId="0" fontId="5" fillId="4" borderId="5" xfId="0" quotePrefix="1" applyFont="1" applyFill="1" applyBorder="1" applyAlignment="1" applyProtection="1">
      <alignment horizontal="right" vertical="center"/>
      <protection locked="0"/>
    </xf>
    <xf numFmtId="4" fontId="5" fillId="4" borderId="5" xfId="0" applyNumberFormat="1" applyFont="1" applyFill="1" applyBorder="1" applyAlignment="1" applyProtection="1">
      <alignment horizontal="right" vertical="center"/>
      <protection locked="0"/>
    </xf>
    <xf numFmtId="4" fontId="5" fillId="4" borderId="120" xfId="7" applyNumberFormat="1" applyFont="1" applyFill="1" applyBorder="1" applyAlignment="1" applyProtection="1">
      <alignment horizontal="right" vertical="center"/>
      <protection locked="0"/>
    </xf>
    <xf numFmtId="0" fontId="2" fillId="0" borderId="34" xfId="0" applyFont="1" applyFill="1" applyBorder="1" applyAlignment="1" applyProtection="1">
      <alignment horizontal="justify" vertical="center" wrapText="1"/>
      <protection locked="0"/>
    </xf>
    <xf numFmtId="0" fontId="2" fillId="0" borderId="121" xfId="11" applyFont="1" applyFill="1" applyBorder="1"/>
    <xf numFmtId="0" fontId="2" fillId="0" borderId="122" xfId="11" applyFont="1" applyFill="1" applyBorder="1"/>
    <xf numFmtId="0" fontId="2" fillId="0" borderId="123" xfId="11" applyFont="1" applyFill="1" applyBorder="1"/>
    <xf numFmtId="0" fontId="28" fillId="4" borderId="6" xfId="13" applyFont="1" applyFill="1" applyBorder="1" applyAlignment="1">
      <alignment horizontal="center" vertical="center"/>
    </xf>
    <xf numFmtId="0" fontId="58" fillId="2" borderId="0" xfId="12" applyFont="1" applyFill="1"/>
    <xf numFmtId="0" fontId="58" fillId="2" borderId="0" xfId="12" applyFont="1" applyFill="1" applyAlignment="1">
      <alignment horizontal="center" vertical="center"/>
    </xf>
    <xf numFmtId="0" fontId="58" fillId="0" borderId="0" xfId="0" applyFont="1"/>
    <xf numFmtId="0" fontId="58" fillId="0" borderId="0" xfId="0" applyFont="1" applyAlignment="1">
      <alignment horizontal="center" vertical="center"/>
    </xf>
    <xf numFmtId="0" fontId="58" fillId="2" borderId="0" xfId="12" applyFont="1" applyFill="1" applyAlignment="1">
      <alignment wrapText="1"/>
    </xf>
    <xf numFmtId="0" fontId="58" fillId="2" borderId="0" xfId="12" applyFont="1" applyFill="1" applyAlignment="1">
      <alignment horizontal="center" vertical="center" wrapText="1"/>
    </xf>
    <xf numFmtId="166" fontId="58" fillId="2" borderId="0" xfId="3" applyFont="1" applyFill="1" applyAlignment="1">
      <alignment horizontal="center" vertical="center"/>
    </xf>
    <xf numFmtId="3" fontId="58" fillId="2" borderId="0" xfId="12" applyNumberFormat="1" applyFont="1" applyFill="1" applyAlignment="1">
      <alignment horizontal="center" vertical="center"/>
    </xf>
    <xf numFmtId="0" fontId="58" fillId="0" borderId="0" xfId="0" applyFont="1" applyAlignment="1">
      <alignment wrapText="1"/>
    </xf>
    <xf numFmtId="181" fontId="58" fillId="2" borderId="0" xfId="12" applyNumberFormat="1" applyFont="1" applyFill="1" applyAlignment="1">
      <alignment horizontal="center" vertical="center"/>
    </xf>
    <xf numFmtId="0" fontId="56" fillId="2" borderId="0" xfId="12" applyFont="1" applyFill="1" applyAlignment="1">
      <alignment horizontal="center" vertical="center"/>
    </xf>
    <xf numFmtId="0" fontId="59" fillId="44" borderId="42" xfId="12" applyFont="1" applyFill="1" applyBorder="1" applyAlignment="1">
      <alignment horizontal="center" vertical="center" wrapText="1"/>
    </xf>
    <xf numFmtId="0" fontId="60" fillId="44" borderId="42" xfId="12" applyFont="1" applyFill="1" applyBorder="1" applyAlignment="1">
      <alignment horizontal="center" vertical="center"/>
    </xf>
    <xf numFmtId="0" fontId="56" fillId="44" borderId="0" xfId="12" applyFont="1" applyFill="1" applyAlignment="1">
      <alignment horizontal="center" vertical="center"/>
    </xf>
    <xf numFmtId="180" fontId="56" fillId="2" borderId="0" xfId="12" applyNumberFormat="1" applyFont="1" applyFill="1" applyAlignment="1">
      <alignment horizontal="right" vertical="center"/>
    </xf>
    <xf numFmtId="166" fontId="56" fillId="2" borderId="0" xfId="3" applyFont="1" applyFill="1" applyAlignment="1">
      <alignment horizontal="center" vertical="center"/>
    </xf>
    <xf numFmtId="209" fontId="7" fillId="0" borderId="35" xfId="0" applyNumberFormat="1" applyFont="1" applyBorder="1" applyAlignment="1" applyProtection="1">
      <alignment horizontal="center" vertical="center"/>
      <protection hidden="1"/>
    </xf>
    <xf numFmtId="3" fontId="2" fillId="0" borderId="124" xfId="7" applyNumberFormat="1" applyFont="1" applyFill="1" applyBorder="1" applyAlignment="1" applyProtection="1">
      <alignment horizontal="center" vertical="center"/>
      <protection locked="0"/>
    </xf>
    <xf numFmtId="3" fontId="2" fillId="0" borderId="119" xfId="7" applyNumberFormat="1" applyFont="1" applyFill="1" applyBorder="1" applyAlignment="1" applyProtection="1">
      <alignment horizontal="center" vertical="center"/>
      <protection locked="0"/>
    </xf>
    <xf numFmtId="166" fontId="61" fillId="2" borderId="0" xfId="3" applyFont="1" applyFill="1" applyAlignment="1">
      <alignment horizontal="center" vertical="center"/>
    </xf>
    <xf numFmtId="180" fontId="61" fillId="0" borderId="0" xfId="0" applyNumberFormat="1" applyFont="1"/>
    <xf numFmtId="3" fontId="61" fillId="2" borderId="0" xfId="12" applyNumberFormat="1" applyFont="1" applyFill="1" applyAlignment="1">
      <alignment horizontal="center" vertical="center"/>
    </xf>
    <xf numFmtId="0" fontId="5" fillId="4" borderId="23" xfId="11" applyFont="1" applyFill="1" applyBorder="1" applyAlignment="1" applyProtection="1">
      <alignment horizontal="center" vertical="center" wrapText="1"/>
      <protection hidden="1"/>
    </xf>
    <xf numFmtId="0" fontId="5" fillId="4" borderId="25" xfId="11" applyFont="1" applyFill="1" applyBorder="1" applyAlignment="1" applyProtection="1">
      <alignment horizontal="center" vertical="center" wrapText="1"/>
      <protection hidden="1"/>
    </xf>
    <xf numFmtId="0" fontId="5" fillId="4" borderId="9" xfId="11" applyFont="1" applyFill="1" applyBorder="1" applyAlignment="1" applyProtection="1">
      <alignment horizontal="center" vertical="center" wrapText="1"/>
      <protection hidden="1"/>
    </xf>
    <xf numFmtId="0" fontId="5" fillId="4" borderId="10" xfId="11" applyFont="1" applyFill="1" applyBorder="1" applyAlignment="1" applyProtection="1">
      <alignment horizontal="center" vertical="center" wrapText="1"/>
      <protection hidden="1"/>
    </xf>
    <xf numFmtId="0" fontId="5" fillId="4" borderId="11" xfId="11" applyFont="1" applyFill="1" applyBorder="1" applyAlignment="1" applyProtection="1">
      <alignment horizontal="center" vertical="center" wrapText="1"/>
      <protection hidden="1"/>
    </xf>
    <xf numFmtId="0" fontId="5" fillId="4" borderId="2" xfId="11" applyFont="1" applyFill="1" applyBorder="1" applyAlignment="1" applyProtection="1">
      <alignment horizontal="center" vertical="center" wrapText="1"/>
      <protection hidden="1"/>
    </xf>
    <xf numFmtId="1" fontId="5" fillId="0" borderId="0" xfId="12" applyNumberFormat="1" applyFont="1" applyAlignment="1">
      <alignment horizontal="center" vertical="center" wrapText="1"/>
    </xf>
    <xf numFmtId="0" fontId="2" fillId="0" borderId="11" xfId="0" applyFont="1" applyBorder="1" applyProtection="1">
      <protection hidden="1"/>
    </xf>
    <xf numFmtId="0" fontId="9" fillId="0" borderId="12" xfId="0" applyFont="1" applyBorder="1" applyProtection="1">
      <protection hidden="1"/>
    </xf>
    <xf numFmtId="0" fontId="5" fillId="4" borderId="75" xfId="0" applyFont="1" applyFill="1" applyBorder="1" applyAlignment="1" applyProtection="1">
      <alignment horizontal="center" vertical="center" wrapText="1"/>
      <protection hidden="1"/>
    </xf>
    <xf numFmtId="0" fontId="5" fillId="4" borderId="76" xfId="0" applyFont="1" applyFill="1" applyBorder="1" applyAlignment="1" applyProtection="1">
      <alignment horizontal="center" vertical="center" wrapText="1"/>
      <protection hidden="1"/>
    </xf>
    <xf numFmtId="0" fontId="5" fillId="4" borderId="78" xfId="0" applyFont="1" applyFill="1" applyBorder="1" applyAlignment="1" applyProtection="1">
      <alignment horizontal="center" vertical="center" wrapText="1"/>
      <protection hidden="1"/>
    </xf>
    <xf numFmtId="0" fontId="5" fillId="4" borderId="79" xfId="0" applyFont="1" applyFill="1" applyBorder="1" applyAlignment="1" applyProtection="1">
      <alignment horizontal="center" vertical="center" wrapText="1"/>
      <protection hidden="1"/>
    </xf>
    <xf numFmtId="0" fontId="5" fillId="4" borderId="74" xfId="0" applyFont="1" applyFill="1" applyBorder="1" applyAlignment="1" applyProtection="1">
      <alignment horizontal="center" vertical="center" wrapText="1"/>
      <protection hidden="1"/>
    </xf>
    <xf numFmtId="0" fontId="5" fillId="4" borderId="37" xfId="0" applyFont="1" applyFill="1" applyBorder="1" applyAlignment="1" applyProtection="1">
      <alignment horizontal="center" vertical="center" wrapText="1"/>
      <protection hidden="1"/>
    </xf>
    <xf numFmtId="0" fontId="5" fillId="4" borderId="77" xfId="0" applyFont="1" applyFill="1" applyBorder="1" applyAlignment="1" applyProtection="1">
      <alignment horizontal="center" vertical="center" wrapText="1"/>
      <protection hidden="1"/>
    </xf>
    <xf numFmtId="0" fontId="5" fillId="4" borderId="118" xfId="0" applyFont="1" applyFill="1" applyBorder="1" applyAlignment="1" applyProtection="1">
      <alignment horizontal="center" vertical="center" wrapText="1"/>
      <protection hidden="1"/>
    </xf>
    <xf numFmtId="0" fontId="5" fillId="4" borderId="73" xfId="0" applyFont="1" applyFill="1" applyBorder="1" applyAlignment="1" applyProtection="1">
      <alignment horizontal="center" vertical="center" wrapText="1"/>
      <protection locked="0"/>
    </xf>
    <xf numFmtId="0" fontId="5" fillId="4" borderId="116" xfId="0" applyFont="1" applyFill="1" applyBorder="1" applyAlignment="1" applyProtection="1">
      <alignment horizontal="center" vertical="center" wrapText="1"/>
      <protection locked="0"/>
    </xf>
    <xf numFmtId="0" fontId="5" fillId="0" borderId="0" xfId="12" applyFont="1" applyAlignment="1">
      <alignment horizontal="center" vertical="center"/>
    </xf>
    <xf numFmtId="0" fontId="5" fillId="0" borderId="12" xfId="12" applyFont="1" applyBorder="1" applyAlignment="1">
      <alignment horizontal="center" vertical="center"/>
    </xf>
    <xf numFmtId="1" fontId="3" fillId="0" borderId="0" xfId="12" applyNumberFormat="1" applyFont="1" applyAlignment="1">
      <alignment horizontal="center" vertical="center" wrapText="1"/>
    </xf>
    <xf numFmtId="0" fontId="8" fillId="0" borderId="23" xfId="0" applyFont="1" applyFill="1" applyBorder="1" applyAlignment="1" applyProtection="1">
      <alignment horizontal="justify" vertical="center" wrapText="1"/>
      <protection hidden="1"/>
    </xf>
    <xf numFmtId="0" fontId="8" fillId="0" borderId="24" xfId="0" applyFont="1" applyFill="1" applyBorder="1" applyAlignment="1" applyProtection="1">
      <alignment horizontal="justify" vertical="center" wrapText="1"/>
      <protection hidden="1"/>
    </xf>
    <xf numFmtId="0" fontId="8" fillId="0" borderId="25" xfId="0" applyFont="1" applyFill="1" applyBorder="1" applyAlignment="1" applyProtection="1">
      <alignment horizontal="justify" vertical="center" wrapText="1"/>
      <protection hidden="1"/>
    </xf>
    <xf numFmtId="0" fontId="8" fillId="0" borderId="9" xfId="0" applyFont="1" applyFill="1" applyBorder="1" applyAlignment="1" applyProtection="1">
      <alignment horizontal="justify" vertical="center" wrapText="1"/>
      <protection hidden="1"/>
    </xf>
    <xf numFmtId="0" fontId="8" fillId="0" borderId="0" xfId="0" applyFont="1" applyFill="1" applyBorder="1" applyAlignment="1" applyProtection="1">
      <alignment horizontal="justify" vertical="center" wrapText="1"/>
      <protection hidden="1"/>
    </xf>
    <xf numFmtId="0" fontId="8" fillId="0" borderId="10" xfId="0" applyFont="1" applyFill="1" applyBorder="1" applyAlignment="1" applyProtection="1">
      <alignment horizontal="justify" vertical="center" wrapText="1"/>
      <protection hidden="1"/>
    </xf>
    <xf numFmtId="0" fontId="8" fillId="0" borderId="11" xfId="0" applyFont="1" applyFill="1" applyBorder="1" applyAlignment="1" applyProtection="1">
      <alignment horizontal="justify" vertical="center" wrapText="1"/>
      <protection hidden="1"/>
    </xf>
    <xf numFmtId="0" fontId="8" fillId="0" borderId="12" xfId="0" applyFont="1" applyFill="1" applyBorder="1" applyAlignment="1" applyProtection="1">
      <alignment horizontal="justify" vertical="center" wrapText="1"/>
      <protection hidden="1"/>
    </xf>
    <xf numFmtId="0" fontId="8" fillId="0" borderId="2" xfId="0" applyFont="1" applyFill="1" applyBorder="1" applyAlignment="1" applyProtection="1">
      <alignment horizontal="justify" vertical="center" wrapText="1"/>
      <protection hidden="1"/>
    </xf>
    <xf numFmtId="4" fontId="7" fillId="4" borderId="84" xfId="0" applyNumberFormat="1" applyFont="1" applyFill="1" applyBorder="1" applyAlignment="1" applyProtection="1">
      <alignment horizontal="center" vertical="center" wrapText="1"/>
      <protection hidden="1"/>
    </xf>
    <xf numFmtId="4" fontId="7" fillId="4" borderId="85" xfId="0" applyNumberFormat="1" applyFont="1" applyFill="1" applyBorder="1" applyAlignment="1" applyProtection="1">
      <alignment horizontal="center" vertical="center" wrapText="1"/>
      <protection hidden="1"/>
    </xf>
    <xf numFmtId="4" fontId="7" fillId="4" borderId="28" xfId="0" applyNumberFormat="1" applyFont="1" applyFill="1" applyBorder="1" applyAlignment="1" applyProtection="1">
      <alignment horizontal="center" vertical="center" wrapText="1"/>
      <protection hidden="1"/>
    </xf>
    <xf numFmtId="3" fontId="4" fillId="0" borderId="80" xfId="0" applyNumberFormat="1" applyFont="1" applyFill="1" applyBorder="1" applyAlignment="1" applyProtection="1">
      <alignment horizontal="center" vertical="center"/>
      <protection hidden="1"/>
    </xf>
    <xf numFmtId="0" fontId="25" fillId="3" borderId="0" xfId="0" applyFont="1" applyFill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1" fontId="3" fillId="0" borderId="81" xfId="0" quotePrefix="1" applyNumberFormat="1" applyFont="1" applyFill="1" applyBorder="1" applyAlignment="1" applyProtection="1">
      <alignment horizontal="center" vertical="center" wrapText="1"/>
      <protection hidden="1"/>
    </xf>
    <xf numFmtId="1" fontId="3" fillId="0" borderId="82" xfId="0" quotePrefix="1" applyNumberFormat="1" applyFont="1" applyFill="1" applyBorder="1" applyAlignment="1" applyProtection="1">
      <alignment horizontal="center" vertical="center" wrapText="1"/>
      <protection hidden="1"/>
    </xf>
    <xf numFmtId="1" fontId="3" fillId="0" borderId="83" xfId="0" quotePrefix="1" applyNumberFormat="1" applyFont="1" applyFill="1" applyBorder="1" applyAlignment="1" applyProtection="1">
      <alignment horizontal="center" vertical="center" wrapText="1"/>
      <protection hidden="1"/>
    </xf>
    <xf numFmtId="1" fontId="3" fillId="0" borderId="0" xfId="0" quotePrefix="1" applyNumberFormat="1" applyFont="1" applyFill="1" applyAlignment="1" applyProtection="1">
      <alignment horizontal="center" vertical="center" wrapText="1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0" fontId="5" fillId="45" borderId="43" xfId="0" applyFont="1" applyFill="1" applyBorder="1" applyAlignment="1" applyProtection="1">
      <alignment horizontal="center" vertical="center"/>
      <protection locked="0"/>
    </xf>
    <xf numFmtId="0" fontId="5" fillId="45" borderId="44" xfId="0" applyFont="1" applyFill="1" applyBorder="1" applyAlignment="1" applyProtection="1">
      <alignment horizontal="center" vertical="center"/>
      <protection locked="0"/>
    </xf>
    <xf numFmtId="0" fontId="5" fillId="45" borderId="71" xfId="0" applyFont="1" applyFill="1" applyBorder="1" applyAlignment="1" applyProtection="1">
      <alignment horizontal="center" vertical="center"/>
      <protection locked="0"/>
    </xf>
    <xf numFmtId="0" fontId="5" fillId="46" borderId="43" xfId="0" applyFont="1" applyFill="1" applyBorder="1" applyAlignment="1" applyProtection="1">
      <alignment horizontal="center" vertical="center"/>
      <protection locked="0"/>
    </xf>
    <xf numFmtId="0" fontId="5" fillId="46" borderId="44" xfId="0" applyFont="1" applyFill="1" applyBorder="1" applyAlignment="1" applyProtection="1">
      <alignment horizontal="center" vertical="center"/>
      <protection locked="0"/>
    </xf>
    <xf numFmtId="0" fontId="5" fillId="46" borderId="71" xfId="0" applyFont="1" applyFill="1" applyBorder="1" applyAlignment="1" applyProtection="1">
      <alignment horizontal="center" vertical="center"/>
      <protection locked="0"/>
    </xf>
    <xf numFmtId="0" fontId="5" fillId="4" borderId="53" xfId="0" applyFont="1" applyFill="1" applyBorder="1" applyAlignment="1" applyProtection="1">
      <alignment horizontal="right" vertical="center" wrapText="1"/>
      <protection locked="0"/>
    </xf>
    <xf numFmtId="0" fontId="5" fillId="4" borderId="54" xfId="0" applyFont="1" applyFill="1" applyBorder="1" applyAlignment="1" applyProtection="1">
      <alignment horizontal="right" vertical="center" wrapText="1"/>
      <protection locked="0"/>
    </xf>
    <xf numFmtId="0" fontId="5" fillId="4" borderId="36" xfId="0" applyFont="1" applyFill="1" applyBorder="1" applyAlignment="1" applyProtection="1">
      <alignment horizontal="right" vertical="center" wrapText="1"/>
      <protection locked="0"/>
    </xf>
    <xf numFmtId="0" fontId="5" fillId="0" borderId="106" xfId="0" applyFont="1" applyFill="1" applyBorder="1" applyAlignment="1" applyProtection="1">
      <alignment horizontal="right" vertical="center" wrapText="1"/>
      <protection locked="0"/>
    </xf>
    <xf numFmtId="0" fontId="5" fillId="0" borderId="54" xfId="0" applyFont="1" applyFill="1" applyBorder="1" applyAlignment="1" applyProtection="1">
      <alignment horizontal="right" vertical="center" wrapText="1"/>
      <protection locked="0"/>
    </xf>
    <xf numFmtId="0" fontId="5" fillId="0" borderId="36" xfId="0" applyFont="1" applyFill="1" applyBorder="1" applyAlignment="1" applyProtection="1">
      <alignment horizontal="right" vertical="center" wrapText="1"/>
      <protection locked="0"/>
    </xf>
    <xf numFmtId="4" fontId="5" fillId="2" borderId="86" xfId="12" applyNumberFormat="1" applyFont="1" applyFill="1" applyBorder="1" applyAlignment="1">
      <alignment horizontal="right" vertical="center" wrapText="1"/>
    </xf>
    <xf numFmtId="4" fontId="5" fillId="2" borderId="60" xfId="12" applyNumberFormat="1" applyFont="1" applyFill="1" applyBorder="1" applyAlignment="1">
      <alignment horizontal="right" vertical="center" wrapText="1"/>
    </xf>
    <xf numFmtId="0" fontId="14" fillId="4" borderId="86" xfId="12" applyFont="1" applyFill="1" applyBorder="1" applyAlignment="1">
      <alignment horizontal="center" vertical="center" wrapText="1"/>
    </xf>
    <xf numFmtId="0" fontId="14" fillId="4" borderId="87" xfId="12" applyFont="1" applyFill="1" applyBorder="1" applyAlignment="1">
      <alignment horizontal="center" vertical="center" wrapText="1"/>
    </xf>
    <xf numFmtId="0" fontId="14" fillId="4" borderId="60" xfId="12" applyFont="1" applyFill="1" applyBorder="1" applyAlignment="1">
      <alignment horizontal="center" vertical="center" wrapText="1"/>
    </xf>
    <xf numFmtId="0" fontId="14" fillId="4" borderId="13" xfId="12" applyFont="1" applyFill="1" applyBorder="1" applyAlignment="1">
      <alignment horizontal="center" vertical="center" wrapText="1"/>
    </xf>
    <xf numFmtId="0" fontId="14" fillId="4" borderId="60" xfId="12" applyFont="1" applyFill="1" applyBorder="1" applyAlignment="1">
      <alignment horizontal="center" vertical="center"/>
    </xf>
    <xf numFmtId="0" fontId="14" fillId="4" borderId="13" xfId="12" applyFont="1" applyFill="1" applyBorder="1" applyAlignment="1">
      <alignment horizontal="center" vertical="center"/>
    </xf>
    <xf numFmtId="4" fontId="5" fillId="2" borderId="87" xfId="12" applyNumberFormat="1" applyFont="1" applyFill="1" applyBorder="1" applyAlignment="1">
      <alignment horizontal="right" vertical="center" wrapText="1"/>
    </xf>
    <xf numFmtId="4" fontId="5" fillId="2" borderId="13" xfId="12" applyNumberFormat="1" applyFont="1" applyFill="1" applyBorder="1" applyAlignment="1">
      <alignment horizontal="right" vertical="center" wrapText="1"/>
    </xf>
    <xf numFmtId="0" fontId="14" fillId="4" borderId="90" xfId="12" applyFont="1" applyFill="1" applyBorder="1" applyAlignment="1">
      <alignment horizontal="center" vertical="center" wrapText="1"/>
    </xf>
    <xf numFmtId="0" fontId="14" fillId="4" borderId="91" xfId="12" applyFont="1" applyFill="1" applyBorder="1" applyAlignment="1">
      <alignment horizontal="center" vertical="center" wrapText="1"/>
    </xf>
    <xf numFmtId="0" fontId="14" fillId="4" borderId="52" xfId="12" applyFont="1" applyFill="1" applyBorder="1" applyAlignment="1">
      <alignment horizontal="center" vertical="center" wrapText="1"/>
    </xf>
    <xf numFmtId="0" fontId="5" fillId="4" borderId="86" xfId="12" applyFont="1" applyFill="1" applyBorder="1" applyAlignment="1">
      <alignment horizontal="center" vertical="center" wrapText="1"/>
    </xf>
    <xf numFmtId="0" fontId="5" fillId="4" borderId="60" xfId="12" applyFont="1" applyFill="1" applyBorder="1" applyAlignment="1">
      <alignment horizontal="center" vertical="center" wrapText="1"/>
    </xf>
    <xf numFmtId="0" fontId="14" fillId="4" borderId="62" xfId="12" applyFont="1" applyFill="1" applyBorder="1" applyAlignment="1">
      <alignment horizontal="center" vertical="center" wrapText="1"/>
    </xf>
    <xf numFmtId="0" fontId="14" fillId="4" borderId="63" xfId="12" applyFont="1" applyFill="1" applyBorder="1" applyAlignment="1">
      <alignment horizontal="center" vertical="center" wrapText="1"/>
    </xf>
    <xf numFmtId="0" fontId="14" fillId="4" borderId="64" xfId="12" applyFont="1" applyFill="1" applyBorder="1" applyAlignment="1">
      <alignment horizontal="center" vertical="center" wrapText="1"/>
    </xf>
    <xf numFmtId="0" fontId="5" fillId="2" borderId="53" xfId="12" applyFont="1" applyFill="1" applyBorder="1" applyAlignment="1">
      <alignment horizontal="right" vertical="center"/>
    </xf>
    <xf numFmtId="0" fontId="5" fillId="2" borderId="54" xfId="12" applyFont="1" applyFill="1" applyBorder="1" applyAlignment="1">
      <alignment horizontal="right" vertical="center"/>
    </xf>
    <xf numFmtId="0" fontId="5" fillId="2" borderId="36" xfId="12" applyFont="1" applyFill="1" applyBorder="1" applyAlignment="1">
      <alignment horizontal="right" vertical="center"/>
    </xf>
    <xf numFmtId="0" fontId="5" fillId="2" borderId="56" xfId="12" applyFont="1" applyFill="1" applyBorder="1" applyAlignment="1">
      <alignment horizontal="right" vertical="center"/>
    </xf>
    <xf numFmtId="0" fontId="5" fillId="2" borderId="57" xfId="12" applyFont="1" applyFill="1" applyBorder="1" applyAlignment="1">
      <alignment horizontal="right" vertical="center"/>
    </xf>
    <xf numFmtId="0" fontId="5" fillId="2" borderId="92" xfId="12" applyFont="1" applyFill="1" applyBorder="1" applyAlignment="1">
      <alignment horizontal="right" vertical="center"/>
    </xf>
    <xf numFmtId="0" fontId="5" fillId="2" borderId="57" xfId="12" applyFont="1" applyFill="1" applyBorder="1" applyAlignment="1">
      <alignment horizontal="center" vertical="center"/>
    </xf>
    <xf numFmtId="0" fontId="5" fillId="2" borderId="94" xfId="12" applyFont="1" applyFill="1" applyBorder="1" applyAlignment="1">
      <alignment horizontal="center" vertical="center"/>
    </xf>
    <xf numFmtId="0" fontId="5" fillId="0" borderId="53" xfId="12" applyFont="1" applyBorder="1" applyAlignment="1">
      <alignment horizontal="center" vertical="center"/>
    </xf>
    <xf numFmtId="0" fontId="5" fillId="0" borderId="54" xfId="12" applyFont="1" applyBorder="1" applyAlignment="1">
      <alignment horizontal="center" vertical="center"/>
    </xf>
    <xf numFmtId="0" fontId="5" fillId="0" borderId="53" xfId="12" applyFont="1" applyBorder="1" applyAlignment="1">
      <alignment horizontal="right" vertical="center"/>
    </xf>
    <xf numFmtId="0" fontId="5" fillId="0" borderId="54" xfId="12" applyFont="1" applyBorder="1" applyAlignment="1">
      <alignment horizontal="right" vertical="center"/>
    </xf>
    <xf numFmtId="0" fontId="5" fillId="0" borderId="56" xfId="12" applyFont="1" applyBorder="1" applyAlignment="1">
      <alignment horizontal="right" vertical="center"/>
    </xf>
    <xf numFmtId="0" fontId="5" fillId="0" borderId="57" xfId="12" applyFont="1" applyBorder="1" applyAlignment="1">
      <alignment horizontal="right" vertical="center"/>
    </xf>
    <xf numFmtId="0" fontId="12" fillId="2" borderId="66" xfId="12" applyFont="1" applyFill="1" applyBorder="1" applyAlignment="1">
      <alignment horizontal="center" vertical="center" wrapText="1"/>
    </xf>
    <xf numFmtId="0" fontId="12" fillId="2" borderId="89" xfId="12" applyFont="1" applyFill="1" applyBorder="1" applyAlignment="1">
      <alignment horizontal="center" vertical="center" wrapText="1"/>
    </xf>
    <xf numFmtId="0" fontId="14" fillId="4" borderId="50" xfId="12" applyFont="1" applyFill="1" applyBorder="1" applyAlignment="1">
      <alignment horizontal="left" vertical="center" wrapText="1"/>
    </xf>
    <xf numFmtId="0" fontId="14" fillId="4" borderId="51" xfId="12" applyFont="1" applyFill="1" applyBorder="1" applyAlignment="1">
      <alignment horizontal="left" vertical="center" wrapText="1"/>
    </xf>
    <xf numFmtId="0" fontId="14" fillId="4" borderId="93" xfId="12" applyFont="1" applyFill="1" applyBorder="1" applyAlignment="1">
      <alignment horizontal="left" vertical="center" wrapText="1"/>
    </xf>
    <xf numFmtId="0" fontId="14" fillId="4" borderId="53" xfId="12" applyFont="1" applyFill="1" applyBorder="1" applyAlignment="1">
      <alignment horizontal="left" vertical="center" wrapText="1"/>
    </xf>
    <xf numFmtId="0" fontId="14" fillId="4" borderId="54" xfId="12" applyFont="1" applyFill="1" applyBorder="1" applyAlignment="1">
      <alignment horizontal="left" vertical="center" wrapText="1"/>
    </xf>
    <xf numFmtId="0" fontId="14" fillId="4" borderId="65" xfId="12" applyFont="1" applyFill="1" applyBorder="1" applyAlignment="1">
      <alignment horizontal="left" vertical="center" wrapText="1"/>
    </xf>
    <xf numFmtId="177" fontId="14" fillId="4" borderId="44" xfId="7" applyNumberFormat="1" applyFont="1" applyFill="1" applyBorder="1" applyAlignment="1">
      <alignment horizontal="center" vertical="center" wrapText="1"/>
    </xf>
    <xf numFmtId="0" fontId="12" fillId="2" borderId="30" xfId="12" applyFont="1" applyFill="1" applyBorder="1" applyAlignment="1">
      <alignment horizontal="center" vertical="center" wrapText="1"/>
    </xf>
    <xf numFmtId="0" fontId="12" fillId="2" borderId="88" xfId="12" applyFont="1" applyFill="1" applyBorder="1" applyAlignment="1">
      <alignment horizontal="center" vertical="center" wrapText="1"/>
    </xf>
    <xf numFmtId="0" fontId="14" fillId="4" borderId="43" xfId="12" applyFont="1" applyFill="1" applyBorder="1" applyAlignment="1">
      <alignment horizontal="center" vertical="center" wrapText="1"/>
    </xf>
    <xf numFmtId="0" fontId="14" fillId="4" borderId="44" xfId="12" applyFont="1" applyFill="1" applyBorder="1" applyAlignment="1">
      <alignment horizontal="center" vertical="center" wrapText="1"/>
    </xf>
    <xf numFmtId="0" fontId="5" fillId="0" borderId="0" xfId="12" applyFont="1" applyBorder="1" applyAlignment="1">
      <alignment horizontal="center" vertical="center" wrapText="1"/>
    </xf>
    <xf numFmtId="0" fontId="6" fillId="4" borderId="74" xfId="0" applyFont="1" applyFill="1" applyBorder="1" applyAlignment="1" applyProtection="1">
      <alignment horizontal="center" vertical="center" wrapText="1"/>
      <protection hidden="1"/>
    </xf>
    <xf numFmtId="0" fontId="6" fillId="4" borderId="89" xfId="0" applyFont="1" applyFill="1" applyBorder="1" applyAlignment="1" applyProtection="1">
      <alignment horizontal="center" vertical="center" wrapText="1"/>
      <protection hidden="1"/>
    </xf>
    <xf numFmtId="0" fontId="6" fillId="4" borderId="68" xfId="0" applyFont="1" applyFill="1" applyBorder="1" applyAlignment="1" applyProtection="1">
      <alignment horizontal="center" vertical="center" wrapText="1"/>
      <protection hidden="1"/>
    </xf>
    <xf numFmtId="0" fontId="6" fillId="4" borderId="78" xfId="0" applyFont="1" applyFill="1" applyBorder="1" applyAlignment="1" applyProtection="1">
      <alignment horizontal="center" vertical="center" wrapText="1"/>
      <protection hidden="1"/>
    </xf>
    <xf numFmtId="0" fontId="6" fillId="4" borderId="97" xfId="0" applyFont="1" applyFill="1" applyBorder="1" applyAlignment="1" applyProtection="1">
      <alignment horizontal="center" vertical="center" wrapText="1"/>
      <protection hidden="1"/>
    </xf>
    <xf numFmtId="0" fontId="6" fillId="4" borderId="98" xfId="0" applyFont="1" applyFill="1" applyBorder="1" applyAlignment="1" applyProtection="1">
      <alignment horizontal="center" vertical="center" wrapText="1"/>
      <protection hidden="1"/>
    </xf>
    <xf numFmtId="173" fontId="9" fillId="0" borderId="0" xfId="0" applyNumberFormat="1" applyFont="1" applyProtection="1"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 textRotation="90"/>
      <protection hidden="1"/>
    </xf>
    <xf numFmtId="0" fontId="14" fillId="4" borderId="14" xfId="0" applyFont="1" applyFill="1" applyBorder="1" applyAlignment="1" applyProtection="1">
      <alignment horizontal="center" vertical="center"/>
      <protection hidden="1"/>
    </xf>
    <xf numFmtId="0" fontId="14" fillId="4" borderId="99" xfId="0" applyFont="1" applyFill="1" applyBorder="1" applyAlignment="1" applyProtection="1">
      <alignment horizontal="center" vertical="center"/>
      <protection hidden="1"/>
    </xf>
    <xf numFmtId="0" fontId="14" fillId="4" borderId="73" xfId="0" applyFont="1" applyFill="1" applyBorder="1" applyAlignment="1" applyProtection="1">
      <alignment horizontal="center" vertical="center"/>
      <protection hidden="1"/>
    </xf>
    <xf numFmtId="0" fontId="14" fillId="4" borderId="6" xfId="0" applyFont="1" applyFill="1" applyBorder="1" applyAlignment="1" applyProtection="1">
      <alignment horizontal="center" vertical="center"/>
      <protection hidden="1"/>
    </xf>
    <xf numFmtId="171" fontId="57" fillId="4" borderId="70" xfId="0" applyNumberFormat="1" applyFont="1" applyFill="1" applyBorder="1" applyAlignment="1" applyProtection="1">
      <alignment horizontal="center" vertical="center"/>
      <protection hidden="1"/>
    </xf>
    <xf numFmtId="171" fontId="57" fillId="4" borderId="60" xfId="0" applyNumberFormat="1" applyFont="1" applyFill="1" applyBorder="1" applyAlignment="1" applyProtection="1">
      <alignment horizontal="center" vertical="center"/>
      <protection hidden="1"/>
    </xf>
    <xf numFmtId="171" fontId="57" fillId="4" borderId="106" xfId="0" applyNumberFormat="1" applyFont="1" applyFill="1" applyBorder="1" applyAlignment="1" applyProtection="1">
      <alignment horizontal="center" vertical="center"/>
      <protection hidden="1"/>
    </xf>
    <xf numFmtId="171" fontId="57" fillId="4" borderId="7" xfId="0" applyNumberFormat="1" applyFont="1" applyFill="1" applyBorder="1" applyAlignment="1" applyProtection="1">
      <alignment horizontal="center" vertical="center"/>
      <protection hidden="1"/>
    </xf>
    <xf numFmtId="0" fontId="6" fillId="4" borderId="74" xfId="12" applyFont="1" applyFill="1" applyBorder="1" applyAlignment="1">
      <alignment horizontal="center" vertical="center" wrapText="1"/>
    </xf>
    <xf numFmtId="0" fontId="6" fillId="4" borderId="89" xfId="12" applyFont="1" applyFill="1" applyBorder="1" applyAlignment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/>
      <protection hidden="1"/>
    </xf>
    <xf numFmtId="0" fontId="7" fillId="4" borderId="95" xfId="0" applyFont="1" applyFill="1" applyBorder="1" applyAlignment="1" applyProtection="1">
      <alignment horizontal="center" vertical="center" wrapText="1"/>
      <protection hidden="1"/>
    </xf>
    <xf numFmtId="0" fontId="6" fillId="4" borderId="74" xfId="0" applyFont="1" applyFill="1" applyBorder="1" applyAlignment="1" applyProtection="1">
      <alignment horizontal="center" vertical="center" wrapText="1"/>
      <protection locked="0"/>
    </xf>
    <xf numFmtId="0" fontId="6" fillId="4" borderId="77" xfId="0" applyFont="1" applyFill="1" applyBorder="1" applyAlignment="1" applyProtection="1">
      <alignment horizontal="center" vertical="center" wrapText="1"/>
      <protection hidden="1"/>
    </xf>
    <xf numFmtId="0" fontId="6" fillId="4" borderId="96" xfId="0" applyFont="1" applyFill="1" applyBorder="1" applyAlignment="1" applyProtection="1">
      <alignment horizontal="center" vertical="center" wrapText="1"/>
      <protection hidden="1"/>
    </xf>
  </cellXfs>
  <cellStyles count="229">
    <cellStyle name="20% - Accent1" xfId="21"/>
    <cellStyle name="20% - Accent2" xfId="22"/>
    <cellStyle name="20% - Accent3" xfId="23"/>
    <cellStyle name="20% - Accent4" xfId="24"/>
    <cellStyle name="20% - Accent5" xfId="25"/>
    <cellStyle name="20% - Accent6" xfId="26"/>
    <cellStyle name="2-decimales" xfId="27"/>
    <cellStyle name="40% - Accent1" xfId="28"/>
    <cellStyle name="40% - Accent2" xfId="29"/>
    <cellStyle name="40% - Accent3" xfId="30"/>
    <cellStyle name="40% - Accent4" xfId="31"/>
    <cellStyle name="40% - Accent5" xfId="32"/>
    <cellStyle name="40% - Accent6" xfId="33"/>
    <cellStyle name="60% - Accent1" xfId="34"/>
    <cellStyle name="60% - Accent2" xfId="35"/>
    <cellStyle name="60% - Accent3" xfId="36"/>
    <cellStyle name="60% - Accent4" xfId="37"/>
    <cellStyle name="60% - Accent5" xfId="38"/>
    <cellStyle name="60% - Accent6" xfId="39"/>
    <cellStyle name="Accent1" xfId="40"/>
    <cellStyle name="Accent2" xfId="41"/>
    <cellStyle name="Accent3" xfId="42"/>
    <cellStyle name="Accent4" xfId="43"/>
    <cellStyle name="Accent5" xfId="44"/>
    <cellStyle name="Accent6" xfId="45"/>
    <cellStyle name="Bad" xfId="46"/>
    <cellStyle name="Calculation" xfId="47"/>
    <cellStyle name="Check Cell" xfId="48"/>
    <cellStyle name="CIENTOS" xfId="49"/>
    <cellStyle name="CIENTOS 2D" xfId="50"/>
    <cellStyle name="CIENTOS 3D" xfId="51"/>
    <cellStyle name="CIENTOS 4D" xfId="52"/>
    <cellStyle name="CIENTOS_ANALISIS UNITARIO CONCRETO DE 3000 PSI Y VARIOS (ACERO GRADO 60)" xfId="53"/>
    <cellStyle name="Comma" xfId="54"/>
    <cellStyle name="Comma0" xfId="55"/>
    <cellStyle name="Comma0 - Modelo5" xfId="56"/>
    <cellStyle name="Comma1 - Modelo1" xfId="57"/>
    <cellStyle name="Curren - Modelo2" xfId="58"/>
    <cellStyle name="Currency" xfId="59"/>
    <cellStyle name="Currency0" xfId="60"/>
    <cellStyle name="Date" xfId="61"/>
    <cellStyle name="Énfasis 1" xfId="62"/>
    <cellStyle name="Énfasis 2" xfId="63"/>
    <cellStyle name="Énfasis 3" xfId="64"/>
    <cellStyle name="Énfasis1 - 20%" xfId="65"/>
    <cellStyle name="Énfasis1 - 40%" xfId="66"/>
    <cellStyle name="Énfasis1 - 60%" xfId="67"/>
    <cellStyle name="Énfasis2 - 20%" xfId="68"/>
    <cellStyle name="Énfasis2 - 40%" xfId="69"/>
    <cellStyle name="Énfasis2 - 60%" xfId="70"/>
    <cellStyle name="Énfasis3 - 20%" xfId="71"/>
    <cellStyle name="Énfasis3 - 40%" xfId="72"/>
    <cellStyle name="Énfasis3 - 60%" xfId="73"/>
    <cellStyle name="Énfasis4 - 20%" xfId="74"/>
    <cellStyle name="Énfasis4 - 40%" xfId="75"/>
    <cellStyle name="Énfasis4 - 60%" xfId="76"/>
    <cellStyle name="Énfasis5 - 20%" xfId="77"/>
    <cellStyle name="Énfasis5 - 40%" xfId="78"/>
    <cellStyle name="Énfasis5 - 60%" xfId="79"/>
    <cellStyle name="Énfasis6 - 20%" xfId="80"/>
    <cellStyle name="Énfasis6 - 40%" xfId="81"/>
    <cellStyle name="Énfasis6 - 60%" xfId="82"/>
    <cellStyle name="ENTERO" xfId="83"/>
    <cellStyle name="Estilo 1" xfId="1"/>
    <cellStyle name="Euro" xfId="2"/>
    <cellStyle name="Euro 2" xfId="84"/>
    <cellStyle name="Euro 3" xfId="212"/>
    <cellStyle name="Explanatory Text" xfId="85"/>
    <cellStyle name="F2" xfId="86"/>
    <cellStyle name="F3" xfId="87"/>
    <cellStyle name="F4" xfId="88"/>
    <cellStyle name="F5" xfId="89"/>
    <cellStyle name="F6" xfId="90"/>
    <cellStyle name="F7" xfId="91"/>
    <cellStyle name="F8" xfId="92"/>
    <cellStyle name="Fixed" xfId="93"/>
    <cellStyle name="Good" xfId="94"/>
    <cellStyle name="GRADOSMINSEG" xfId="95"/>
    <cellStyle name="Heading 1" xfId="96"/>
    <cellStyle name="Heading 2" xfId="97"/>
    <cellStyle name="Heading 3" xfId="98"/>
    <cellStyle name="Heading 4" xfId="99"/>
    <cellStyle name="Heading1" xfId="100"/>
    <cellStyle name="Heading2" xfId="101"/>
    <cellStyle name="Hipervínculo 2" xfId="102"/>
    <cellStyle name="Input" xfId="103"/>
    <cellStyle name="Linked Cell" xfId="104"/>
    <cellStyle name="MILE DE MILLONES" xfId="105"/>
    <cellStyle name="MILES" xfId="106"/>
    <cellStyle name="Millares" xfId="3" builtinId="3"/>
    <cellStyle name="Millares [0] 2" xfId="107"/>
    <cellStyle name="Millares [0] 2 2" xfId="214"/>
    <cellStyle name="Millares [0] 3" xfId="108"/>
    <cellStyle name="Millares [0] 3 2" xfId="109"/>
    <cellStyle name="Millares [0] 4" xfId="110"/>
    <cellStyle name="Millares [0] 4 2" xfId="111"/>
    <cellStyle name="Millares [0] 5" xfId="112"/>
    <cellStyle name="Millares [0] 5 2" xfId="113"/>
    <cellStyle name="Millares 10" xfId="114"/>
    <cellStyle name="Millares 10 2" xfId="115"/>
    <cellStyle name="Millares 10 3" xfId="116"/>
    <cellStyle name="Millares 10 4" xfId="117"/>
    <cellStyle name="Millares 10 5" xfId="118"/>
    <cellStyle name="Millares 10 6" xfId="119"/>
    <cellStyle name="Millares 11" xfId="120"/>
    <cellStyle name="Millares 12" xfId="121"/>
    <cellStyle name="Millares 13" xfId="122"/>
    <cellStyle name="Millares 14" xfId="123"/>
    <cellStyle name="Millares 15" xfId="124"/>
    <cellStyle name="Millares 16" xfId="125"/>
    <cellStyle name="Millares 17" xfId="126"/>
    <cellStyle name="Millares 18" xfId="127"/>
    <cellStyle name="Millares 19" xfId="128"/>
    <cellStyle name="Millares 2" xfId="4"/>
    <cellStyle name="Millares 2 2" xfId="129"/>
    <cellStyle name="Millares 2 2 2" xfId="217"/>
    <cellStyle name="Millares 2 3" xfId="130"/>
    <cellStyle name="Millares 2 4" xfId="19"/>
    <cellStyle name="Millares 2 5" xfId="216"/>
    <cellStyle name="Millares 20" xfId="131"/>
    <cellStyle name="Millares 21" xfId="132"/>
    <cellStyle name="Millares 22" xfId="133"/>
    <cellStyle name="Millares 23" xfId="134"/>
    <cellStyle name="Millares 24" xfId="135"/>
    <cellStyle name="Millares 25" xfId="136"/>
    <cellStyle name="Millares 26" xfId="137"/>
    <cellStyle name="Millares 27" xfId="138"/>
    <cellStyle name="Millares 28" xfId="139"/>
    <cellStyle name="Millares 29" xfId="140"/>
    <cellStyle name="Millares 3" xfId="5"/>
    <cellStyle name="Millares 3 2" xfId="142"/>
    <cellStyle name="Millares 3 3" xfId="143"/>
    <cellStyle name="Millares 3 4" xfId="141"/>
    <cellStyle name="Millares 3_6._Presupuesto General Señalización" xfId="144"/>
    <cellStyle name="Millares 30" xfId="145"/>
    <cellStyle name="Millares 31" xfId="146"/>
    <cellStyle name="Millares 32" xfId="147"/>
    <cellStyle name="Millares 33" xfId="148"/>
    <cellStyle name="Millares 34" xfId="149"/>
    <cellStyle name="Millares 35" xfId="150"/>
    <cellStyle name="Millares 36" xfId="16"/>
    <cellStyle name="Millares 37" xfId="184"/>
    <cellStyle name="Millares 38" xfId="223"/>
    <cellStyle name="Millares 39" xfId="213"/>
    <cellStyle name="Millares 4" xfId="151"/>
    <cellStyle name="Millares 4 2" xfId="152"/>
    <cellStyle name="Millares 40" xfId="215"/>
    <cellStyle name="Millares 5" xfId="153"/>
    <cellStyle name="Millares 5 2" xfId="154"/>
    <cellStyle name="Millares 6" xfId="155"/>
    <cellStyle name="Millares 6 2" xfId="156"/>
    <cellStyle name="Millares 7" xfId="157"/>
    <cellStyle name="Millares 7 2" xfId="218"/>
    <cellStyle name="Millares 8" xfId="158"/>
    <cellStyle name="Millares 8 2" xfId="159"/>
    <cellStyle name="Millares 8 3" xfId="160"/>
    <cellStyle name="Millares 8 4" xfId="161"/>
    <cellStyle name="Millares 8 5" xfId="162"/>
    <cellStyle name="Millares 8 6" xfId="163"/>
    <cellStyle name="Millares 8 7" xfId="164"/>
    <cellStyle name="Millares 9" xfId="165"/>
    <cellStyle name="Millares_PtosLicitacionesSRTaño03" xfId="6"/>
    <cellStyle name="MILLONES" xfId="166"/>
    <cellStyle name="Moneda" xfId="7" builtinId="4"/>
    <cellStyle name="Moneda [00]" xfId="167"/>
    <cellStyle name="Moneda [2]" xfId="168"/>
    <cellStyle name="Moneda 12" xfId="169"/>
    <cellStyle name="Moneda 2" xfId="8"/>
    <cellStyle name="Moneda 2 2" xfId="170"/>
    <cellStyle name="Moneda 2 3" xfId="225"/>
    <cellStyle name="Moneda 3" xfId="171"/>
    <cellStyle name="Moneda 3 2" xfId="172"/>
    <cellStyle name="Moneda 3 3" xfId="220"/>
    <cellStyle name="Moneda 4" xfId="173"/>
    <cellStyle name="Moneda 5" xfId="17"/>
    <cellStyle name="Moneda 6" xfId="182"/>
    <cellStyle name="Moneda 7" xfId="222"/>
    <cellStyle name="Moneda 8" xfId="219"/>
    <cellStyle name="Moneda 9" xfId="211"/>
    <cellStyle name="Moneda_PtosLicitacionesSRTaño03" xfId="9"/>
    <cellStyle name="No. punto" xfId="174"/>
    <cellStyle name="Normal" xfId="0" builtinId="0"/>
    <cellStyle name="Normal 10" xfId="227"/>
    <cellStyle name="Normal 2" xfId="10"/>
    <cellStyle name="Normal 2 10" xfId="175"/>
    <cellStyle name="Normal 2 10 2" xfId="176"/>
    <cellStyle name="Normal 2 10 3" xfId="177"/>
    <cellStyle name="Normal 2 2" xfId="11"/>
    <cellStyle name="Normal 2 2 2" xfId="178"/>
    <cellStyle name="Normal 2 3" xfId="179"/>
    <cellStyle name="Normal 2 4" xfId="180"/>
    <cellStyle name="Normal 2_INFORME CTO. 52-2009 CONSORCIO H.L." xfId="181"/>
    <cellStyle name="Normal 3" xfId="12"/>
    <cellStyle name="Normal 3 2" xfId="183"/>
    <cellStyle name="Normal 4" xfId="13"/>
    <cellStyle name="Normal 4 2" xfId="221"/>
    <cellStyle name="Normal 5" xfId="185"/>
    <cellStyle name="Normal 5 2" xfId="186"/>
    <cellStyle name="Normal 5 3" xfId="187"/>
    <cellStyle name="Normal 6" xfId="15"/>
    <cellStyle name="Normal 7" xfId="20"/>
    <cellStyle name="Normal 8" xfId="224"/>
    <cellStyle name="Normal 9" xfId="226"/>
    <cellStyle name="Note" xfId="188"/>
    <cellStyle name="Output" xfId="189"/>
    <cellStyle name="Percen - Modelo3" xfId="190"/>
    <cellStyle name="Percent" xfId="191"/>
    <cellStyle name="Porcentaje" xfId="228" builtinId="5"/>
    <cellStyle name="Porcentaje 2" xfId="192"/>
    <cellStyle name="Porcentaje 3" xfId="18"/>
    <cellStyle name="Porcentual 2" xfId="14"/>
    <cellStyle name="Porcentual 2 2" xfId="193"/>
    <cellStyle name="Porcentual 2 2 2" xfId="194"/>
    <cellStyle name="Porcentual 2 3" xfId="195"/>
    <cellStyle name="Porcentual 2 4" xfId="196"/>
    <cellStyle name="Porcentual 2 5" xfId="197"/>
    <cellStyle name="Porcentual 2 6" xfId="198"/>
    <cellStyle name="Porcentual 3" xfId="199"/>
    <cellStyle name="Porcentual 3 2" xfId="200"/>
    <cellStyle name="Porcentual 4" xfId="201"/>
    <cellStyle name="Porcentual 4 2" xfId="202"/>
    <cellStyle name="Porcentual 5" xfId="203"/>
    <cellStyle name="Porcentual 5 2" xfId="204"/>
    <cellStyle name="Porcentual 6" xfId="205"/>
    <cellStyle name="Porcentual 7" xfId="206"/>
    <cellStyle name="Title" xfId="207"/>
    <cellStyle name="TITULO" xfId="208"/>
    <cellStyle name="Título de hoja" xfId="209"/>
    <cellStyle name="Warning Text" xfId="210"/>
  </cellStyles>
  <dxfs count="223">
    <dxf>
      <font>
        <b/>
        <i val="0"/>
      </font>
      <fill>
        <patternFill>
          <bgColor rgb="FFFFCCFF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rgb="FFFFCCFF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rgb="FFFFCCFF"/>
        </patternFill>
      </fill>
    </dxf>
    <dxf>
      <font>
        <b/>
        <i val="0"/>
        <color auto="1"/>
        <name val="Cambria"/>
        <scheme val="none"/>
      </font>
      <fill>
        <patternFill>
          <bgColor rgb="FF66FFFF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99CC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99CC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45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45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lor theme="3" tint="-0.24994659260841701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49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ill>
        <patternFill>
          <bgColor indexed="35"/>
        </patternFill>
      </fill>
    </dxf>
    <dxf>
      <fill>
        <patternFill>
          <bgColor indexed="45"/>
        </patternFill>
      </fill>
    </dxf>
    <dxf>
      <fill>
        <patternFill>
          <bgColor indexed="47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99CCFF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99CC"/>
        </patternFill>
      </fill>
    </dxf>
    <dxf>
      <font>
        <b/>
        <i val="0"/>
        <condense val="0"/>
        <extend val="0"/>
        <color indexed="10"/>
      </font>
      <fill>
        <patternFill>
          <bgColor indexed="45"/>
        </patternFill>
      </fill>
    </dxf>
    <dxf>
      <font>
        <b/>
        <i val="0"/>
        <color auto="1"/>
      </font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tinyurl.com/y9xc8lab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1127115</xdr:colOff>
      <xdr:row>12</xdr:row>
      <xdr:rowOff>44026</xdr:rowOff>
    </xdr:from>
    <xdr:to>
      <xdr:col>5</xdr:col>
      <xdr:colOff>1330527</xdr:colOff>
      <xdr:row>13</xdr:row>
      <xdr:rowOff>1693</xdr:rowOff>
    </xdr:to>
    <xdr:pic>
      <xdr:nvPicPr>
        <xdr:cNvPr id="423999" name="1 Imagen" descr="Exportable a varios formatos - TRM diaria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9782" y="2552276"/>
          <a:ext cx="203412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FF00"/>
  </sheetPr>
  <dimension ref="A1:J22"/>
  <sheetViews>
    <sheetView showGridLines="0" tabSelected="1" zoomScale="120" zoomScaleNormal="120" workbookViewId="0"/>
  </sheetViews>
  <sheetFormatPr baseColWidth="10" defaultColWidth="11.42578125" defaultRowHeight="12.75" x14ac:dyDescent="0.2"/>
  <cols>
    <col min="1" max="1" width="3" style="2" customWidth="1"/>
    <col min="2" max="3" width="14.28515625" style="2" customWidth="1"/>
    <col min="4" max="4" width="60.28515625" style="2" customWidth="1"/>
    <col min="5" max="5" width="15.7109375" style="2" customWidth="1"/>
    <col min="6" max="7" width="13.5703125" style="17" customWidth="1"/>
    <col min="8" max="8" width="21.42578125" style="17" customWidth="1"/>
    <col min="9" max="9" width="17.42578125" style="17" customWidth="1"/>
    <col min="10" max="16384" width="11.42578125" style="2"/>
  </cols>
  <sheetData>
    <row r="1" spans="1:10" s="33" customFormat="1" ht="20.100000000000001" customHeight="1" x14ac:dyDescent="0.25">
      <c r="A1" s="33" t="s">
        <v>5</v>
      </c>
      <c r="B1" s="345" t="s">
        <v>23</v>
      </c>
      <c r="C1" s="345"/>
      <c r="D1" s="345"/>
      <c r="E1" s="345"/>
      <c r="F1" s="345"/>
      <c r="G1" s="345"/>
      <c r="H1" s="345"/>
      <c r="I1" s="345"/>
    </row>
    <row r="2" spans="1:10" s="33" customFormat="1" ht="20.100000000000001" customHeight="1" x14ac:dyDescent="0.25">
      <c r="B2" s="330" t="s">
        <v>24</v>
      </c>
      <c r="C2" s="330"/>
      <c r="D2" s="330"/>
      <c r="E2" s="330"/>
      <c r="F2" s="330"/>
      <c r="G2" s="330"/>
      <c r="H2" s="330"/>
      <c r="I2" s="330"/>
    </row>
    <row r="3" spans="1:10" s="33" customFormat="1" ht="20.100000000000001" customHeight="1" x14ac:dyDescent="0.25">
      <c r="B3" s="330" t="s">
        <v>115</v>
      </c>
      <c r="C3" s="330"/>
      <c r="D3" s="330"/>
      <c r="E3" s="330"/>
      <c r="F3" s="330"/>
      <c r="G3" s="330"/>
      <c r="H3" s="330"/>
      <c r="I3" s="330"/>
    </row>
    <row r="4" spans="1:10" s="33" customFormat="1" ht="18" x14ac:dyDescent="0.25">
      <c r="B4" s="330" t="s">
        <v>114</v>
      </c>
      <c r="C4" s="330"/>
      <c r="D4" s="330"/>
      <c r="E4" s="330"/>
      <c r="F4" s="330"/>
      <c r="G4" s="330"/>
      <c r="H4" s="330"/>
      <c r="I4" s="330"/>
    </row>
    <row r="5" spans="1:10" s="33" customFormat="1" ht="25.5" customHeight="1" x14ac:dyDescent="0.25">
      <c r="A5" s="38"/>
      <c r="B5" s="330" t="s">
        <v>154</v>
      </c>
      <c r="C5" s="330"/>
      <c r="D5" s="330"/>
      <c r="E5" s="330"/>
      <c r="F5" s="330"/>
      <c r="G5" s="330"/>
      <c r="H5" s="330"/>
      <c r="I5" s="330"/>
    </row>
    <row r="6" spans="1:10" s="33" customFormat="1" ht="18.75" x14ac:dyDescent="0.25">
      <c r="A6" s="38"/>
      <c r="B6" s="49"/>
      <c r="C6" s="49"/>
      <c r="D6" s="48"/>
      <c r="E6" s="48"/>
      <c r="F6" s="48"/>
      <c r="G6" s="48"/>
      <c r="H6" s="48"/>
      <c r="I6" s="48"/>
    </row>
    <row r="7" spans="1:10" s="33" customFormat="1" ht="39.75" customHeight="1" x14ac:dyDescent="0.25">
      <c r="A7" s="38"/>
      <c r="B7" s="330" t="s">
        <v>155</v>
      </c>
      <c r="C7" s="330"/>
      <c r="D7" s="330"/>
      <c r="E7" s="330"/>
      <c r="F7" s="330"/>
      <c r="G7" s="330"/>
      <c r="H7" s="330"/>
      <c r="I7" s="330"/>
    </row>
    <row r="8" spans="1:10" s="33" customFormat="1" ht="18.75" x14ac:dyDescent="0.25">
      <c r="A8" s="38"/>
      <c r="B8" s="49"/>
      <c r="C8" s="49"/>
      <c r="D8" s="48"/>
      <c r="E8" s="48"/>
      <c r="F8" s="48"/>
      <c r="G8" s="48"/>
      <c r="H8" s="48"/>
      <c r="I8" s="48"/>
    </row>
    <row r="9" spans="1:10" s="33" customFormat="1" ht="18.75" x14ac:dyDescent="0.25">
      <c r="A9" s="38"/>
      <c r="B9" s="49"/>
      <c r="C9" s="49"/>
      <c r="D9" s="48"/>
      <c r="E9" s="48"/>
      <c r="F9" s="48"/>
      <c r="G9" s="48"/>
      <c r="H9" s="48"/>
      <c r="I9" s="48"/>
    </row>
    <row r="10" spans="1:10" ht="13.5" customHeight="1" x14ac:dyDescent="0.2">
      <c r="B10" s="343" t="s">
        <v>27</v>
      </c>
      <c r="C10" s="343"/>
      <c r="D10" s="343"/>
      <c r="E10" s="343"/>
      <c r="F10" s="343"/>
      <c r="G10" s="343"/>
      <c r="H10" s="343"/>
      <c r="I10" s="343"/>
    </row>
    <row r="11" spans="1:10" ht="13.5" customHeight="1" thickBot="1" x14ac:dyDescent="0.25">
      <c r="B11" s="344" t="s">
        <v>19</v>
      </c>
      <c r="C11" s="344"/>
      <c r="D11" s="344"/>
      <c r="E11" s="344"/>
      <c r="F11" s="344"/>
      <c r="G11" s="344"/>
      <c r="H11" s="344"/>
      <c r="I11" s="344"/>
    </row>
    <row r="12" spans="1:10" ht="41.25" customHeight="1" thickTop="1" x14ac:dyDescent="0.2">
      <c r="B12" s="335" t="s">
        <v>42</v>
      </c>
      <c r="C12" s="337" t="s">
        <v>88</v>
      </c>
      <c r="D12" s="333" t="s">
        <v>89</v>
      </c>
      <c r="E12" s="337" t="s">
        <v>20</v>
      </c>
      <c r="F12" s="341" t="s">
        <v>21</v>
      </c>
      <c r="G12" s="342"/>
      <c r="H12" s="342"/>
      <c r="I12" s="339" t="s">
        <v>129</v>
      </c>
    </row>
    <row r="13" spans="1:10" ht="59.25" customHeight="1" thickBot="1" x14ac:dyDescent="0.25">
      <c r="B13" s="336"/>
      <c r="C13" s="338"/>
      <c r="D13" s="334"/>
      <c r="E13" s="338"/>
      <c r="F13" s="169" t="s">
        <v>82</v>
      </c>
      <c r="G13" s="279" t="s">
        <v>92</v>
      </c>
      <c r="H13" s="281" t="s">
        <v>143</v>
      </c>
      <c r="I13" s="340"/>
    </row>
    <row r="14" spans="1:10" ht="4.5" customHeight="1" x14ac:dyDescent="0.2">
      <c r="B14" s="51"/>
      <c r="C14" s="78"/>
      <c r="D14" s="52"/>
      <c r="E14" s="52"/>
      <c r="F14" s="60"/>
      <c r="G14" s="60"/>
      <c r="H14" s="280"/>
      <c r="I14" s="60"/>
      <c r="J14" s="224"/>
    </row>
    <row r="15" spans="1:10" x14ac:dyDescent="0.2">
      <c r="B15" s="170">
        <v>1</v>
      </c>
      <c r="C15" s="171">
        <v>1</v>
      </c>
      <c r="D15" s="289" t="s">
        <v>341</v>
      </c>
      <c r="E15" s="172" t="s">
        <v>11</v>
      </c>
      <c r="F15" s="173">
        <v>100</v>
      </c>
      <c r="G15" s="173">
        <v>90</v>
      </c>
      <c r="H15" s="262">
        <v>10</v>
      </c>
      <c r="I15" s="173" t="s">
        <v>343</v>
      </c>
      <c r="J15" s="224"/>
    </row>
    <row r="16" spans="1:10" x14ac:dyDescent="0.2">
      <c r="B16" s="170">
        <v>2</v>
      </c>
      <c r="C16" s="171">
        <v>2</v>
      </c>
      <c r="D16" s="289" t="s">
        <v>342</v>
      </c>
      <c r="E16" s="172" t="s">
        <v>11</v>
      </c>
      <c r="F16" s="173">
        <v>100</v>
      </c>
      <c r="G16" s="173">
        <v>90</v>
      </c>
      <c r="H16" s="262">
        <v>10</v>
      </c>
      <c r="I16" s="173" t="s">
        <v>343</v>
      </c>
      <c r="J16" s="224"/>
    </row>
    <row r="17" spans="2:10" ht="5.25" customHeight="1" thickBot="1" x14ac:dyDescent="0.25">
      <c r="B17" s="331"/>
      <c r="C17" s="332"/>
      <c r="D17" s="332"/>
      <c r="E17" s="332"/>
      <c r="F17" s="57"/>
      <c r="G17" s="57"/>
      <c r="H17" s="278"/>
      <c r="I17" s="57"/>
      <c r="J17" s="224"/>
    </row>
    <row r="18" spans="2:10" ht="13.5" thickTop="1" x14ac:dyDescent="0.2">
      <c r="B18" s="324" t="s">
        <v>22</v>
      </c>
      <c r="C18" s="325"/>
      <c r="D18" s="174" t="s">
        <v>11</v>
      </c>
      <c r="E18" s="53">
        <v>2</v>
      </c>
      <c r="F18" s="72"/>
      <c r="G18" s="73"/>
      <c r="H18" s="73"/>
      <c r="I18" s="263"/>
    </row>
    <row r="19" spans="2:10" x14ac:dyDescent="0.2">
      <c r="B19" s="326"/>
      <c r="C19" s="327"/>
      <c r="D19" s="175" t="s">
        <v>10</v>
      </c>
      <c r="E19" s="54">
        <v>0</v>
      </c>
      <c r="F19" s="56"/>
      <c r="G19" s="57"/>
      <c r="H19" s="57"/>
      <c r="I19" s="61"/>
    </row>
    <row r="20" spans="2:10" x14ac:dyDescent="0.2">
      <c r="B20" s="326"/>
      <c r="C20" s="327"/>
      <c r="D20" s="176" t="s">
        <v>15</v>
      </c>
      <c r="E20" s="79">
        <v>0</v>
      </c>
      <c r="F20" s="56"/>
      <c r="G20" s="57"/>
      <c r="H20" s="57"/>
      <c r="I20" s="61"/>
    </row>
    <row r="21" spans="2:10" ht="13.5" thickBot="1" x14ac:dyDescent="0.25">
      <c r="B21" s="328"/>
      <c r="C21" s="329"/>
      <c r="D21" s="177" t="s">
        <v>44</v>
      </c>
      <c r="E21" s="55">
        <v>2</v>
      </c>
      <c r="F21" s="58"/>
      <c r="G21" s="59"/>
      <c r="H21" s="59"/>
      <c r="I21" s="264"/>
    </row>
    <row r="22" spans="2:10" ht="13.5" thickTop="1" x14ac:dyDescent="0.2"/>
  </sheetData>
  <sheetProtection selectLockedCells="1"/>
  <mergeCells count="16">
    <mergeCell ref="B1:I1"/>
    <mergeCell ref="B2:I2"/>
    <mergeCell ref="B3:I3"/>
    <mergeCell ref="B5:I5"/>
    <mergeCell ref="B7:I7"/>
    <mergeCell ref="B18:C21"/>
    <mergeCell ref="B4:I4"/>
    <mergeCell ref="B17:E17"/>
    <mergeCell ref="D12:D13"/>
    <mergeCell ref="B12:B13"/>
    <mergeCell ref="E12:E13"/>
    <mergeCell ref="C12:C13"/>
    <mergeCell ref="I12:I13"/>
    <mergeCell ref="F12:H12"/>
    <mergeCell ref="B10:I10"/>
    <mergeCell ref="B11:I11"/>
  </mergeCells>
  <phoneticPr fontId="0" type="noConversion"/>
  <conditionalFormatting sqref="B15:I16">
    <cfRule type="expression" dxfId="222" priority="28">
      <formula>MOD(ROW(),2)</formula>
    </cfRule>
  </conditionalFormatting>
  <conditionalFormatting sqref="E19">
    <cfRule type="cellIs" dxfId="221" priority="11" operator="greaterThan">
      <formula>0</formula>
    </cfRule>
  </conditionalFormatting>
  <conditionalFormatting sqref="E15:E16">
    <cfRule type="cellIs" dxfId="220" priority="8" operator="equal">
      <formula>"RECHAZO"</formula>
    </cfRule>
    <cfRule type="cellIs" dxfId="219" priority="9" operator="equal">
      <formula>"NO ADMISIBLE"</formula>
    </cfRule>
    <cfRule type="cellIs" dxfId="218" priority="10" operator="equal">
      <formula>"ADMISIBLE"</formula>
    </cfRule>
  </conditionalFormatting>
  <conditionalFormatting sqref="F15:H16">
    <cfRule type="cellIs" dxfId="217" priority="2" operator="equal">
      <formula>0</formula>
    </cfRule>
  </conditionalFormatting>
  <conditionalFormatting sqref="I15:I16">
    <cfRule type="cellIs" dxfId="216" priority="1" operator="equal">
      <formula>"NO"</formula>
    </cfRule>
  </conditionalFormatting>
  <dataValidations count="2">
    <dataValidation type="list" allowBlank="1" showInputMessage="1" showErrorMessage="1" sqref="B4:C4">
      <formula1>DEPENDENCIAS</formula1>
    </dataValidation>
    <dataValidation type="list" allowBlank="1" showInputMessage="1" showErrorMessage="1" sqref="E15:E16">
      <formula1>RESULTADO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53" orientation="portrait" horizontalDpi="1200" verticalDpi="1200" r:id="rId1"/>
  <headerFooter alignWithMargins="0">
    <oddFooter>&amp;L&amp;9&amp;F
&amp;A&amp;C&amp;P de &amp;N&amp;R&amp;9INSTITUTO NACIONAL DE VIAS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9" tint="-0.249977111117893"/>
  </sheetPr>
  <dimension ref="A1:YT227"/>
  <sheetViews>
    <sheetView showGridLines="0" zoomScale="110" zoomScaleNormal="110" zoomScaleSheetLayoutView="55" workbookViewId="0"/>
  </sheetViews>
  <sheetFormatPr baseColWidth="10" defaultColWidth="0" defaultRowHeight="12.75" x14ac:dyDescent="0.2"/>
  <cols>
    <col min="1" max="1" width="2.7109375" style="2" customWidth="1"/>
    <col min="2" max="2" width="5.140625" style="15" customWidth="1"/>
    <col min="3" max="3" width="9.5703125" style="15" customWidth="1"/>
    <col min="4" max="4" width="45.7109375" style="2" customWidth="1"/>
    <col min="5" max="5" width="10.140625" style="2" customWidth="1"/>
    <col min="6" max="6" width="13.5703125" style="2" customWidth="1"/>
    <col min="7" max="7" width="18" style="12" customWidth="1"/>
    <col min="8" max="8" width="22.140625" style="2" customWidth="1"/>
    <col min="9" max="10" width="21.140625" style="12" customWidth="1"/>
    <col min="11" max="11" width="21.140625" style="16" customWidth="1"/>
    <col min="12" max="14" width="21.140625" customWidth="1"/>
    <col min="15" max="15" width="16.5703125" customWidth="1"/>
    <col min="16" max="16" width="11.42578125" style="2" hidden="1" customWidth="1"/>
    <col min="17" max="669" width="0" style="2" hidden="1" customWidth="1"/>
    <col min="670" max="670" width="11.42578125" style="2" hidden="1" customWidth="1"/>
    <col min="671" max="16384" width="0" style="2" hidden="1"/>
  </cols>
  <sheetData>
    <row r="1" spans="1:15" s="34" customFormat="1" ht="20.100000000000001" customHeight="1" x14ac:dyDescent="0.25">
      <c r="A1" s="35"/>
      <c r="B1" s="345" t="s">
        <v>23</v>
      </c>
      <c r="C1" s="345"/>
      <c r="D1" s="345"/>
      <c r="E1" s="345"/>
      <c r="F1" s="345"/>
      <c r="G1" s="345"/>
      <c r="H1" s="345"/>
      <c r="I1" s="36"/>
      <c r="J1" s="35"/>
      <c r="K1" s="37"/>
      <c r="L1"/>
      <c r="M1"/>
      <c r="N1"/>
      <c r="O1"/>
    </row>
    <row r="2" spans="1:15" s="34" customFormat="1" ht="20.100000000000001" customHeight="1" x14ac:dyDescent="0.25">
      <c r="A2" s="35"/>
      <c r="B2" s="330" t="s">
        <v>24</v>
      </c>
      <c r="C2" s="330"/>
      <c r="D2" s="330"/>
      <c r="E2" s="330"/>
      <c r="F2" s="330"/>
      <c r="G2" s="330"/>
      <c r="H2" s="330"/>
      <c r="I2" s="36"/>
      <c r="J2" s="35"/>
      <c r="K2" s="37"/>
      <c r="L2"/>
      <c r="M2"/>
      <c r="N2"/>
      <c r="O2"/>
    </row>
    <row r="3" spans="1:15" s="34" customFormat="1" ht="20.100000000000001" customHeight="1" x14ac:dyDescent="0.25">
      <c r="A3" s="35"/>
      <c r="B3" s="330" t="s">
        <v>115</v>
      </c>
      <c r="C3" s="330"/>
      <c r="D3" s="330"/>
      <c r="E3" s="330"/>
      <c r="F3" s="330"/>
      <c r="G3" s="330"/>
      <c r="H3" s="330"/>
      <c r="I3" s="36"/>
      <c r="J3" s="233"/>
      <c r="K3" s="37"/>
      <c r="L3"/>
      <c r="M3"/>
      <c r="N3"/>
      <c r="O3"/>
    </row>
    <row r="4" spans="1:15" s="34" customFormat="1" ht="20.100000000000001" customHeight="1" x14ac:dyDescent="0.25">
      <c r="A4" s="35"/>
      <c r="B4" s="330" t="s">
        <v>114</v>
      </c>
      <c r="C4" s="330"/>
      <c r="D4" s="330"/>
      <c r="E4" s="330"/>
      <c r="F4" s="330"/>
      <c r="G4" s="330"/>
      <c r="H4" s="330"/>
      <c r="I4" s="36"/>
      <c r="J4" s="234"/>
      <c r="K4" s="37"/>
      <c r="L4"/>
      <c r="M4"/>
      <c r="N4"/>
      <c r="O4"/>
    </row>
    <row r="5" spans="1:15" s="34" customFormat="1" ht="20.100000000000001" customHeight="1" x14ac:dyDescent="0.25">
      <c r="A5" s="35"/>
      <c r="B5" s="330" t="s">
        <v>154</v>
      </c>
      <c r="C5" s="330"/>
      <c r="D5" s="330"/>
      <c r="E5" s="330"/>
      <c r="F5" s="330"/>
      <c r="G5" s="330"/>
      <c r="H5" s="330"/>
      <c r="I5" s="36"/>
      <c r="J5" s="35"/>
      <c r="K5" s="37"/>
      <c r="L5"/>
      <c r="M5"/>
      <c r="N5"/>
      <c r="O5"/>
    </row>
    <row r="6" spans="1:15" s="34" customFormat="1" ht="18.75" x14ac:dyDescent="0.25">
      <c r="A6" s="35"/>
      <c r="B6" s="49"/>
      <c r="C6" s="31"/>
      <c r="D6" s="32"/>
      <c r="E6" s="32"/>
      <c r="F6" s="32"/>
      <c r="G6" s="32"/>
      <c r="H6" s="32"/>
      <c r="I6" s="36"/>
      <c r="J6" s="35"/>
      <c r="K6" s="37"/>
      <c r="L6"/>
      <c r="M6"/>
      <c r="N6"/>
      <c r="O6"/>
    </row>
    <row r="7" spans="1:15" s="34" customFormat="1" ht="36.75" customHeight="1" x14ac:dyDescent="0.25">
      <c r="A7" s="35"/>
      <c r="B7" s="330" t="s">
        <v>155</v>
      </c>
      <c r="C7" s="330"/>
      <c r="D7" s="330"/>
      <c r="E7" s="330"/>
      <c r="F7" s="330"/>
      <c r="G7" s="330"/>
      <c r="H7" s="330"/>
      <c r="I7" s="36"/>
      <c r="J7" s="35"/>
      <c r="K7" s="37"/>
      <c r="L7"/>
      <c r="M7"/>
      <c r="N7"/>
      <c r="O7"/>
    </row>
    <row r="8" spans="1:15" s="34" customFormat="1" ht="18.75" x14ac:dyDescent="0.25">
      <c r="A8" s="35"/>
      <c r="B8" s="49"/>
      <c r="C8" s="31"/>
      <c r="D8" s="32"/>
      <c r="E8" s="32"/>
      <c r="F8" s="32"/>
      <c r="G8" s="32"/>
      <c r="H8" s="32"/>
      <c r="I8" s="36"/>
      <c r="J8" s="35"/>
      <c r="K8" s="37"/>
      <c r="L8"/>
      <c r="M8"/>
      <c r="N8"/>
      <c r="O8"/>
    </row>
    <row r="9" spans="1:15" s="17" customFormat="1" ht="13.5" thickBot="1" x14ac:dyDescent="0.25">
      <c r="A9" s="21"/>
      <c r="B9" s="343" t="s">
        <v>94</v>
      </c>
      <c r="C9" s="343"/>
      <c r="D9" s="343"/>
      <c r="E9" s="343"/>
      <c r="F9" s="343"/>
      <c r="G9" s="343"/>
      <c r="H9" s="343"/>
      <c r="I9" s="26"/>
      <c r="J9" s="25"/>
      <c r="K9" s="25"/>
      <c r="L9"/>
      <c r="M9"/>
      <c r="N9"/>
      <c r="O9"/>
    </row>
    <row r="10" spans="1:15" s="8" customFormat="1" ht="20.100000000000001" customHeight="1" thickTop="1" thickBot="1" x14ac:dyDescent="0.25">
      <c r="A10" s="18"/>
      <c r="B10" s="50"/>
      <c r="C10" s="13"/>
      <c r="D10" s="19"/>
      <c r="E10" s="20"/>
      <c r="F10" s="20"/>
      <c r="G10" s="24"/>
      <c r="H10" s="27"/>
      <c r="I10" s="358" t="s">
        <v>11</v>
      </c>
      <c r="J10" s="358"/>
      <c r="K10" s="358"/>
      <c r="L10" s="358" t="s">
        <v>11</v>
      </c>
      <c r="M10" s="358"/>
      <c r="N10" s="358"/>
      <c r="O10"/>
    </row>
    <row r="11" spans="1:15" s="9" customFormat="1" ht="20.25" customHeight="1" thickTop="1" x14ac:dyDescent="0.25">
      <c r="A11" s="22"/>
      <c r="B11" s="359"/>
      <c r="C11" s="359"/>
      <c r="D11" s="359"/>
      <c r="E11" s="359"/>
      <c r="F11" s="359"/>
      <c r="G11" s="359"/>
      <c r="H11" s="359"/>
      <c r="I11" s="364">
        <v>1</v>
      </c>
      <c r="J11" s="364"/>
      <c r="K11" s="364"/>
      <c r="L11" s="364">
        <v>2</v>
      </c>
      <c r="M11" s="364"/>
      <c r="N11" s="364"/>
      <c r="O11"/>
    </row>
    <row r="12" spans="1:15" s="10" customFormat="1" ht="17.25" customHeight="1" thickBot="1" x14ac:dyDescent="0.25">
      <c r="A12" s="30"/>
      <c r="B12" s="360" t="s">
        <v>0</v>
      </c>
      <c r="C12" s="360"/>
      <c r="D12" s="360"/>
      <c r="E12" s="360"/>
      <c r="F12" s="360"/>
      <c r="G12" s="360"/>
      <c r="H12" s="360"/>
      <c r="I12" s="365" t="s">
        <v>341</v>
      </c>
      <c r="J12" s="365"/>
      <c r="K12" s="365"/>
      <c r="L12" s="365" t="s">
        <v>342</v>
      </c>
      <c r="M12" s="365"/>
      <c r="N12" s="365"/>
      <c r="O12"/>
    </row>
    <row r="13" spans="1:15" ht="36" customHeight="1" thickBot="1" x14ac:dyDescent="0.25">
      <c r="A13" s="11"/>
      <c r="B13" s="236" t="s">
        <v>13</v>
      </c>
      <c r="C13" s="237" t="s">
        <v>16</v>
      </c>
      <c r="D13" s="238" t="s">
        <v>8</v>
      </c>
      <c r="E13" s="238" t="s">
        <v>1</v>
      </c>
      <c r="F13" s="239" t="s">
        <v>9</v>
      </c>
      <c r="G13" s="238" t="s">
        <v>2</v>
      </c>
      <c r="H13" s="241" t="s">
        <v>45</v>
      </c>
      <c r="I13" s="242" t="s">
        <v>2</v>
      </c>
      <c r="J13" s="238" t="s">
        <v>3</v>
      </c>
      <c r="K13" s="240" t="s">
        <v>4</v>
      </c>
      <c r="L13" s="242" t="s">
        <v>2</v>
      </c>
      <c r="M13" s="238" t="s">
        <v>3</v>
      </c>
      <c r="N13" s="240" t="s">
        <v>4</v>
      </c>
    </row>
    <row r="14" spans="1:15" ht="20.45" customHeight="1" x14ac:dyDescent="0.2">
      <c r="A14" s="11"/>
      <c r="B14" s="178" t="s">
        <v>135</v>
      </c>
      <c r="C14" s="179"/>
      <c r="D14" s="179"/>
      <c r="E14" s="179"/>
      <c r="F14" s="226"/>
      <c r="G14" s="179"/>
      <c r="H14" s="220"/>
      <c r="I14" s="221"/>
      <c r="J14" s="222"/>
      <c r="K14" s="223"/>
      <c r="L14" s="221"/>
      <c r="M14" s="222"/>
      <c r="N14" s="223"/>
    </row>
    <row r="15" spans="1:15" ht="30.6" customHeight="1" x14ac:dyDescent="0.2">
      <c r="A15" s="11"/>
      <c r="B15" s="180">
        <v>1</v>
      </c>
      <c r="C15" s="181" t="s">
        <v>157</v>
      </c>
      <c r="D15" s="297" t="s">
        <v>242</v>
      </c>
      <c r="E15" s="181" t="s">
        <v>243</v>
      </c>
      <c r="F15" s="225">
        <v>1413</v>
      </c>
      <c r="G15" s="227">
        <v>121758</v>
      </c>
      <c r="H15" s="182">
        <v>172044054</v>
      </c>
      <c r="I15" s="228">
        <v>120662</v>
      </c>
      <c r="J15" s="183">
        <v>170495406</v>
      </c>
      <c r="K15" s="184" t="s">
        <v>345</v>
      </c>
      <c r="L15" s="228">
        <v>115000</v>
      </c>
      <c r="M15" s="183">
        <v>162495000</v>
      </c>
      <c r="N15" s="184" t="s">
        <v>345</v>
      </c>
    </row>
    <row r="16" spans="1:15" ht="40.5" customHeight="1" x14ac:dyDescent="0.2">
      <c r="A16" s="11"/>
      <c r="B16" s="180">
        <v>2</v>
      </c>
      <c r="C16" s="181" t="s">
        <v>158</v>
      </c>
      <c r="D16" s="297" t="s">
        <v>244</v>
      </c>
      <c r="E16" s="181" t="s">
        <v>243</v>
      </c>
      <c r="F16" s="225">
        <v>174907</v>
      </c>
      <c r="G16" s="227">
        <v>13570</v>
      </c>
      <c r="H16" s="182">
        <v>2373487990</v>
      </c>
      <c r="I16" s="228">
        <v>13448</v>
      </c>
      <c r="J16" s="183">
        <v>2352149336</v>
      </c>
      <c r="K16" s="184" t="s">
        <v>345</v>
      </c>
      <c r="L16" s="228">
        <v>13500</v>
      </c>
      <c r="M16" s="183">
        <v>2361244500</v>
      </c>
      <c r="N16" s="184" t="s">
        <v>345</v>
      </c>
    </row>
    <row r="17" spans="1:14" ht="40.5" customHeight="1" thickBot="1" x14ac:dyDescent="0.25">
      <c r="A17" s="11"/>
      <c r="B17" s="180">
        <v>3</v>
      </c>
      <c r="C17" s="181" t="s">
        <v>159</v>
      </c>
      <c r="D17" s="297" t="s">
        <v>245</v>
      </c>
      <c r="E17" s="181" t="s">
        <v>243</v>
      </c>
      <c r="F17" s="225">
        <v>218</v>
      </c>
      <c r="G17" s="227">
        <v>6954</v>
      </c>
      <c r="H17" s="182">
        <v>1515972</v>
      </c>
      <c r="I17" s="228">
        <v>6891</v>
      </c>
      <c r="J17" s="183">
        <v>1502238</v>
      </c>
      <c r="K17" s="184" t="s">
        <v>345</v>
      </c>
      <c r="L17" s="228">
        <v>6954</v>
      </c>
      <c r="M17" s="183">
        <v>1515972</v>
      </c>
      <c r="N17" s="184" t="s">
        <v>345</v>
      </c>
    </row>
    <row r="18" spans="1:14" ht="22.5" customHeight="1" thickBot="1" x14ac:dyDescent="0.25">
      <c r="A18" s="11"/>
      <c r="B18" s="178" t="s">
        <v>131</v>
      </c>
      <c r="C18" s="179"/>
      <c r="D18" s="179"/>
      <c r="E18" s="179"/>
      <c r="F18" s="226"/>
      <c r="G18" s="179"/>
      <c r="H18" s="220">
        <v>2547048016</v>
      </c>
      <c r="I18" s="221"/>
      <c r="J18" s="222">
        <v>2524146980</v>
      </c>
      <c r="K18" s="223"/>
      <c r="L18" s="221"/>
      <c r="M18" s="222">
        <v>2525255472</v>
      </c>
      <c r="N18" s="223"/>
    </row>
    <row r="19" spans="1:14" ht="20.45" customHeight="1" x14ac:dyDescent="0.2">
      <c r="A19" s="11"/>
      <c r="B19" s="178" t="s">
        <v>136</v>
      </c>
      <c r="C19" s="179"/>
      <c r="D19" s="179"/>
      <c r="E19" s="179"/>
      <c r="F19" s="226"/>
      <c r="G19" s="179"/>
      <c r="H19" s="220"/>
      <c r="I19" s="221"/>
      <c r="J19" s="222"/>
      <c r="K19" s="223"/>
      <c r="L19" s="221"/>
      <c r="M19" s="222"/>
      <c r="N19" s="223"/>
    </row>
    <row r="20" spans="1:14" ht="30.6" customHeight="1" x14ac:dyDescent="0.2">
      <c r="A20" s="11"/>
      <c r="B20" s="180">
        <v>4</v>
      </c>
      <c r="C20" s="181" t="s">
        <v>160</v>
      </c>
      <c r="D20" s="297" t="s">
        <v>246</v>
      </c>
      <c r="E20" s="181" t="s">
        <v>243</v>
      </c>
      <c r="F20" s="225">
        <v>8141</v>
      </c>
      <c r="G20" s="227">
        <v>195693</v>
      </c>
      <c r="H20" s="182">
        <v>1593136713</v>
      </c>
      <c r="I20" s="228">
        <v>193932</v>
      </c>
      <c r="J20" s="183">
        <v>1578800412</v>
      </c>
      <c r="K20" s="184" t="s">
        <v>345</v>
      </c>
      <c r="L20" s="228">
        <v>192000</v>
      </c>
      <c r="M20" s="183">
        <v>1563072000</v>
      </c>
      <c r="N20" s="184" t="s">
        <v>345</v>
      </c>
    </row>
    <row r="21" spans="1:14" ht="30.6" customHeight="1" x14ac:dyDescent="0.2">
      <c r="A21" s="11"/>
      <c r="B21" s="180">
        <v>5</v>
      </c>
      <c r="C21" s="181" t="s">
        <v>161</v>
      </c>
      <c r="D21" s="297" t="s">
        <v>247</v>
      </c>
      <c r="E21" s="181" t="s">
        <v>243</v>
      </c>
      <c r="F21" s="225">
        <v>7242</v>
      </c>
      <c r="G21" s="227">
        <v>213219</v>
      </c>
      <c r="H21" s="182">
        <v>1544131998</v>
      </c>
      <c r="I21" s="228">
        <v>211300</v>
      </c>
      <c r="J21" s="183">
        <v>1530234600</v>
      </c>
      <c r="K21" s="184" t="s">
        <v>345</v>
      </c>
      <c r="L21" s="228">
        <v>208000</v>
      </c>
      <c r="M21" s="183">
        <v>1506336000</v>
      </c>
      <c r="N21" s="184" t="s">
        <v>345</v>
      </c>
    </row>
    <row r="22" spans="1:14" ht="30.6" customHeight="1" thickBot="1" x14ac:dyDescent="0.25">
      <c r="A22" s="11"/>
      <c r="B22" s="180">
        <v>6</v>
      </c>
      <c r="C22" s="181" t="s">
        <v>162</v>
      </c>
      <c r="D22" s="297" t="s">
        <v>248</v>
      </c>
      <c r="E22" s="181" t="s">
        <v>243</v>
      </c>
      <c r="F22" s="225">
        <v>12355</v>
      </c>
      <c r="G22" s="227">
        <v>208935</v>
      </c>
      <c r="H22" s="182">
        <v>2581391925</v>
      </c>
      <c r="I22" s="228">
        <v>207055</v>
      </c>
      <c r="J22" s="183">
        <v>2558164525</v>
      </c>
      <c r="K22" s="184" t="s">
        <v>345</v>
      </c>
      <c r="L22" s="228">
        <v>196000</v>
      </c>
      <c r="M22" s="183">
        <v>2421580000</v>
      </c>
      <c r="N22" s="184" t="s">
        <v>345</v>
      </c>
    </row>
    <row r="23" spans="1:14" ht="22.5" customHeight="1" thickBot="1" x14ac:dyDescent="0.25">
      <c r="A23" s="11"/>
      <c r="B23" s="178" t="s">
        <v>131</v>
      </c>
      <c r="C23" s="179"/>
      <c r="D23" s="179"/>
      <c r="E23" s="179"/>
      <c r="F23" s="226"/>
      <c r="G23" s="179"/>
      <c r="H23" s="220">
        <v>5718660636</v>
      </c>
      <c r="I23" s="221"/>
      <c r="J23" s="222">
        <v>5667199537</v>
      </c>
      <c r="K23" s="223"/>
      <c r="L23" s="221"/>
      <c r="M23" s="222">
        <v>5490988000</v>
      </c>
      <c r="N23" s="223"/>
    </row>
    <row r="24" spans="1:14" ht="22.5" customHeight="1" x14ac:dyDescent="0.2">
      <c r="A24" s="11"/>
      <c r="B24" s="178" t="s">
        <v>156</v>
      </c>
      <c r="C24" s="179"/>
      <c r="D24" s="179"/>
      <c r="E24" s="179"/>
      <c r="F24" s="226"/>
      <c r="G24" s="179"/>
      <c r="H24" s="220"/>
      <c r="I24" s="221"/>
      <c r="J24" s="222"/>
      <c r="K24" s="223"/>
      <c r="L24" s="221"/>
      <c r="M24" s="222"/>
      <c r="N24" s="223"/>
    </row>
    <row r="25" spans="1:14" ht="40.5" customHeight="1" x14ac:dyDescent="0.2">
      <c r="A25" s="11"/>
      <c r="B25" s="180">
        <v>7</v>
      </c>
      <c r="C25" s="181" t="s">
        <v>163</v>
      </c>
      <c r="D25" s="297" t="s">
        <v>249</v>
      </c>
      <c r="E25" s="181" t="s">
        <v>243</v>
      </c>
      <c r="F25" s="225">
        <v>4757</v>
      </c>
      <c r="G25" s="227">
        <v>1072431</v>
      </c>
      <c r="H25" s="182">
        <v>5101554267</v>
      </c>
      <c r="I25" s="228">
        <v>1062779</v>
      </c>
      <c r="J25" s="183">
        <v>5055639703</v>
      </c>
      <c r="K25" s="184" t="s">
        <v>345</v>
      </c>
      <c r="L25" s="228">
        <v>1010000</v>
      </c>
      <c r="M25" s="183">
        <v>4804570000</v>
      </c>
      <c r="N25" s="184" t="s">
        <v>345</v>
      </c>
    </row>
    <row r="26" spans="1:14" ht="30.6" customHeight="1" x14ac:dyDescent="0.2">
      <c r="A26" s="11"/>
      <c r="B26" s="180">
        <v>8</v>
      </c>
      <c r="C26" s="181" t="s">
        <v>164</v>
      </c>
      <c r="D26" s="297" t="s">
        <v>250</v>
      </c>
      <c r="E26" s="181" t="s">
        <v>251</v>
      </c>
      <c r="F26" s="225">
        <v>36394</v>
      </c>
      <c r="G26" s="227">
        <v>3413</v>
      </c>
      <c r="H26" s="182">
        <v>124212722</v>
      </c>
      <c r="I26" s="228">
        <v>3382</v>
      </c>
      <c r="J26" s="183">
        <v>123084508</v>
      </c>
      <c r="K26" s="184" t="s">
        <v>345</v>
      </c>
      <c r="L26" s="228">
        <v>3413</v>
      </c>
      <c r="M26" s="183">
        <v>124212722</v>
      </c>
      <c r="N26" s="184" t="s">
        <v>345</v>
      </c>
    </row>
    <row r="27" spans="1:14" ht="30.6" customHeight="1" x14ac:dyDescent="0.2">
      <c r="A27" s="11"/>
      <c r="B27" s="180">
        <v>9</v>
      </c>
      <c r="C27" s="181" t="s">
        <v>165</v>
      </c>
      <c r="D27" s="297" t="s">
        <v>252</v>
      </c>
      <c r="E27" s="181" t="s">
        <v>251</v>
      </c>
      <c r="F27" s="225">
        <v>41965</v>
      </c>
      <c r="G27" s="227">
        <v>1844</v>
      </c>
      <c r="H27" s="182">
        <v>77383460</v>
      </c>
      <c r="I27" s="228">
        <v>1827</v>
      </c>
      <c r="J27" s="183">
        <v>76670055</v>
      </c>
      <c r="K27" s="184" t="s">
        <v>345</v>
      </c>
      <c r="L27" s="228">
        <v>1844</v>
      </c>
      <c r="M27" s="183">
        <v>77383460</v>
      </c>
      <c r="N27" s="184" t="s">
        <v>345</v>
      </c>
    </row>
    <row r="28" spans="1:14" ht="40.5" customHeight="1" thickBot="1" x14ac:dyDescent="0.25">
      <c r="A28" s="11"/>
      <c r="B28" s="180">
        <v>10</v>
      </c>
      <c r="C28" s="181" t="s">
        <v>166</v>
      </c>
      <c r="D28" s="297" t="s">
        <v>253</v>
      </c>
      <c r="E28" s="181" t="s">
        <v>243</v>
      </c>
      <c r="F28" s="225">
        <v>8619</v>
      </c>
      <c r="G28" s="227">
        <v>909959</v>
      </c>
      <c r="H28" s="182">
        <v>7842936621</v>
      </c>
      <c r="I28" s="228">
        <v>901769</v>
      </c>
      <c r="J28" s="183">
        <v>7772347011</v>
      </c>
      <c r="K28" s="184" t="s">
        <v>345</v>
      </c>
      <c r="L28" s="228">
        <v>882000</v>
      </c>
      <c r="M28" s="183">
        <v>7601958000</v>
      </c>
      <c r="N28" s="184" t="s">
        <v>345</v>
      </c>
    </row>
    <row r="29" spans="1:14" ht="22.5" customHeight="1" thickBot="1" x14ac:dyDescent="0.25">
      <c r="A29" s="11"/>
      <c r="B29" s="178" t="s">
        <v>131</v>
      </c>
      <c r="C29" s="179"/>
      <c r="D29" s="179"/>
      <c r="E29" s="179"/>
      <c r="F29" s="226"/>
      <c r="G29" s="179"/>
      <c r="H29" s="220">
        <v>13146087070</v>
      </c>
      <c r="I29" s="221"/>
      <c r="J29" s="222">
        <v>13027741277</v>
      </c>
      <c r="K29" s="223"/>
      <c r="L29" s="221"/>
      <c r="M29" s="222">
        <v>12608124182</v>
      </c>
      <c r="N29" s="223"/>
    </row>
    <row r="30" spans="1:14" ht="22.5" customHeight="1" x14ac:dyDescent="0.2">
      <c r="A30" s="11"/>
      <c r="B30" s="178" t="s">
        <v>144</v>
      </c>
      <c r="C30" s="179"/>
      <c r="D30" s="179"/>
      <c r="E30" s="179"/>
      <c r="F30" s="226"/>
      <c r="G30" s="179"/>
      <c r="H30" s="220"/>
      <c r="I30" s="221"/>
      <c r="J30" s="222"/>
      <c r="K30" s="223"/>
      <c r="L30" s="221"/>
      <c r="M30" s="222"/>
      <c r="N30" s="223"/>
    </row>
    <row r="31" spans="1:14" ht="30.6" customHeight="1" thickBot="1" x14ac:dyDescent="0.25">
      <c r="A31" s="11"/>
      <c r="B31" s="180">
        <v>11</v>
      </c>
      <c r="C31" s="181" t="s">
        <v>167</v>
      </c>
      <c r="D31" s="297" t="s">
        <v>254</v>
      </c>
      <c r="E31" s="181" t="s">
        <v>243</v>
      </c>
      <c r="F31" s="225">
        <v>3020</v>
      </c>
      <c r="G31" s="227">
        <v>711032</v>
      </c>
      <c r="H31" s="182">
        <v>2147316640</v>
      </c>
      <c r="I31" s="228">
        <v>704633</v>
      </c>
      <c r="J31" s="183">
        <v>2127991660</v>
      </c>
      <c r="K31" s="184" t="s">
        <v>345</v>
      </c>
      <c r="L31" s="228">
        <v>711032</v>
      </c>
      <c r="M31" s="183">
        <v>2147316640</v>
      </c>
      <c r="N31" s="184" t="s">
        <v>345</v>
      </c>
    </row>
    <row r="32" spans="1:14" ht="22.5" customHeight="1" thickBot="1" x14ac:dyDescent="0.25">
      <c r="A32" s="11"/>
      <c r="B32" s="178" t="s">
        <v>131</v>
      </c>
      <c r="C32" s="179"/>
      <c r="D32" s="179"/>
      <c r="E32" s="179"/>
      <c r="F32" s="226"/>
      <c r="G32" s="179"/>
      <c r="H32" s="220">
        <v>2147316640</v>
      </c>
      <c r="I32" s="221"/>
      <c r="J32" s="222">
        <v>2127991660</v>
      </c>
      <c r="K32" s="223"/>
      <c r="L32" s="221"/>
      <c r="M32" s="222">
        <v>2147316640</v>
      </c>
      <c r="N32" s="223"/>
    </row>
    <row r="33" spans="1:14" ht="22.5" customHeight="1" x14ac:dyDescent="0.2">
      <c r="A33" s="11"/>
      <c r="B33" s="178" t="s">
        <v>137</v>
      </c>
      <c r="C33" s="179"/>
      <c r="D33" s="179"/>
      <c r="E33" s="179"/>
      <c r="F33" s="226"/>
      <c r="G33" s="179"/>
      <c r="H33" s="220"/>
      <c r="I33" s="221"/>
      <c r="J33" s="222"/>
      <c r="K33" s="223"/>
      <c r="L33" s="221"/>
      <c r="M33" s="222"/>
      <c r="N33" s="223"/>
    </row>
    <row r="34" spans="1:14" ht="30.6" customHeight="1" x14ac:dyDescent="0.2">
      <c r="A34" s="11"/>
      <c r="B34" s="180">
        <v>12</v>
      </c>
      <c r="C34" s="181" t="s">
        <v>168</v>
      </c>
      <c r="D34" s="297" t="s">
        <v>255</v>
      </c>
      <c r="E34" s="181" t="s">
        <v>243</v>
      </c>
      <c r="F34" s="225">
        <v>19681</v>
      </c>
      <c r="G34" s="227">
        <v>25744</v>
      </c>
      <c r="H34" s="182">
        <v>506667664</v>
      </c>
      <c r="I34" s="228">
        <v>25512</v>
      </c>
      <c r="J34" s="183">
        <v>502101672</v>
      </c>
      <c r="K34" s="184" t="s">
        <v>345</v>
      </c>
      <c r="L34" s="228">
        <v>25744</v>
      </c>
      <c r="M34" s="183">
        <v>506667664</v>
      </c>
      <c r="N34" s="184" t="s">
        <v>345</v>
      </c>
    </row>
    <row r="35" spans="1:14" ht="30.6" customHeight="1" x14ac:dyDescent="0.2">
      <c r="A35" s="11"/>
      <c r="B35" s="180">
        <v>13</v>
      </c>
      <c r="C35" s="181" t="s">
        <v>169</v>
      </c>
      <c r="D35" s="297" t="s">
        <v>256</v>
      </c>
      <c r="E35" s="181" t="s">
        <v>243</v>
      </c>
      <c r="F35" s="225">
        <v>120</v>
      </c>
      <c r="G35" s="227">
        <v>55810</v>
      </c>
      <c r="H35" s="182">
        <v>6697200</v>
      </c>
      <c r="I35" s="228">
        <v>55308</v>
      </c>
      <c r="J35" s="183">
        <v>6636960</v>
      </c>
      <c r="K35" s="184" t="s">
        <v>345</v>
      </c>
      <c r="L35" s="228">
        <v>55810</v>
      </c>
      <c r="M35" s="183">
        <v>6697200</v>
      </c>
      <c r="N35" s="184" t="s">
        <v>345</v>
      </c>
    </row>
    <row r="36" spans="1:14" ht="40.5" customHeight="1" x14ac:dyDescent="0.2">
      <c r="A36" s="11"/>
      <c r="B36" s="180">
        <v>14</v>
      </c>
      <c r="C36" s="181" t="s">
        <v>170</v>
      </c>
      <c r="D36" s="297" t="s">
        <v>257</v>
      </c>
      <c r="E36" s="181" t="s">
        <v>243</v>
      </c>
      <c r="F36" s="225">
        <v>45373</v>
      </c>
      <c r="G36" s="227">
        <v>35645</v>
      </c>
      <c r="H36" s="182">
        <v>1617320585</v>
      </c>
      <c r="I36" s="228">
        <v>35324</v>
      </c>
      <c r="J36" s="183">
        <v>1602755852</v>
      </c>
      <c r="K36" s="184" t="s">
        <v>345</v>
      </c>
      <c r="L36" s="228">
        <v>35000</v>
      </c>
      <c r="M36" s="183">
        <v>1588055000</v>
      </c>
      <c r="N36" s="184" t="s">
        <v>345</v>
      </c>
    </row>
    <row r="37" spans="1:14" ht="40.5" customHeight="1" x14ac:dyDescent="0.2">
      <c r="A37" s="11"/>
      <c r="B37" s="180">
        <v>15</v>
      </c>
      <c r="C37" s="181" t="s">
        <v>171</v>
      </c>
      <c r="D37" s="297" t="s">
        <v>258</v>
      </c>
      <c r="E37" s="181" t="s">
        <v>259</v>
      </c>
      <c r="F37" s="225">
        <v>220</v>
      </c>
      <c r="G37" s="227">
        <v>211535</v>
      </c>
      <c r="H37" s="182">
        <v>46537700</v>
      </c>
      <c r="I37" s="228">
        <v>209631</v>
      </c>
      <c r="J37" s="183">
        <v>46118820</v>
      </c>
      <c r="K37" s="184" t="s">
        <v>345</v>
      </c>
      <c r="L37" s="228">
        <v>211535</v>
      </c>
      <c r="M37" s="183">
        <v>46537700</v>
      </c>
      <c r="N37" s="184" t="s">
        <v>345</v>
      </c>
    </row>
    <row r="38" spans="1:14" ht="30.6" customHeight="1" x14ac:dyDescent="0.2">
      <c r="A38" s="11"/>
      <c r="B38" s="180">
        <v>16</v>
      </c>
      <c r="C38" s="181" t="s">
        <v>172</v>
      </c>
      <c r="D38" s="297" t="s">
        <v>260</v>
      </c>
      <c r="E38" s="181" t="s">
        <v>261</v>
      </c>
      <c r="F38" s="225">
        <v>38036</v>
      </c>
      <c r="G38" s="227">
        <v>26822</v>
      </c>
      <c r="H38" s="182">
        <v>1020201592</v>
      </c>
      <c r="I38" s="228">
        <v>26581</v>
      </c>
      <c r="J38" s="183">
        <v>1011034916</v>
      </c>
      <c r="K38" s="184" t="s">
        <v>345</v>
      </c>
      <c r="L38" s="228">
        <v>26700</v>
      </c>
      <c r="M38" s="183">
        <v>1015561200</v>
      </c>
      <c r="N38" s="184" t="s">
        <v>345</v>
      </c>
    </row>
    <row r="39" spans="1:14" ht="60.6" customHeight="1" x14ac:dyDescent="0.2">
      <c r="A39" s="11"/>
      <c r="B39" s="180">
        <v>17</v>
      </c>
      <c r="C39" s="181" t="s">
        <v>173</v>
      </c>
      <c r="D39" s="297" t="s">
        <v>262</v>
      </c>
      <c r="E39" s="181" t="s">
        <v>263</v>
      </c>
      <c r="F39" s="225">
        <v>1310</v>
      </c>
      <c r="G39" s="227">
        <v>4114130</v>
      </c>
      <c r="H39" s="182">
        <v>5389510300</v>
      </c>
      <c r="I39" s="228">
        <v>4077103</v>
      </c>
      <c r="J39" s="183">
        <v>5341004930</v>
      </c>
      <c r="K39" s="184" t="s">
        <v>345</v>
      </c>
      <c r="L39" s="228">
        <v>4040000</v>
      </c>
      <c r="M39" s="183">
        <v>5292400000</v>
      </c>
      <c r="N39" s="184" t="s">
        <v>345</v>
      </c>
    </row>
    <row r="40" spans="1:14" ht="40.5" customHeight="1" x14ac:dyDescent="0.2">
      <c r="A40" s="11"/>
      <c r="B40" s="180">
        <v>18</v>
      </c>
      <c r="C40" s="181" t="s">
        <v>174</v>
      </c>
      <c r="D40" s="297" t="s">
        <v>264</v>
      </c>
      <c r="E40" s="181" t="s">
        <v>263</v>
      </c>
      <c r="F40" s="225">
        <v>6053</v>
      </c>
      <c r="G40" s="227">
        <v>464182</v>
      </c>
      <c r="H40" s="182">
        <v>2809693646</v>
      </c>
      <c r="I40" s="228">
        <v>460004</v>
      </c>
      <c r="J40" s="183">
        <v>2784404212</v>
      </c>
      <c r="K40" s="184" t="s">
        <v>345</v>
      </c>
      <c r="L40" s="228">
        <v>464182</v>
      </c>
      <c r="M40" s="183">
        <v>2809693646</v>
      </c>
      <c r="N40" s="184" t="s">
        <v>345</v>
      </c>
    </row>
    <row r="41" spans="1:14" ht="40.5" customHeight="1" x14ac:dyDescent="0.2">
      <c r="A41" s="11"/>
      <c r="B41" s="180">
        <v>19</v>
      </c>
      <c r="C41" s="181" t="s">
        <v>175</v>
      </c>
      <c r="D41" s="297" t="s">
        <v>265</v>
      </c>
      <c r="E41" s="181" t="s">
        <v>259</v>
      </c>
      <c r="F41" s="225">
        <v>4345</v>
      </c>
      <c r="G41" s="227">
        <v>888885</v>
      </c>
      <c r="H41" s="182">
        <v>3862205325</v>
      </c>
      <c r="I41" s="228">
        <v>880885</v>
      </c>
      <c r="J41" s="183">
        <v>3827445325</v>
      </c>
      <c r="K41" s="184" t="s">
        <v>345</v>
      </c>
      <c r="L41" s="228">
        <v>840000</v>
      </c>
      <c r="M41" s="183">
        <v>3649800000</v>
      </c>
      <c r="N41" s="184" t="s">
        <v>345</v>
      </c>
    </row>
    <row r="42" spans="1:14" ht="40.5" customHeight="1" x14ac:dyDescent="0.2">
      <c r="A42" s="11"/>
      <c r="B42" s="180">
        <v>20</v>
      </c>
      <c r="C42" s="181" t="s">
        <v>176</v>
      </c>
      <c r="D42" s="297" t="s">
        <v>266</v>
      </c>
      <c r="E42" s="181" t="s">
        <v>243</v>
      </c>
      <c r="F42" s="225">
        <v>3330</v>
      </c>
      <c r="G42" s="227">
        <v>833510</v>
      </c>
      <c r="H42" s="182">
        <v>2775588300</v>
      </c>
      <c r="I42" s="228">
        <v>826008</v>
      </c>
      <c r="J42" s="183">
        <v>2750606640</v>
      </c>
      <c r="K42" s="184" t="s">
        <v>345</v>
      </c>
      <c r="L42" s="228">
        <v>810000</v>
      </c>
      <c r="M42" s="183">
        <v>2697300000</v>
      </c>
      <c r="N42" s="184" t="s">
        <v>345</v>
      </c>
    </row>
    <row r="43" spans="1:14" ht="30.6" customHeight="1" x14ac:dyDescent="0.2">
      <c r="A43" s="11"/>
      <c r="B43" s="180">
        <v>21</v>
      </c>
      <c r="C43" s="181" t="s">
        <v>177</v>
      </c>
      <c r="D43" s="297" t="s">
        <v>267</v>
      </c>
      <c r="E43" s="181" t="s">
        <v>259</v>
      </c>
      <c r="F43" s="225">
        <v>971</v>
      </c>
      <c r="G43" s="227">
        <v>1080879</v>
      </c>
      <c r="H43" s="182">
        <v>1049533509</v>
      </c>
      <c r="I43" s="228">
        <v>1071151</v>
      </c>
      <c r="J43" s="183">
        <v>1040087621</v>
      </c>
      <c r="K43" s="184" t="s">
        <v>345</v>
      </c>
      <c r="L43" s="228">
        <v>1060000</v>
      </c>
      <c r="M43" s="183">
        <v>1029260000</v>
      </c>
      <c r="N43" s="184" t="s">
        <v>345</v>
      </c>
    </row>
    <row r="44" spans="1:14" ht="60.6" customHeight="1" x14ac:dyDescent="0.2">
      <c r="A44" s="11"/>
      <c r="B44" s="180">
        <v>22</v>
      </c>
      <c r="C44" s="181" t="s">
        <v>178</v>
      </c>
      <c r="D44" s="297" t="s">
        <v>268</v>
      </c>
      <c r="E44" s="181" t="s">
        <v>263</v>
      </c>
      <c r="F44" s="225">
        <v>612</v>
      </c>
      <c r="G44" s="227">
        <v>2531511</v>
      </c>
      <c r="H44" s="182">
        <v>1549284732</v>
      </c>
      <c r="I44" s="228">
        <v>2508727</v>
      </c>
      <c r="J44" s="183">
        <v>1535340924</v>
      </c>
      <c r="K44" s="184" t="s">
        <v>345</v>
      </c>
      <c r="L44" s="228">
        <v>2510000</v>
      </c>
      <c r="M44" s="183">
        <v>1536120000</v>
      </c>
      <c r="N44" s="184" t="s">
        <v>345</v>
      </c>
    </row>
    <row r="45" spans="1:14" ht="30.6" customHeight="1" x14ac:dyDescent="0.2">
      <c r="A45" s="11"/>
      <c r="B45" s="180">
        <v>23</v>
      </c>
      <c r="C45" s="181" t="s">
        <v>179</v>
      </c>
      <c r="D45" s="297" t="s">
        <v>269</v>
      </c>
      <c r="E45" s="181" t="s">
        <v>259</v>
      </c>
      <c r="F45" s="225">
        <v>539</v>
      </c>
      <c r="G45" s="227">
        <v>639120</v>
      </c>
      <c r="H45" s="182">
        <v>344485680</v>
      </c>
      <c r="I45" s="228">
        <v>633368</v>
      </c>
      <c r="J45" s="183">
        <v>341385352</v>
      </c>
      <c r="K45" s="184" t="s">
        <v>345</v>
      </c>
      <c r="L45" s="228">
        <v>631000</v>
      </c>
      <c r="M45" s="183">
        <v>340109000</v>
      </c>
      <c r="N45" s="184" t="s">
        <v>345</v>
      </c>
    </row>
    <row r="46" spans="1:14" ht="30.6" customHeight="1" x14ac:dyDescent="0.2">
      <c r="A46" s="11"/>
      <c r="B46" s="180">
        <v>24</v>
      </c>
      <c r="C46" s="181" t="s">
        <v>180</v>
      </c>
      <c r="D46" s="297" t="s">
        <v>270</v>
      </c>
      <c r="E46" s="181" t="s">
        <v>259</v>
      </c>
      <c r="F46" s="225">
        <v>388</v>
      </c>
      <c r="G46" s="227">
        <v>506757</v>
      </c>
      <c r="H46" s="182">
        <v>196621716</v>
      </c>
      <c r="I46" s="228">
        <v>502196</v>
      </c>
      <c r="J46" s="183">
        <v>194852048</v>
      </c>
      <c r="K46" s="184" t="s">
        <v>345</v>
      </c>
      <c r="L46" s="228">
        <v>504000</v>
      </c>
      <c r="M46" s="183">
        <v>195552000</v>
      </c>
      <c r="N46" s="184" t="s">
        <v>345</v>
      </c>
    </row>
    <row r="47" spans="1:14" ht="30.6" customHeight="1" x14ac:dyDescent="0.2">
      <c r="A47" s="11"/>
      <c r="B47" s="180">
        <v>25</v>
      </c>
      <c r="C47" s="181" t="s">
        <v>181</v>
      </c>
      <c r="D47" s="297" t="s">
        <v>271</v>
      </c>
      <c r="E47" s="181" t="s">
        <v>263</v>
      </c>
      <c r="F47" s="225">
        <v>384</v>
      </c>
      <c r="G47" s="227">
        <v>336266</v>
      </c>
      <c r="H47" s="182">
        <v>129126144</v>
      </c>
      <c r="I47" s="228">
        <v>333240</v>
      </c>
      <c r="J47" s="183">
        <v>127964160</v>
      </c>
      <c r="K47" s="184" t="s">
        <v>345</v>
      </c>
      <c r="L47" s="228">
        <v>336266</v>
      </c>
      <c r="M47" s="183">
        <v>129126144</v>
      </c>
      <c r="N47" s="184" t="s">
        <v>345</v>
      </c>
    </row>
    <row r="48" spans="1:14" ht="30.6" customHeight="1" x14ac:dyDescent="0.2">
      <c r="A48" s="11"/>
      <c r="B48" s="180">
        <v>26</v>
      </c>
      <c r="C48" s="181" t="s">
        <v>182</v>
      </c>
      <c r="D48" s="297" t="s">
        <v>272</v>
      </c>
      <c r="E48" s="181" t="s">
        <v>263</v>
      </c>
      <c r="F48" s="225">
        <v>5392</v>
      </c>
      <c r="G48" s="227">
        <v>205933</v>
      </c>
      <c r="H48" s="182">
        <v>1110390736</v>
      </c>
      <c r="I48" s="228">
        <v>204080</v>
      </c>
      <c r="J48" s="183">
        <v>1100399360</v>
      </c>
      <c r="K48" s="184" t="s">
        <v>345</v>
      </c>
      <c r="L48" s="228">
        <v>200000</v>
      </c>
      <c r="M48" s="183">
        <v>1078400000</v>
      </c>
      <c r="N48" s="184" t="s">
        <v>345</v>
      </c>
    </row>
    <row r="49" spans="1:14" ht="30.6" customHeight="1" x14ac:dyDescent="0.2">
      <c r="A49" s="11"/>
      <c r="B49" s="180">
        <v>27</v>
      </c>
      <c r="C49" s="181" t="s">
        <v>183</v>
      </c>
      <c r="D49" s="297" t="s">
        <v>273</v>
      </c>
      <c r="E49" s="181" t="s">
        <v>274</v>
      </c>
      <c r="F49" s="225">
        <v>5815258</v>
      </c>
      <c r="G49" s="227">
        <v>4650</v>
      </c>
      <c r="H49" s="182">
        <v>27040949700</v>
      </c>
      <c r="I49" s="228">
        <v>4608</v>
      </c>
      <c r="J49" s="183">
        <v>26796708864</v>
      </c>
      <c r="K49" s="184" t="s">
        <v>345</v>
      </c>
      <c r="L49" s="228">
        <v>4600</v>
      </c>
      <c r="M49" s="183">
        <v>26750186800</v>
      </c>
      <c r="N49" s="184" t="s">
        <v>345</v>
      </c>
    </row>
    <row r="50" spans="1:14" ht="30.6" customHeight="1" x14ac:dyDescent="0.2">
      <c r="A50" s="11"/>
      <c r="B50" s="180">
        <v>28</v>
      </c>
      <c r="C50" s="181" t="s">
        <v>184</v>
      </c>
      <c r="D50" s="297" t="s">
        <v>275</v>
      </c>
      <c r="E50" s="181" t="s">
        <v>274</v>
      </c>
      <c r="F50" s="225">
        <v>34966</v>
      </c>
      <c r="G50" s="227">
        <v>5511</v>
      </c>
      <c r="H50" s="182">
        <v>192697626</v>
      </c>
      <c r="I50" s="228">
        <v>5461</v>
      </c>
      <c r="J50" s="183">
        <v>190949326</v>
      </c>
      <c r="K50" s="184" t="s">
        <v>345</v>
      </c>
      <c r="L50" s="228">
        <v>5511</v>
      </c>
      <c r="M50" s="183">
        <v>192697626</v>
      </c>
      <c r="N50" s="184" t="s">
        <v>345</v>
      </c>
    </row>
    <row r="51" spans="1:14" ht="40.5" customHeight="1" x14ac:dyDescent="0.2">
      <c r="A51" s="11"/>
      <c r="B51" s="180">
        <v>29</v>
      </c>
      <c r="C51" s="181" t="s">
        <v>185</v>
      </c>
      <c r="D51" s="297" t="s">
        <v>276</v>
      </c>
      <c r="E51" s="181" t="s">
        <v>261</v>
      </c>
      <c r="F51" s="225">
        <v>2623</v>
      </c>
      <c r="G51" s="227">
        <v>12763</v>
      </c>
      <c r="H51" s="182">
        <v>33477349</v>
      </c>
      <c r="I51" s="228">
        <v>12648</v>
      </c>
      <c r="J51" s="183">
        <v>33175704</v>
      </c>
      <c r="K51" s="184" t="s">
        <v>345</v>
      </c>
      <c r="L51" s="228">
        <v>12763</v>
      </c>
      <c r="M51" s="183">
        <v>33477349</v>
      </c>
      <c r="N51" s="184" t="s">
        <v>345</v>
      </c>
    </row>
    <row r="52" spans="1:14" ht="30.6" customHeight="1" x14ac:dyDescent="0.2">
      <c r="A52" s="11"/>
      <c r="B52" s="180">
        <v>30</v>
      </c>
      <c r="C52" s="181" t="s">
        <v>186</v>
      </c>
      <c r="D52" s="297" t="s">
        <v>277</v>
      </c>
      <c r="E52" s="181" t="s">
        <v>263</v>
      </c>
      <c r="F52" s="225">
        <v>327</v>
      </c>
      <c r="G52" s="227">
        <v>1484570</v>
      </c>
      <c r="H52" s="182">
        <v>485454390</v>
      </c>
      <c r="I52" s="228">
        <v>1471209</v>
      </c>
      <c r="J52" s="183">
        <v>481085343</v>
      </c>
      <c r="K52" s="184" t="s">
        <v>345</v>
      </c>
      <c r="L52" s="228">
        <v>1484570</v>
      </c>
      <c r="M52" s="183">
        <v>485454390</v>
      </c>
      <c r="N52" s="184" t="s">
        <v>345</v>
      </c>
    </row>
    <row r="53" spans="1:14" ht="40.5" customHeight="1" x14ac:dyDescent="0.2">
      <c r="A53" s="11"/>
      <c r="B53" s="180">
        <v>31</v>
      </c>
      <c r="C53" s="181" t="s">
        <v>187</v>
      </c>
      <c r="D53" s="297" t="s">
        <v>278</v>
      </c>
      <c r="E53" s="181" t="s">
        <v>263</v>
      </c>
      <c r="F53" s="225">
        <v>70</v>
      </c>
      <c r="G53" s="227">
        <v>817051</v>
      </c>
      <c r="H53" s="182">
        <v>57193570</v>
      </c>
      <c r="I53" s="228">
        <v>809698</v>
      </c>
      <c r="J53" s="183">
        <v>56678860</v>
      </c>
      <c r="K53" s="184" t="s">
        <v>345</v>
      </c>
      <c r="L53" s="228">
        <v>817051</v>
      </c>
      <c r="M53" s="183">
        <v>57193570</v>
      </c>
      <c r="N53" s="184" t="s">
        <v>345</v>
      </c>
    </row>
    <row r="54" spans="1:14" ht="30.6" customHeight="1" x14ac:dyDescent="0.2">
      <c r="A54" s="11"/>
      <c r="B54" s="180">
        <v>32</v>
      </c>
      <c r="C54" s="181" t="s">
        <v>188</v>
      </c>
      <c r="D54" s="297" t="s">
        <v>279</v>
      </c>
      <c r="E54" s="181" t="s">
        <v>263</v>
      </c>
      <c r="F54" s="225">
        <v>2802</v>
      </c>
      <c r="G54" s="227">
        <v>126358</v>
      </c>
      <c r="H54" s="182">
        <v>354055116</v>
      </c>
      <c r="I54" s="228">
        <v>125221</v>
      </c>
      <c r="J54" s="183">
        <v>350869242</v>
      </c>
      <c r="K54" s="184" t="s">
        <v>345</v>
      </c>
      <c r="L54" s="228">
        <v>126358</v>
      </c>
      <c r="M54" s="183">
        <v>354055116</v>
      </c>
      <c r="N54" s="184" t="s">
        <v>345</v>
      </c>
    </row>
    <row r="55" spans="1:14" ht="30.6" customHeight="1" x14ac:dyDescent="0.2">
      <c r="A55" s="11"/>
      <c r="B55" s="180">
        <v>33</v>
      </c>
      <c r="C55" s="181" t="s">
        <v>189</v>
      </c>
      <c r="D55" s="297" t="s">
        <v>280</v>
      </c>
      <c r="E55" s="181" t="s">
        <v>261</v>
      </c>
      <c r="F55" s="225">
        <v>38307</v>
      </c>
      <c r="G55" s="227">
        <v>8097</v>
      </c>
      <c r="H55" s="182">
        <v>310171779</v>
      </c>
      <c r="I55" s="228">
        <v>8024</v>
      </c>
      <c r="J55" s="183">
        <v>307375368</v>
      </c>
      <c r="K55" s="184" t="s">
        <v>345</v>
      </c>
      <c r="L55" s="228">
        <v>8097</v>
      </c>
      <c r="M55" s="183">
        <v>310171779</v>
      </c>
      <c r="N55" s="184" t="s">
        <v>345</v>
      </c>
    </row>
    <row r="56" spans="1:14" ht="30.6" customHeight="1" x14ac:dyDescent="0.2">
      <c r="A56" s="11"/>
      <c r="B56" s="180">
        <v>34</v>
      </c>
      <c r="C56" s="181" t="s">
        <v>190</v>
      </c>
      <c r="D56" s="297" t="s">
        <v>281</v>
      </c>
      <c r="E56" s="181" t="s">
        <v>259</v>
      </c>
      <c r="F56" s="225">
        <v>10267</v>
      </c>
      <c r="G56" s="227">
        <v>175507</v>
      </c>
      <c r="H56" s="182">
        <v>1801930369</v>
      </c>
      <c r="I56" s="228">
        <v>173927</v>
      </c>
      <c r="J56" s="183">
        <v>1785708509</v>
      </c>
      <c r="K56" s="184" t="s">
        <v>345</v>
      </c>
      <c r="L56" s="228">
        <v>167700</v>
      </c>
      <c r="M56" s="183">
        <v>1721775900</v>
      </c>
      <c r="N56" s="184" t="s">
        <v>345</v>
      </c>
    </row>
    <row r="57" spans="1:14" ht="30.6" customHeight="1" x14ac:dyDescent="0.2">
      <c r="A57" s="11"/>
      <c r="B57" s="180">
        <v>35</v>
      </c>
      <c r="C57" s="181" t="s">
        <v>191</v>
      </c>
      <c r="D57" s="297" t="s">
        <v>282</v>
      </c>
      <c r="E57" s="181" t="s">
        <v>263</v>
      </c>
      <c r="F57" s="225">
        <v>3924</v>
      </c>
      <c r="G57" s="227">
        <v>61878</v>
      </c>
      <c r="H57" s="182">
        <v>242809272</v>
      </c>
      <c r="I57" s="228">
        <v>61321</v>
      </c>
      <c r="J57" s="183">
        <v>240623604</v>
      </c>
      <c r="K57" s="184" t="s">
        <v>345</v>
      </c>
      <c r="L57" s="228">
        <v>61878</v>
      </c>
      <c r="M57" s="183">
        <v>242809272</v>
      </c>
      <c r="N57" s="184" t="s">
        <v>345</v>
      </c>
    </row>
    <row r="58" spans="1:14" ht="40.5" customHeight="1" x14ac:dyDescent="0.2">
      <c r="A58" s="11"/>
      <c r="B58" s="180">
        <v>36</v>
      </c>
      <c r="C58" s="181" t="s">
        <v>192</v>
      </c>
      <c r="D58" s="297" t="s">
        <v>283</v>
      </c>
      <c r="E58" s="181" t="s">
        <v>263</v>
      </c>
      <c r="F58" s="225">
        <v>9536</v>
      </c>
      <c r="G58" s="227">
        <v>118894</v>
      </c>
      <c r="H58" s="182">
        <v>1133773184</v>
      </c>
      <c r="I58" s="228">
        <v>117824</v>
      </c>
      <c r="J58" s="183">
        <v>1123569664</v>
      </c>
      <c r="K58" s="184" t="s">
        <v>345</v>
      </c>
      <c r="L58" s="228">
        <v>118894</v>
      </c>
      <c r="M58" s="183">
        <v>1133773184</v>
      </c>
      <c r="N58" s="184" t="s">
        <v>345</v>
      </c>
    </row>
    <row r="59" spans="1:14" ht="40.5" customHeight="1" x14ac:dyDescent="0.2">
      <c r="A59" s="11"/>
      <c r="B59" s="180">
        <v>37</v>
      </c>
      <c r="C59" s="181" t="s">
        <v>193</v>
      </c>
      <c r="D59" s="297" t="s">
        <v>284</v>
      </c>
      <c r="E59" s="181" t="s">
        <v>263</v>
      </c>
      <c r="F59" s="225">
        <v>1263</v>
      </c>
      <c r="G59" s="227">
        <v>890821</v>
      </c>
      <c r="H59" s="182">
        <v>1125106923</v>
      </c>
      <c r="I59" s="228">
        <v>882804</v>
      </c>
      <c r="J59" s="183">
        <v>1114981452</v>
      </c>
      <c r="K59" s="184" t="s">
        <v>345</v>
      </c>
      <c r="L59" s="228">
        <v>890821</v>
      </c>
      <c r="M59" s="183">
        <v>1125106923</v>
      </c>
      <c r="N59" s="184" t="s">
        <v>345</v>
      </c>
    </row>
    <row r="60" spans="1:14" ht="40.5" customHeight="1" x14ac:dyDescent="0.2">
      <c r="A60" s="11"/>
      <c r="B60" s="180">
        <v>38</v>
      </c>
      <c r="C60" s="181" t="s">
        <v>194</v>
      </c>
      <c r="D60" s="297" t="s">
        <v>285</v>
      </c>
      <c r="E60" s="181" t="s">
        <v>286</v>
      </c>
      <c r="F60" s="225">
        <v>24</v>
      </c>
      <c r="G60" s="227">
        <v>3365758</v>
      </c>
      <c r="H60" s="182">
        <v>80778192</v>
      </c>
      <c r="I60" s="228">
        <v>3335466</v>
      </c>
      <c r="J60" s="183">
        <v>80051184</v>
      </c>
      <c r="K60" s="184" t="s">
        <v>345</v>
      </c>
      <c r="L60" s="228">
        <v>3365758</v>
      </c>
      <c r="M60" s="183">
        <v>80778192</v>
      </c>
      <c r="N60" s="184" t="s">
        <v>345</v>
      </c>
    </row>
    <row r="61" spans="1:14" ht="40.5" customHeight="1" x14ac:dyDescent="0.2">
      <c r="A61" s="11"/>
      <c r="B61" s="180">
        <v>39</v>
      </c>
      <c r="C61" s="181" t="s">
        <v>195</v>
      </c>
      <c r="D61" s="297" t="s">
        <v>287</v>
      </c>
      <c r="E61" s="181" t="s">
        <v>286</v>
      </c>
      <c r="F61" s="225">
        <v>6</v>
      </c>
      <c r="G61" s="227">
        <v>2380607</v>
      </c>
      <c r="H61" s="182">
        <v>14283642</v>
      </c>
      <c r="I61" s="228">
        <v>2359182</v>
      </c>
      <c r="J61" s="183">
        <v>14155092</v>
      </c>
      <c r="K61" s="184" t="s">
        <v>345</v>
      </c>
      <c r="L61" s="228">
        <v>2380607</v>
      </c>
      <c r="M61" s="183">
        <v>14283642</v>
      </c>
      <c r="N61" s="184" t="s">
        <v>345</v>
      </c>
    </row>
    <row r="62" spans="1:14" ht="40.5" customHeight="1" x14ac:dyDescent="0.2">
      <c r="A62" s="11"/>
      <c r="B62" s="180">
        <v>40</v>
      </c>
      <c r="C62" s="181" t="s">
        <v>196</v>
      </c>
      <c r="D62" s="297" t="s">
        <v>288</v>
      </c>
      <c r="E62" s="181" t="s">
        <v>286</v>
      </c>
      <c r="F62" s="225">
        <v>6</v>
      </c>
      <c r="G62" s="227">
        <v>692846</v>
      </c>
      <c r="H62" s="182">
        <v>4157076</v>
      </c>
      <c r="I62" s="228">
        <v>686610</v>
      </c>
      <c r="J62" s="183">
        <v>4119660</v>
      </c>
      <c r="K62" s="184" t="s">
        <v>345</v>
      </c>
      <c r="L62" s="228">
        <v>692846</v>
      </c>
      <c r="M62" s="183">
        <v>4157076</v>
      </c>
      <c r="N62" s="184" t="s">
        <v>345</v>
      </c>
    </row>
    <row r="63" spans="1:14" ht="30.6" customHeight="1" x14ac:dyDescent="0.2">
      <c r="A63" s="11"/>
      <c r="B63" s="180">
        <v>41</v>
      </c>
      <c r="C63" s="181" t="s">
        <v>197</v>
      </c>
      <c r="D63" s="297" t="s">
        <v>289</v>
      </c>
      <c r="E63" s="181" t="s">
        <v>263</v>
      </c>
      <c r="F63" s="225">
        <v>1906</v>
      </c>
      <c r="G63" s="227">
        <v>8466</v>
      </c>
      <c r="H63" s="182">
        <v>16136196</v>
      </c>
      <c r="I63" s="228">
        <v>8390</v>
      </c>
      <c r="J63" s="183">
        <v>15991340</v>
      </c>
      <c r="K63" s="184" t="s">
        <v>345</v>
      </c>
      <c r="L63" s="228">
        <v>8466</v>
      </c>
      <c r="M63" s="183">
        <v>16136196</v>
      </c>
      <c r="N63" s="184" t="s">
        <v>345</v>
      </c>
    </row>
    <row r="64" spans="1:14" ht="40.5" customHeight="1" x14ac:dyDescent="0.2">
      <c r="A64" s="11"/>
      <c r="B64" s="180">
        <v>42</v>
      </c>
      <c r="C64" s="181" t="s">
        <v>198</v>
      </c>
      <c r="D64" s="297" t="s">
        <v>290</v>
      </c>
      <c r="E64" s="181" t="s">
        <v>286</v>
      </c>
      <c r="F64" s="225">
        <v>192</v>
      </c>
      <c r="G64" s="227">
        <v>12313</v>
      </c>
      <c r="H64" s="182">
        <v>2364096</v>
      </c>
      <c r="I64" s="228">
        <v>12202</v>
      </c>
      <c r="J64" s="183">
        <v>2342784</v>
      </c>
      <c r="K64" s="184" t="s">
        <v>345</v>
      </c>
      <c r="L64" s="228">
        <v>12313</v>
      </c>
      <c r="M64" s="183">
        <v>2364096</v>
      </c>
      <c r="N64" s="184" t="s">
        <v>345</v>
      </c>
    </row>
    <row r="65" spans="1:14" ht="30.6" customHeight="1" x14ac:dyDescent="0.2">
      <c r="A65" s="11"/>
      <c r="B65" s="180">
        <v>43</v>
      </c>
      <c r="C65" s="181" t="s">
        <v>199</v>
      </c>
      <c r="D65" s="297" t="s">
        <v>291</v>
      </c>
      <c r="E65" s="181" t="s">
        <v>274</v>
      </c>
      <c r="F65" s="225">
        <v>65341</v>
      </c>
      <c r="G65" s="227">
        <v>19958</v>
      </c>
      <c r="H65" s="182">
        <v>1304075678</v>
      </c>
      <c r="I65" s="228">
        <v>19778</v>
      </c>
      <c r="J65" s="183">
        <v>1292314298</v>
      </c>
      <c r="K65" s="184" t="s">
        <v>345</v>
      </c>
      <c r="L65" s="228">
        <v>19958</v>
      </c>
      <c r="M65" s="183">
        <v>1304075678</v>
      </c>
      <c r="N65" s="184" t="s">
        <v>345</v>
      </c>
    </row>
    <row r="66" spans="1:14" ht="30.6" customHeight="1" x14ac:dyDescent="0.2">
      <c r="A66" s="11"/>
      <c r="B66" s="180">
        <v>44</v>
      </c>
      <c r="C66" s="181" t="s">
        <v>200</v>
      </c>
      <c r="D66" s="297" t="s">
        <v>292</v>
      </c>
      <c r="E66" s="181" t="s">
        <v>293</v>
      </c>
      <c r="F66" s="225">
        <v>2</v>
      </c>
      <c r="G66" s="227">
        <v>81881930</v>
      </c>
      <c r="H66" s="182">
        <v>163763860</v>
      </c>
      <c r="I66" s="228">
        <v>81144993</v>
      </c>
      <c r="J66" s="183">
        <v>162289986</v>
      </c>
      <c r="K66" s="184" t="s">
        <v>345</v>
      </c>
      <c r="L66" s="228">
        <v>81881930</v>
      </c>
      <c r="M66" s="183">
        <v>163763860</v>
      </c>
      <c r="N66" s="184" t="s">
        <v>345</v>
      </c>
    </row>
    <row r="67" spans="1:14" ht="30.6" customHeight="1" x14ac:dyDescent="0.2">
      <c r="A67" s="11"/>
      <c r="B67" s="180">
        <v>45</v>
      </c>
      <c r="C67" s="181" t="s">
        <v>201</v>
      </c>
      <c r="D67" s="297" t="s">
        <v>294</v>
      </c>
      <c r="E67" s="181" t="s">
        <v>259</v>
      </c>
      <c r="F67" s="225">
        <v>3053</v>
      </c>
      <c r="G67" s="227">
        <v>988510</v>
      </c>
      <c r="H67" s="182">
        <v>3017921030</v>
      </c>
      <c r="I67" s="228">
        <v>979613</v>
      </c>
      <c r="J67" s="183">
        <v>2990758489</v>
      </c>
      <c r="K67" s="184" t="s">
        <v>345</v>
      </c>
      <c r="L67" s="228">
        <v>940000</v>
      </c>
      <c r="M67" s="183">
        <v>2869820000</v>
      </c>
      <c r="N67" s="184" t="s">
        <v>345</v>
      </c>
    </row>
    <row r="68" spans="1:14" ht="40.5" customHeight="1" x14ac:dyDescent="0.2">
      <c r="A68" s="11"/>
      <c r="B68" s="180">
        <v>46</v>
      </c>
      <c r="C68" s="181" t="s">
        <v>202</v>
      </c>
      <c r="D68" s="297" t="s">
        <v>295</v>
      </c>
      <c r="E68" s="181" t="s">
        <v>263</v>
      </c>
      <c r="F68" s="225">
        <v>402</v>
      </c>
      <c r="G68" s="227">
        <v>39030</v>
      </c>
      <c r="H68" s="182">
        <v>15690060</v>
      </c>
      <c r="I68" s="228">
        <v>38679</v>
      </c>
      <c r="J68" s="183">
        <v>15548958</v>
      </c>
      <c r="K68" s="184" t="s">
        <v>345</v>
      </c>
      <c r="L68" s="228">
        <v>39030</v>
      </c>
      <c r="M68" s="183">
        <v>15690060</v>
      </c>
      <c r="N68" s="184" t="s">
        <v>345</v>
      </c>
    </row>
    <row r="69" spans="1:14" ht="40.5" customHeight="1" thickBot="1" x14ac:dyDescent="0.25">
      <c r="A69" s="11"/>
      <c r="B69" s="180">
        <v>47</v>
      </c>
      <c r="C69" s="181" t="s">
        <v>203</v>
      </c>
      <c r="D69" s="297" t="s">
        <v>296</v>
      </c>
      <c r="E69" s="181" t="s">
        <v>263</v>
      </c>
      <c r="F69" s="225">
        <v>900</v>
      </c>
      <c r="G69" s="227">
        <v>162573</v>
      </c>
      <c r="H69" s="182">
        <v>146315700</v>
      </c>
      <c r="I69" s="228">
        <v>161110</v>
      </c>
      <c r="J69" s="183">
        <v>144999000</v>
      </c>
      <c r="K69" s="184" t="s">
        <v>345</v>
      </c>
      <c r="L69" s="228">
        <v>162573</v>
      </c>
      <c r="M69" s="183">
        <v>146315700</v>
      </c>
      <c r="N69" s="184" t="s">
        <v>345</v>
      </c>
    </row>
    <row r="70" spans="1:14" ht="22.5" customHeight="1" thickBot="1" x14ac:dyDescent="0.25">
      <c r="A70" s="11"/>
      <c r="B70" s="178" t="s">
        <v>131</v>
      </c>
      <c r="C70" s="179"/>
      <c r="D70" s="179"/>
      <c r="E70" s="179"/>
      <c r="F70" s="226"/>
      <c r="G70" s="179"/>
      <c r="H70" s="220">
        <v>59956969637</v>
      </c>
      <c r="I70" s="221"/>
      <c r="J70" s="222">
        <v>59416435519</v>
      </c>
      <c r="K70" s="223"/>
      <c r="L70" s="221"/>
      <c r="M70" s="222">
        <v>58945365963</v>
      </c>
      <c r="N70" s="223"/>
    </row>
    <row r="71" spans="1:14" ht="22.5" customHeight="1" x14ac:dyDescent="0.2">
      <c r="A71" s="11"/>
      <c r="B71" s="178" t="s">
        <v>145</v>
      </c>
      <c r="C71" s="179"/>
      <c r="D71" s="179"/>
      <c r="E71" s="179"/>
      <c r="F71" s="226"/>
      <c r="G71" s="179"/>
      <c r="H71" s="220"/>
      <c r="I71" s="221"/>
      <c r="J71" s="222"/>
      <c r="K71" s="223"/>
      <c r="L71" s="221"/>
      <c r="M71" s="222"/>
      <c r="N71" s="223"/>
    </row>
    <row r="72" spans="1:14" ht="30.6" customHeight="1" x14ac:dyDescent="0.2">
      <c r="A72" s="11"/>
      <c r="B72" s="180">
        <v>48</v>
      </c>
      <c r="C72" s="181" t="s">
        <v>204</v>
      </c>
      <c r="D72" s="297" t="s">
        <v>297</v>
      </c>
      <c r="E72" s="181" t="s">
        <v>243</v>
      </c>
      <c r="F72" s="225">
        <v>5966</v>
      </c>
      <c r="G72" s="227">
        <v>79205</v>
      </c>
      <c r="H72" s="182">
        <v>472537030</v>
      </c>
      <c r="I72" s="228">
        <v>78492</v>
      </c>
      <c r="J72" s="183">
        <v>468283272</v>
      </c>
      <c r="K72" s="184" t="s">
        <v>345</v>
      </c>
      <c r="L72" s="228">
        <v>79205</v>
      </c>
      <c r="M72" s="183">
        <v>472537030</v>
      </c>
      <c r="N72" s="184" t="s">
        <v>345</v>
      </c>
    </row>
    <row r="73" spans="1:14" ht="40.5" customHeight="1" x14ac:dyDescent="0.2">
      <c r="A73" s="11"/>
      <c r="B73" s="180">
        <v>49</v>
      </c>
      <c r="C73" s="181" t="s">
        <v>205</v>
      </c>
      <c r="D73" s="297" t="s">
        <v>298</v>
      </c>
      <c r="E73" s="181" t="s">
        <v>243</v>
      </c>
      <c r="F73" s="225">
        <v>4053</v>
      </c>
      <c r="G73" s="227">
        <v>330640</v>
      </c>
      <c r="H73" s="182">
        <v>1340083920</v>
      </c>
      <c r="I73" s="228">
        <v>327664</v>
      </c>
      <c r="J73" s="183">
        <v>1328022192</v>
      </c>
      <c r="K73" s="184" t="s">
        <v>345</v>
      </c>
      <c r="L73" s="228">
        <v>301000</v>
      </c>
      <c r="M73" s="183">
        <v>1219953000</v>
      </c>
      <c r="N73" s="184" t="s">
        <v>345</v>
      </c>
    </row>
    <row r="74" spans="1:14" ht="40.5" customHeight="1" x14ac:dyDescent="0.2">
      <c r="A74" s="11"/>
      <c r="B74" s="180">
        <v>50</v>
      </c>
      <c r="C74" s="181" t="s">
        <v>206</v>
      </c>
      <c r="D74" s="297" t="s">
        <v>299</v>
      </c>
      <c r="E74" s="181" t="s">
        <v>263</v>
      </c>
      <c r="F74" s="225">
        <v>4992</v>
      </c>
      <c r="G74" s="227">
        <v>97630</v>
      </c>
      <c r="H74" s="182">
        <v>487368960</v>
      </c>
      <c r="I74" s="228">
        <v>96751</v>
      </c>
      <c r="J74" s="183">
        <v>482980992</v>
      </c>
      <c r="K74" s="184" t="s">
        <v>345</v>
      </c>
      <c r="L74" s="228">
        <v>97630</v>
      </c>
      <c r="M74" s="183">
        <v>487368960</v>
      </c>
      <c r="N74" s="184" t="s">
        <v>345</v>
      </c>
    </row>
    <row r="75" spans="1:14" ht="40.5" customHeight="1" x14ac:dyDescent="0.2">
      <c r="A75" s="11"/>
      <c r="B75" s="180">
        <v>51</v>
      </c>
      <c r="C75" s="181" t="s">
        <v>207</v>
      </c>
      <c r="D75" s="297" t="s">
        <v>300</v>
      </c>
      <c r="E75" s="181" t="s">
        <v>263</v>
      </c>
      <c r="F75" s="225">
        <v>5304</v>
      </c>
      <c r="G75" s="227">
        <v>118950</v>
      </c>
      <c r="H75" s="182">
        <v>630910800</v>
      </c>
      <c r="I75" s="228">
        <v>117879</v>
      </c>
      <c r="J75" s="183">
        <v>625230216</v>
      </c>
      <c r="K75" s="184" t="s">
        <v>345</v>
      </c>
      <c r="L75" s="228">
        <v>118950</v>
      </c>
      <c r="M75" s="183">
        <v>630910800</v>
      </c>
      <c r="N75" s="184" t="s">
        <v>345</v>
      </c>
    </row>
    <row r="76" spans="1:14" ht="50.45" customHeight="1" x14ac:dyDescent="0.2">
      <c r="A76" s="11"/>
      <c r="B76" s="180">
        <v>52</v>
      </c>
      <c r="C76" s="181" t="s">
        <v>208</v>
      </c>
      <c r="D76" s="297" t="s">
        <v>301</v>
      </c>
      <c r="E76" s="181" t="s">
        <v>263</v>
      </c>
      <c r="F76" s="225">
        <v>5015</v>
      </c>
      <c r="G76" s="227">
        <v>143085</v>
      </c>
      <c r="H76" s="182">
        <v>717571275</v>
      </c>
      <c r="I76" s="228">
        <v>141797</v>
      </c>
      <c r="J76" s="183">
        <v>711111955</v>
      </c>
      <c r="K76" s="184" t="s">
        <v>345</v>
      </c>
      <c r="L76" s="228">
        <v>143085</v>
      </c>
      <c r="M76" s="183">
        <v>717571275</v>
      </c>
      <c r="N76" s="184" t="s">
        <v>345</v>
      </c>
    </row>
    <row r="77" spans="1:14" ht="40.5" customHeight="1" x14ac:dyDescent="0.2">
      <c r="A77" s="11"/>
      <c r="B77" s="180">
        <v>53</v>
      </c>
      <c r="C77" s="181" t="s">
        <v>209</v>
      </c>
      <c r="D77" s="297" t="s">
        <v>302</v>
      </c>
      <c r="E77" s="181" t="s">
        <v>243</v>
      </c>
      <c r="F77" s="225">
        <v>11266</v>
      </c>
      <c r="G77" s="227">
        <v>1044462</v>
      </c>
      <c r="H77" s="182">
        <v>11766908892</v>
      </c>
      <c r="I77" s="228">
        <v>1035062</v>
      </c>
      <c r="J77" s="183">
        <v>11661008492</v>
      </c>
      <c r="K77" s="184" t="s">
        <v>345</v>
      </c>
      <c r="L77" s="228">
        <v>1008000</v>
      </c>
      <c r="M77" s="183">
        <v>11356128000</v>
      </c>
      <c r="N77" s="184" t="s">
        <v>345</v>
      </c>
    </row>
    <row r="78" spans="1:14" ht="40.5" customHeight="1" x14ac:dyDescent="0.2">
      <c r="A78" s="11"/>
      <c r="B78" s="180">
        <v>54</v>
      </c>
      <c r="C78" s="181" t="s">
        <v>210</v>
      </c>
      <c r="D78" s="297" t="s">
        <v>303</v>
      </c>
      <c r="E78" s="181" t="s">
        <v>251</v>
      </c>
      <c r="F78" s="225">
        <v>29421</v>
      </c>
      <c r="G78" s="227">
        <v>80475</v>
      </c>
      <c r="H78" s="182">
        <v>2367654975</v>
      </c>
      <c r="I78" s="228">
        <v>79751</v>
      </c>
      <c r="J78" s="183">
        <v>2346354171</v>
      </c>
      <c r="K78" s="184" t="s">
        <v>345</v>
      </c>
      <c r="L78" s="228">
        <v>80000</v>
      </c>
      <c r="M78" s="183">
        <v>2353680000</v>
      </c>
      <c r="N78" s="184" t="s">
        <v>345</v>
      </c>
    </row>
    <row r="79" spans="1:14" ht="30.6" customHeight="1" x14ac:dyDescent="0.2">
      <c r="A79" s="11"/>
      <c r="B79" s="180">
        <v>55</v>
      </c>
      <c r="C79" s="181" t="s">
        <v>211</v>
      </c>
      <c r="D79" s="297" t="s">
        <v>304</v>
      </c>
      <c r="E79" s="181" t="s">
        <v>263</v>
      </c>
      <c r="F79" s="225">
        <v>1110</v>
      </c>
      <c r="G79" s="227">
        <v>140855</v>
      </c>
      <c r="H79" s="182">
        <v>156349050</v>
      </c>
      <c r="I79" s="228">
        <v>139587</v>
      </c>
      <c r="J79" s="183">
        <v>154941570</v>
      </c>
      <c r="K79" s="184" t="s">
        <v>345</v>
      </c>
      <c r="L79" s="228">
        <v>140855</v>
      </c>
      <c r="M79" s="183">
        <v>156349050</v>
      </c>
      <c r="N79" s="184" t="s">
        <v>345</v>
      </c>
    </row>
    <row r="80" spans="1:14" ht="40.5" customHeight="1" x14ac:dyDescent="0.2">
      <c r="A80" s="11"/>
      <c r="B80" s="180">
        <v>56</v>
      </c>
      <c r="C80" s="181" t="s">
        <v>212</v>
      </c>
      <c r="D80" s="297" t="s">
        <v>305</v>
      </c>
      <c r="E80" s="181" t="s">
        <v>263</v>
      </c>
      <c r="F80" s="225">
        <v>1929</v>
      </c>
      <c r="G80" s="227">
        <v>66600</v>
      </c>
      <c r="H80" s="182">
        <v>128471400</v>
      </c>
      <c r="I80" s="228">
        <v>66001</v>
      </c>
      <c r="J80" s="183">
        <v>127315929</v>
      </c>
      <c r="K80" s="184" t="s">
        <v>345</v>
      </c>
      <c r="L80" s="228">
        <v>66600</v>
      </c>
      <c r="M80" s="183">
        <v>128471400</v>
      </c>
      <c r="N80" s="184" t="s">
        <v>345</v>
      </c>
    </row>
    <row r="81" spans="1:14" ht="30.6" customHeight="1" x14ac:dyDescent="0.2">
      <c r="A81" s="11"/>
      <c r="B81" s="180">
        <v>57</v>
      </c>
      <c r="C81" s="181" t="s">
        <v>213</v>
      </c>
      <c r="D81" s="297" t="s">
        <v>306</v>
      </c>
      <c r="E81" s="181" t="s">
        <v>274</v>
      </c>
      <c r="F81" s="225">
        <v>100</v>
      </c>
      <c r="G81" s="227">
        <v>10309</v>
      </c>
      <c r="H81" s="182">
        <v>1030900</v>
      </c>
      <c r="I81" s="228">
        <v>10216</v>
      </c>
      <c r="J81" s="183">
        <v>1021600</v>
      </c>
      <c r="K81" s="184" t="s">
        <v>345</v>
      </c>
      <c r="L81" s="228">
        <v>10309</v>
      </c>
      <c r="M81" s="183">
        <v>1030900</v>
      </c>
      <c r="N81" s="184" t="s">
        <v>345</v>
      </c>
    </row>
    <row r="82" spans="1:14" ht="30.6" customHeight="1" x14ac:dyDescent="0.2">
      <c r="A82" s="11"/>
      <c r="B82" s="180">
        <v>58</v>
      </c>
      <c r="C82" s="181" t="s">
        <v>214</v>
      </c>
      <c r="D82" s="297" t="s">
        <v>307</v>
      </c>
      <c r="E82" s="181" t="s">
        <v>274</v>
      </c>
      <c r="F82" s="225">
        <v>41789</v>
      </c>
      <c r="G82" s="227">
        <v>39782</v>
      </c>
      <c r="H82" s="182">
        <v>1662449998</v>
      </c>
      <c r="I82" s="228">
        <v>39424</v>
      </c>
      <c r="J82" s="183">
        <v>1647489536</v>
      </c>
      <c r="K82" s="184" t="s">
        <v>345</v>
      </c>
      <c r="L82" s="228">
        <v>36450</v>
      </c>
      <c r="M82" s="183">
        <v>1523209050</v>
      </c>
      <c r="N82" s="184" t="s">
        <v>345</v>
      </c>
    </row>
    <row r="83" spans="1:14" ht="40.5" customHeight="1" x14ac:dyDescent="0.2">
      <c r="A83" s="11"/>
      <c r="B83" s="180">
        <v>59</v>
      </c>
      <c r="C83" s="181" t="s">
        <v>215</v>
      </c>
      <c r="D83" s="297" t="s">
        <v>308</v>
      </c>
      <c r="E83" s="181" t="s">
        <v>243</v>
      </c>
      <c r="F83" s="225">
        <v>11434</v>
      </c>
      <c r="G83" s="227">
        <v>1018224</v>
      </c>
      <c r="H83" s="182">
        <v>11642373216</v>
      </c>
      <c r="I83" s="228">
        <v>1009060</v>
      </c>
      <c r="J83" s="183">
        <v>11537592040</v>
      </c>
      <c r="K83" s="184" t="s">
        <v>345</v>
      </c>
      <c r="L83" s="228">
        <v>980000</v>
      </c>
      <c r="M83" s="183">
        <v>11205320000</v>
      </c>
      <c r="N83" s="184" t="s">
        <v>345</v>
      </c>
    </row>
    <row r="84" spans="1:14" ht="30.6" customHeight="1" x14ac:dyDescent="0.2">
      <c r="A84" s="11"/>
      <c r="B84" s="180">
        <v>60</v>
      </c>
      <c r="C84" s="181" t="s">
        <v>216</v>
      </c>
      <c r="D84" s="297" t="s">
        <v>309</v>
      </c>
      <c r="E84" s="181" t="s">
        <v>310</v>
      </c>
      <c r="F84" s="225">
        <v>5962</v>
      </c>
      <c r="G84" s="227">
        <v>452043</v>
      </c>
      <c r="H84" s="182">
        <v>2695080366</v>
      </c>
      <c r="I84" s="228">
        <v>447975</v>
      </c>
      <c r="J84" s="183">
        <v>2670826950</v>
      </c>
      <c r="K84" s="184" t="s">
        <v>345</v>
      </c>
      <c r="L84" s="228">
        <v>452043</v>
      </c>
      <c r="M84" s="183">
        <v>2695080366</v>
      </c>
      <c r="N84" s="184" t="s">
        <v>345</v>
      </c>
    </row>
    <row r="85" spans="1:14" ht="40.5" customHeight="1" thickBot="1" x14ac:dyDescent="0.25">
      <c r="A85" s="11"/>
      <c r="B85" s="180">
        <v>61</v>
      </c>
      <c r="C85" s="181" t="s">
        <v>217</v>
      </c>
      <c r="D85" s="297" t="s">
        <v>311</v>
      </c>
      <c r="E85" s="181" t="s">
        <v>310</v>
      </c>
      <c r="F85" s="225">
        <v>1114</v>
      </c>
      <c r="G85" s="227">
        <v>136410</v>
      </c>
      <c r="H85" s="182">
        <v>151960740</v>
      </c>
      <c r="I85" s="228">
        <v>135182</v>
      </c>
      <c r="J85" s="183">
        <v>150592748</v>
      </c>
      <c r="K85" s="184" t="s">
        <v>345</v>
      </c>
      <c r="L85" s="228">
        <v>136410</v>
      </c>
      <c r="M85" s="183">
        <v>151960740</v>
      </c>
      <c r="N85" s="184" t="s">
        <v>345</v>
      </c>
    </row>
    <row r="86" spans="1:14" ht="22.5" customHeight="1" thickBot="1" x14ac:dyDescent="0.25">
      <c r="A86" s="11"/>
      <c r="B86" s="178" t="s">
        <v>131</v>
      </c>
      <c r="C86" s="179"/>
      <c r="D86" s="179"/>
      <c r="E86" s="179"/>
      <c r="F86" s="226"/>
      <c r="G86" s="179"/>
      <c r="H86" s="220">
        <v>34220751522</v>
      </c>
      <c r="I86" s="221"/>
      <c r="J86" s="222">
        <v>33912771663</v>
      </c>
      <c r="K86" s="223"/>
      <c r="L86" s="221"/>
      <c r="M86" s="222">
        <v>33099570571</v>
      </c>
      <c r="N86" s="223"/>
    </row>
    <row r="87" spans="1:14" ht="22.5" customHeight="1" x14ac:dyDescent="0.2">
      <c r="A87" s="11"/>
      <c r="B87" s="178" t="s">
        <v>132</v>
      </c>
      <c r="C87" s="179"/>
      <c r="D87" s="179"/>
      <c r="E87" s="179"/>
      <c r="F87" s="226"/>
      <c r="G87" s="179"/>
      <c r="H87" s="220"/>
      <c r="I87" s="221"/>
      <c r="J87" s="222"/>
      <c r="K87" s="223"/>
      <c r="L87" s="221"/>
      <c r="M87" s="222"/>
      <c r="N87" s="223"/>
    </row>
    <row r="88" spans="1:14" ht="50.45" customHeight="1" x14ac:dyDescent="0.2">
      <c r="A88" s="11"/>
      <c r="B88" s="180">
        <v>62</v>
      </c>
      <c r="C88" s="181" t="s">
        <v>218</v>
      </c>
      <c r="D88" s="297" t="s">
        <v>312</v>
      </c>
      <c r="E88" s="181" t="s">
        <v>263</v>
      </c>
      <c r="F88" s="225">
        <v>18741</v>
      </c>
      <c r="G88" s="227">
        <v>1597</v>
      </c>
      <c r="H88" s="182">
        <v>29929377</v>
      </c>
      <c r="I88" s="228">
        <v>1583</v>
      </c>
      <c r="J88" s="183">
        <v>29667003</v>
      </c>
      <c r="K88" s="184" t="s">
        <v>345</v>
      </c>
      <c r="L88" s="228">
        <v>1597</v>
      </c>
      <c r="M88" s="183">
        <v>29929377</v>
      </c>
      <c r="N88" s="184" t="s">
        <v>345</v>
      </c>
    </row>
    <row r="89" spans="1:14" ht="50.45" customHeight="1" x14ac:dyDescent="0.2">
      <c r="A89" s="11"/>
      <c r="B89" s="180">
        <v>63</v>
      </c>
      <c r="C89" s="181" t="s">
        <v>219</v>
      </c>
      <c r="D89" s="297" t="s">
        <v>313</v>
      </c>
      <c r="E89" s="181" t="s">
        <v>286</v>
      </c>
      <c r="F89" s="225">
        <v>53</v>
      </c>
      <c r="G89" s="227">
        <v>336986</v>
      </c>
      <c r="H89" s="182">
        <v>17860258</v>
      </c>
      <c r="I89" s="228">
        <v>333953</v>
      </c>
      <c r="J89" s="183">
        <v>17699509</v>
      </c>
      <c r="K89" s="184" t="s">
        <v>345</v>
      </c>
      <c r="L89" s="228">
        <v>336986</v>
      </c>
      <c r="M89" s="183">
        <v>17860258</v>
      </c>
      <c r="N89" s="184" t="s">
        <v>345</v>
      </c>
    </row>
    <row r="90" spans="1:14" ht="50.45" customHeight="1" x14ac:dyDescent="0.2">
      <c r="A90" s="11"/>
      <c r="B90" s="180">
        <v>64</v>
      </c>
      <c r="C90" s="181" t="s">
        <v>220</v>
      </c>
      <c r="D90" s="297" t="s">
        <v>314</v>
      </c>
      <c r="E90" s="181" t="s">
        <v>286</v>
      </c>
      <c r="F90" s="225">
        <v>10</v>
      </c>
      <c r="G90" s="227">
        <v>400166</v>
      </c>
      <c r="H90" s="182">
        <v>4001660</v>
      </c>
      <c r="I90" s="228">
        <v>396565</v>
      </c>
      <c r="J90" s="183">
        <v>3965650</v>
      </c>
      <c r="K90" s="184" t="s">
        <v>345</v>
      </c>
      <c r="L90" s="228">
        <v>400166</v>
      </c>
      <c r="M90" s="183">
        <v>4001660</v>
      </c>
      <c r="N90" s="184" t="s">
        <v>345</v>
      </c>
    </row>
    <row r="91" spans="1:14" ht="40.5" customHeight="1" x14ac:dyDescent="0.2">
      <c r="A91" s="11"/>
      <c r="B91" s="180">
        <v>65</v>
      </c>
      <c r="C91" s="181" t="s">
        <v>221</v>
      </c>
      <c r="D91" s="297" t="s">
        <v>315</v>
      </c>
      <c r="E91" s="181" t="s">
        <v>286</v>
      </c>
      <c r="F91" s="225">
        <v>758</v>
      </c>
      <c r="G91" s="227">
        <v>7952</v>
      </c>
      <c r="H91" s="182">
        <v>6027616</v>
      </c>
      <c r="I91" s="228">
        <v>7880</v>
      </c>
      <c r="J91" s="183">
        <v>5973040</v>
      </c>
      <c r="K91" s="184" t="s">
        <v>345</v>
      </c>
      <c r="L91" s="228">
        <v>7952</v>
      </c>
      <c r="M91" s="183">
        <v>6027616</v>
      </c>
      <c r="N91" s="184" t="s">
        <v>345</v>
      </c>
    </row>
    <row r="92" spans="1:14" ht="30.6" customHeight="1" x14ac:dyDescent="0.2">
      <c r="A92" s="11"/>
      <c r="B92" s="180">
        <v>66</v>
      </c>
      <c r="C92" s="181" t="s">
        <v>222</v>
      </c>
      <c r="D92" s="297" t="s">
        <v>316</v>
      </c>
      <c r="E92" s="181" t="s">
        <v>263</v>
      </c>
      <c r="F92" s="225">
        <v>3035</v>
      </c>
      <c r="G92" s="227">
        <v>215527</v>
      </c>
      <c r="H92" s="182">
        <v>654124445</v>
      </c>
      <c r="I92" s="228">
        <v>213587</v>
      </c>
      <c r="J92" s="183">
        <v>648236545</v>
      </c>
      <c r="K92" s="184" t="s">
        <v>345</v>
      </c>
      <c r="L92" s="228">
        <v>215527</v>
      </c>
      <c r="M92" s="183">
        <v>654124445</v>
      </c>
      <c r="N92" s="184" t="s">
        <v>345</v>
      </c>
    </row>
    <row r="93" spans="1:14" ht="30.6" customHeight="1" x14ac:dyDescent="0.2">
      <c r="A93" s="11"/>
      <c r="B93" s="180">
        <v>67</v>
      </c>
      <c r="C93" s="181" t="s">
        <v>223</v>
      </c>
      <c r="D93" s="297" t="s">
        <v>317</v>
      </c>
      <c r="E93" s="181" t="s">
        <v>286</v>
      </c>
      <c r="F93" s="225">
        <v>22</v>
      </c>
      <c r="G93" s="227">
        <v>86706</v>
      </c>
      <c r="H93" s="182">
        <v>1907532</v>
      </c>
      <c r="I93" s="228">
        <v>85926</v>
      </c>
      <c r="J93" s="183">
        <v>1890372</v>
      </c>
      <c r="K93" s="184" t="s">
        <v>345</v>
      </c>
      <c r="L93" s="228">
        <v>86706</v>
      </c>
      <c r="M93" s="183">
        <v>1907532</v>
      </c>
      <c r="N93" s="184" t="s">
        <v>345</v>
      </c>
    </row>
    <row r="94" spans="1:14" ht="30.6" customHeight="1" thickBot="1" x14ac:dyDescent="0.25">
      <c r="A94" s="11"/>
      <c r="B94" s="180">
        <v>68</v>
      </c>
      <c r="C94" s="181" t="s">
        <v>224</v>
      </c>
      <c r="D94" s="297" t="s">
        <v>318</v>
      </c>
      <c r="E94" s="181" t="s">
        <v>286</v>
      </c>
      <c r="F94" s="225">
        <v>187</v>
      </c>
      <c r="G94" s="227">
        <v>16734</v>
      </c>
      <c r="H94" s="182">
        <v>3129258</v>
      </c>
      <c r="I94" s="228">
        <v>16583</v>
      </c>
      <c r="J94" s="183">
        <v>3101021</v>
      </c>
      <c r="K94" s="184" t="s">
        <v>345</v>
      </c>
      <c r="L94" s="228">
        <v>16734</v>
      </c>
      <c r="M94" s="183">
        <v>3129258</v>
      </c>
      <c r="N94" s="184" t="s">
        <v>345</v>
      </c>
    </row>
    <row r="95" spans="1:14" ht="22.5" customHeight="1" thickBot="1" x14ac:dyDescent="0.25">
      <c r="A95" s="11"/>
      <c r="B95" s="178" t="s">
        <v>131</v>
      </c>
      <c r="C95" s="179"/>
      <c r="D95" s="179"/>
      <c r="E95" s="179"/>
      <c r="F95" s="226"/>
      <c r="G95" s="179"/>
      <c r="H95" s="220">
        <v>716980146</v>
      </c>
      <c r="I95" s="221"/>
      <c r="J95" s="222">
        <v>710533140</v>
      </c>
      <c r="K95" s="223"/>
      <c r="L95" s="221"/>
      <c r="M95" s="222">
        <v>716980146</v>
      </c>
      <c r="N95" s="223"/>
    </row>
    <row r="96" spans="1:14" ht="22.5" customHeight="1" x14ac:dyDescent="0.2">
      <c r="A96" s="11"/>
      <c r="B96" s="178" t="s">
        <v>138</v>
      </c>
      <c r="C96" s="179"/>
      <c r="D96" s="179"/>
      <c r="E96" s="179"/>
      <c r="F96" s="226"/>
      <c r="G96" s="179"/>
      <c r="H96" s="220"/>
      <c r="I96" s="221"/>
      <c r="J96" s="222"/>
      <c r="K96" s="223"/>
      <c r="L96" s="221"/>
      <c r="M96" s="222"/>
      <c r="N96" s="223"/>
    </row>
    <row r="97" spans="1:14" ht="30.6" customHeight="1" x14ac:dyDescent="0.2">
      <c r="A97" s="11"/>
      <c r="B97" s="180">
        <v>69</v>
      </c>
      <c r="C97" s="181" t="s">
        <v>225</v>
      </c>
      <c r="D97" s="297" t="s">
        <v>319</v>
      </c>
      <c r="E97" s="181" t="s">
        <v>261</v>
      </c>
      <c r="F97" s="225">
        <v>6435</v>
      </c>
      <c r="G97" s="227">
        <v>20418</v>
      </c>
      <c r="H97" s="182">
        <v>131389830</v>
      </c>
      <c r="I97" s="228">
        <v>20234</v>
      </c>
      <c r="J97" s="183">
        <v>130205790</v>
      </c>
      <c r="K97" s="184" t="s">
        <v>345</v>
      </c>
      <c r="L97" s="228">
        <v>20418</v>
      </c>
      <c r="M97" s="183">
        <v>131389830</v>
      </c>
      <c r="N97" s="184" t="s">
        <v>345</v>
      </c>
    </row>
    <row r="98" spans="1:14" ht="40.5" customHeight="1" x14ac:dyDescent="0.2">
      <c r="A98" s="11"/>
      <c r="B98" s="180">
        <v>70</v>
      </c>
      <c r="C98" s="181" t="s">
        <v>226</v>
      </c>
      <c r="D98" s="297" t="s">
        <v>320</v>
      </c>
      <c r="E98" s="181" t="s">
        <v>261</v>
      </c>
      <c r="F98" s="225">
        <v>5375</v>
      </c>
      <c r="G98" s="227">
        <v>17439</v>
      </c>
      <c r="H98" s="182">
        <v>93734625</v>
      </c>
      <c r="I98" s="228">
        <v>17282</v>
      </c>
      <c r="J98" s="183">
        <v>92890750</v>
      </c>
      <c r="K98" s="184" t="s">
        <v>345</v>
      </c>
      <c r="L98" s="228">
        <v>17439</v>
      </c>
      <c r="M98" s="183">
        <v>93734625</v>
      </c>
      <c r="N98" s="184" t="s">
        <v>345</v>
      </c>
    </row>
    <row r="99" spans="1:14" ht="40.5" customHeight="1" x14ac:dyDescent="0.2">
      <c r="A99" s="11"/>
      <c r="B99" s="180">
        <v>71</v>
      </c>
      <c r="C99" s="181" t="s">
        <v>227</v>
      </c>
      <c r="D99" s="297" t="s">
        <v>321</v>
      </c>
      <c r="E99" s="181" t="s">
        <v>261</v>
      </c>
      <c r="F99" s="225">
        <v>6922</v>
      </c>
      <c r="G99" s="227">
        <v>31341</v>
      </c>
      <c r="H99" s="182">
        <v>216942402</v>
      </c>
      <c r="I99" s="228">
        <v>31059</v>
      </c>
      <c r="J99" s="183">
        <v>214990398</v>
      </c>
      <c r="K99" s="184" t="s">
        <v>345</v>
      </c>
      <c r="L99" s="228">
        <v>31341</v>
      </c>
      <c r="M99" s="183">
        <v>216942402</v>
      </c>
      <c r="N99" s="184" t="s">
        <v>345</v>
      </c>
    </row>
    <row r="100" spans="1:14" ht="30.6" customHeight="1" x14ac:dyDescent="0.2">
      <c r="A100" s="11"/>
      <c r="B100" s="180">
        <v>72</v>
      </c>
      <c r="C100" s="181" t="s">
        <v>228</v>
      </c>
      <c r="D100" s="297" t="s">
        <v>322</v>
      </c>
      <c r="E100" s="181" t="s">
        <v>323</v>
      </c>
      <c r="F100" s="225">
        <v>9</v>
      </c>
      <c r="G100" s="227">
        <v>44019028</v>
      </c>
      <c r="H100" s="182">
        <v>396171252</v>
      </c>
      <c r="I100" s="228">
        <v>43622857</v>
      </c>
      <c r="J100" s="183">
        <v>392605713</v>
      </c>
      <c r="K100" s="184" t="s">
        <v>345</v>
      </c>
      <c r="L100" s="228">
        <v>44019028</v>
      </c>
      <c r="M100" s="183">
        <v>396171252</v>
      </c>
      <c r="N100" s="184" t="s">
        <v>345</v>
      </c>
    </row>
    <row r="101" spans="1:14" ht="50.45" customHeight="1" x14ac:dyDescent="0.2">
      <c r="A101" s="11"/>
      <c r="B101" s="180">
        <v>73</v>
      </c>
      <c r="C101" s="181" t="s">
        <v>229</v>
      </c>
      <c r="D101" s="297" t="s">
        <v>324</v>
      </c>
      <c r="E101" s="181" t="s">
        <v>325</v>
      </c>
      <c r="F101" s="225">
        <v>30000</v>
      </c>
      <c r="G101" s="227">
        <v>2382</v>
      </c>
      <c r="H101" s="182">
        <v>71460000</v>
      </c>
      <c r="I101" s="228">
        <v>2361</v>
      </c>
      <c r="J101" s="183">
        <v>70830000</v>
      </c>
      <c r="K101" s="184" t="s">
        <v>345</v>
      </c>
      <c r="L101" s="228">
        <v>2382</v>
      </c>
      <c r="M101" s="183">
        <v>71460000</v>
      </c>
      <c r="N101" s="184" t="s">
        <v>345</v>
      </c>
    </row>
    <row r="102" spans="1:14" ht="30.6" customHeight="1" x14ac:dyDescent="0.2">
      <c r="A102" s="11"/>
      <c r="B102" s="180">
        <v>74</v>
      </c>
      <c r="C102" s="181" t="s">
        <v>230</v>
      </c>
      <c r="D102" s="297" t="s">
        <v>326</v>
      </c>
      <c r="E102" s="181" t="s">
        <v>274</v>
      </c>
      <c r="F102" s="225">
        <v>64200</v>
      </c>
      <c r="G102" s="227">
        <v>7292</v>
      </c>
      <c r="H102" s="182">
        <v>468146400</v>
      </c>
      <c r="I102" s="228">
        <v>7226</v>
      </c>
      <c r="J102" s="183">
        <v>463909200</v>
      </c>
      <c r="K102" s="184" t="s">
        <v>345</v>
      </c>
      <c r="L102" s="228">
        <v>7292</v>
      </c>
      <c r="M102" s="183">
        <v>468146400</v>
      </c>
      <c r="N102" s="184" t="s">
        <v>345</v>
      </c>
    </row>
    <row r="103" spans="1:14" ht="30.6" customHeight="1" x14ac:dyDescent="0.2">
      <c r="A103" s="11"/>
      <c r="B103" s="180">
        <v>75</v>
      </c>
      <c r="C103" s="181" t="s">
        <v>231</v>
      </c>
      <c r="D103" s="297" t="s">
        <v>327</v>
      </c>
      <c r="E103" s="181" t="s">
        <v>274</v>
      </c>
      <c r="F103" s="225">
        <v>34711</v>
      </c>
      <c r="G103" s="227">
        <v>8231</v>
      </c>
      <c r="H103" s="182">
        <v>285706241</v>
      </c>
      <c r="I103" s="228">
        <v>8157</v>
      </c>
      <c r="J103" s="183">
        <v>283137627</v>
      </c>
      <c r="K103" s="184" t="s">
        <v>345</v>
      </c>
      <c r="L103" s="228">
        <v>8231</v>
      </c>
      <c r="M103" s="183">
        <v>285706241</v>
      </c>
      <c r="N103" s="184" t="s">
        <v>345</v>
      </c>
    </row>
    <row r="104" spans="1:14" ht="50.45" customHeight="1" x14ac:dyDescent="0.2">
      <c r="A104" s="11"/>
      <c r="B104" s="180">
        <v>76</v>
      </c>
      <c r="C104" s="181" t="s">
        <v>232</v>
      </c>
      <c r="D104" s="297" t="s">
        <v>328</v>
      </c>
      <c r="E104" s="181" t="s">
        <v>323</v>
      </c>
      <c r="F104" s="225">
        <v>40</v>
      </c>
      <c r="G104" s="227">
        <v>548583</v>
      </c>
      <c r="H104" s="182">
        <v>21943320</v>
      </c>
      <c r="I104" s="228">
        <v>543646</v>
      </c>
      <c r="J104" s="183">
        <v>21745840</v>
      </c>
      <c r="K104" s="184" t="s">
        <v>345</v>
      </c>
      <c r="L104" s="228">
        <v>548583</v>
      </c>
      <c r="M104" s="183">
        <v>21943320</v>
      </c>
      <c r="N104" s="184" t="s">
        <v>345</v>
      </c>
    </row>
    <row r="105" spans="1:14" ht="50.45" customHeight="1" x14ac:dyDescent="0.2">
      <c r="A105" s="11"/>
      <c r="B105" s="180">
        <v>77</v>
      </c>
      <c r="C105" s="181" t="s">
        <v>233</v>
      </c>
      <c r="D105" s="297" t="s">
        <v>329</v>
      </c>
      <c r="E105" s="181" t="s">
        <v>323</v>
      </c>
      <c r="F105" s="225">
        <v>8</v>
      </c>
      <c r="G105" s="227">
        <v>2663065</v>
      </c>
      <c r="H105" s="182">
        <v>21304520</v>
      </c>
      <c r="I105" s="228">
        <v>2639097</v>
      </c>
      <c r="J105" s="183">
        <v>21112776</v>
      </c>
      <c r="K105" s="184" t="s">
        <v>345</v>
      </c>
      <c r="L105" s="228">
        <v>2663065</v>
      </c>
      <c r="M105" s="183">
        <v>21304520</v>
      </c>
      <c r="N105" s="184" t="s">
        <v>345</v>
      </c>
    </row>
    <row r="106" spans="1:14" ht="30.6" customHeight="1" x14ac:dyDescent="0.2">
      <c r="A106" s="11"/>
      <c r="B106" s="180">
        <v>78</v>
      </c>
      <c r="C106" s="181" t="s">
        <v>234</v>
      </c>
      <c r="D106" s="297" t="s">
        <v>330</v>
      </c>
      <c r="E106" s="181" t="s">
        <v>331</v>
      </c>
      <c r="F106" s="225">
        <v>3</v>
      </c>
      <c r="G106" s="227">
        <v>1626212</v>
      </c>
      <c r="H106" s="182">
        <v>4878636</v>
      </c>
      <c r="I106" s="228">
        <v>1611576</v>
      </c>
      <c r="J106" s="183">
        <v>4834728</v>
      </c>
      <c r="K106" s="184" t="s">
        <v>345</v>
      </c>
      <c r="L106" s="228">
        <v>1626212</v>
      </c>
      <c r="M106" s="183">
        <v>4878636</v>
      </c>
      <c r="N106" s="184" t="s">
        <v>345</v>
      </c>
    </row>
    <row r="107" spans="1:14" ht="40.5" customHeight="1" x14ac:dyDescent="0.2">
      <c r="A107" s="11"/>
      <c r="B107" s="180">
        <v>79</v>
      </c>
      <c r="C107" s="181" t="s">
        <v>235</v>
      </c>
      <c r="D107" s="297" t="s">
        <v>332</v>
      </c>
      <c r="E107" s="181" t="s">
        <v>263</v>
      </c>
      <c r="F107" s="225">
        <v>23</v>
      </c>
      <c r="G107" s="227">
        <v>4621685</v>
      </c>
      <c r="H107" s="182">
        <v>106298755</v>
      </c>
      <c r="I107" s="228">
        <v>4580090</v>
      </c>
      <c r="J107" s="183">
        <v>105342070</v>
      </c>
      <c r="K107" s="184" t="s">
        <v>345</v>
      </c>
      <c r="L107" s="228">
        <v>4621685</v>
      </c>
      <c r="M107" s="183">
        <v>106298755</v>
      </c>
      <c r="N107" s="184" t="s">
        <v>345</v>
      </c>
    </row>
    <row r="108" spans="1:14" ht="30.6" customHeight="1" x14ac:dyDescent="0.2">
      <c r="A108" s="11"/>
      <c r="B108" s="180">
        <v>80</v>
      </c>
      <c r="C108" s="181" t="s">
        <v>236</v>
      </c>
      <c r="D108" s="297" t="s">
        <v>333</v>
      </c>
      <c r="E108" s="181" t="s">
        <v>323</v>
      </c>
      <c r="F108" s="225">
        <v>30</v>
      </c>
      <c r="G108" s="227">
        <v>36866</v>
      </c>
      <c r="H108" s="182">
        <v>1105980</v>
      </c>
      <c r="I108" s="228">
        <v>36534</v>
      </c>
      <c r="J108" s="183">
        <v>1096020</v>
      </c>
      <c r="K108" s="184" t="s">
        <v>345</v>
      </c>
      <c r="L108" s="228">
        <v>36866</v>
      </c>
      <c r="M108" s="183">
        <v>1105980</v>
      </c>
      <c r="N108" s="184" t="s">
        <v>345</v>
      </c>
    </row>
    <row r="109" spans="1:14" ht="30.6" customHeight="1" x14ac:dyDescent="0.2">
      <c r="A109" s="11"/>
      <c r="B109" s="180">
        <v>81</v>
      </c>
      <c r="C109" s="181" t="s">
        <v>237</v>
      </c>
      <c r="D109" s="297" t="s">
        <v>334</v>
      </c>
      <c r="E109" s="181" t="s">
        <v>323</v>
      </c>
      <c r="F109" s="225">
        <v>30</v>
      </c>
      <c r="G109" s="227">
        <v>46201</v>
      </c>
      <c r="H109" s="182">
        <v>1386030</v>
      </c>
      <c r="I109" s="228">
        <v>45785</v>
      </c>
      <c r="J109" s="183">
        <v>1373550</v>
      </c>
      <c r="K109" s="184" t="s">
        <v>345</v>
      </c>
      <c r="L109" s="228">
        <v>46201</v>
      </c>
      <c r="M109" s="183">
        <v>1386030</v>
      </c>
      <c r="N109" s="184" t="s">
        <v>345</v>
      </c>
    </row>
    <row r="110" spans="1:14" ht="30.6" customHeight="1" x14ac:dyDescent="0.2">
      <c r="A110" s="11"/>
      <c r="B110" s="180">
        <v>82</v>
      </c>
      <c r="C110" s="181" t="s">
        <v>238</v>
      </c>
      <c r="D110" s="297" t="s">
        <v>335</v>
      </c>
      <c r="E110" s="181" t="s">
        <v>323</v>
      </c>
      <c r="F110" s="225">
        <v>261</v>
      </c>
      <c r="G110" s="227">
        <v>539564</v>
      </c>
      <c r="H110" s="182">
        <v>140826204</v>
      </c>
      <c r="I110" s="228">
        <v>534708</v>
      </c>
      <c r="J110" s="183">
        <v>139558788</v>
      </c>
      <c r="K110" s="184" t="s">
        <v>345</v>
      </c>
      <c r="L110" s="228">
        <v>539564</v>
      </c>
      <c r="M110" s="183">
        <v>140826204</v>
      </c>
      <c r="N110" s="184" t="s">
        <v>345</v>
      </c>
    </row>
    <row r="111" spans="1:14" ht="40.5" customHeight="1" x14ac:dyDescent="0.2">
      <c r="A111" s="11"/>
      <c r="B111" s="180">
        <v>83</v>
      </c>
      <c r="C111" s="181" t="s">
        <v>239</v>
      </c>
      <c r="D111" s="297" t="s">
        <v>336</v>
      </c>
      <c r="E111" s="181" t="s">
        <v>337</v>
      </c>
      <c r="F111" s="225">
        <v>79</v>
      </c>
      <c r="G111" s="227">
        <v>1429102</v>
      </c>
      <c r="H111" s="182">
        <v>112899058</v>
      </c>
      <c r="I111" s="228">
        <v>1416240</v>
      </c>
      <c r="J111" s="183">
        <v>111882960</v>
      </c>
      <c r="K111" s="184" t="s">
        <v>345</v>
      </c>
      <c r="L111" s="228">
        <v>1429102</v>
      </c>
      <c r="M111" s="183">
        <v>112899058</v>
      </c>
      <c r="N111" s="184" t="s">
        <v>345</v>
      </c>
    </row>
    <row r="112" spans="1:14" ht="30.6" customHeight="1" thickBot="1" x14ac:dyDescent="0.25">
      <c r="A112" s="11"/>
      <c r="B112" s="180">
        <v>84</v>
      </c>
      <c r="C112" s="181" t="s">
        <v>240</v>
      </c>
      <c r="D112" s="297" t="s">
        <v>338</v>
      </c>
      <c r="E112" s="181" t="s">
        <v>274</v>
      </c>
      <c r="F112" s="225">
        <v>128575</v>
      </c>
      <c r="G112" s="227">
        <v>8040</v>
      </c>
      <c r="H112" s="182">
        <v>1033743000</v>
      </c>
      <c r="I112" s="228">
        <v>7968</v>
      </c>
      <c r="J112" s="183">
        <v>1024485600</v>
      </c>
      <c r="K112" s="184" t="s">
        <v>345</v>
      </c>
      <c r="L112" s="228">
        <v>8040</v>
      </c>
      <c r="M112" s="183">
        <v>1033743000</v>
      </c>
      <c r="N112" s="184" t="s">
        <v>345</v>
      </c>
    </row>
    <row r="113" spans="1:15" ht="22.5" customHeight="1" thickBot="1" x14ac:dyDescent="0.25">
      <c r="A113" s="11"/>
      <c r="B113" s="178" t="s">
        <v>131</v>
      </c>
      <c r="C113" s="179"/>
      <c r="D113" s="179"/>
      <c r="E113" s="179"/>
      <c r="F113" s="226"/>
      <c r="G113" s="179"/>
      <c r="H113" s="220">
        <v>3107936253</v>
      </c>
      <c r="I113" s="221"/>
      <c r="J113" s="222">
        <v>3080001810</v>
      </c>
      <c r="K113" s="223"/>
      <c r="L113" s="221"/>
      <c r="M113" s="222">
        <v>3107936253</v>
      </c>
      <c r="N113" s="223"/>
    </row>
    <row r="114" spans="1:15" ht="22.5" customHeight="1" x14ac:dyDescent="0.2">
      <c r="A114" s="11"/>
      <c r="B114" s="178" t="s">
        <v>133</v>
      </c>
      <c r="C114" s="179"/>
      <c r="D114" s="179"/>
      <c r="E114" s="179"/>
      <c r="F114" s="226"/>
      <c r="G114" s="179"/>
      <c r="H114" s="220"/>
      <c r="I114" s="221"/>
      <c r="J114" s="222"/>
      <c r="K114" s="223"/>
      <c r="L114" s="221"/>
      <c r="M114" s="222"/>
      <c r="N114" s="223"/>
    </row>
    <row r="115" spans="1:15" ht="60.6" customHeight="1" thickBot="1" x14ac:dyDescent="0.25">
      <c r="A115" s="11"/>
      <c r="B115" s="180">
        <v>85</v>
      </c>
      <c r="C115" s="181" t="s">
        <v>241</v>
      </c>
      <c r="D115" s="297" t="s">
        <v>339</v>
      </c>
      <c r="E115" s="181" t="s">
        <v>340</v>
      </c>
      <c r="F115" s="225">
        <v>951512</v>
      </c>
      <c r="G115" s="227">
        <v>1266</v>
      </c>
      <c r="H115" s="182">
        <v>1204614192</v>
      </c>
      <c r="I115" s="228">
        <v>1255</v>
      </c>
      <c r="J115" s="183">
        <v>1194147560</v>
      </c>
      <c r="K115" s="184" t="s">
        <v>345</v>
      </c>
      <c r="L115" s="228">
        <v>1250</v>
      </c>
      <c r="M115" s="183">
        <v>1189390000</v>
      </c>
      <c r="N115" s="184" t="s">
        <v>345</v>
      </c>
    </row>
    <row r="116" spans="1:15" ht="22.5" customHeight="1" thickBot="1" x14ac:dyDescent="0.25">
      <c r="A116" s="11"/>
      <c r="B116" s="178" t="s">
        <v>131</v>
      </c>
      <c r="C116" s="179"/>
      <c r="D116" s="179"/>
      <c r="E116" s="179"/>
      <c r="F116" s="226"/>
      <c r="G116" s="179"/>
      <c r="H116" s="220">
        <v>1204614192</v>
      </c>
      <c r="I116" s="285"/>
      <c r="J116" s="286">
        <v>1194147560</v>
      </c>
      <c r="K116" s="287"/>
      <c r="L116" s="285"/>
      <c r="M116" s="286">
        <v>1189390000</v>
      </c>
      <c r="N116" s="287"/>
    </row>
    <row r="117" spans="1:15" ht="32.25" customHeight="1" x14ac:dyDescent="0.2">
      <c r="A117" s="11"/>
      <c r="B117" s="292"/>
      <c r="C117" s="293"/>
      <c r="D117" s="294"/>
      <c r="E117" s="293"/>
      <c r="F117" s="295"/>
      <c r="G117" s="295" t="s">
        <v>141</v>
      </c>
      <c r="H117" s="296">
        <v>122766364112</v>
      </c>
      <c r="I117" s="189"/>
      <c r="J117" s="284">
        <v>121660969146</v>
      </c>
      <c r="K117" s="193"/>
      <c r="L117" s="189"/>
      <c r="M117" s="284">
        <v>119830927227</v>
      </c>
      <c r="N117" s="193"/>
    </row>
    <row r="118" spans="1:15" s="40" customFormat="1" ht="32.25" customHeight="1" x14ac:dyDescent="0.2">
      <c r="A118" s="39"/>
      <c r="B118" s="372" t="s">
        <v>152</v>
      </c>
      <c r="C118" s="373"/>
      <c r="D118" s="373"/>
      <c r="E118" s="373"/>
      <c r="F118" s="373"/>
      <c r="G118" s="374"/>
      <c r="H118" s="243">
        <v>17257093375.000011</v>
      </c>
      <c r="I118" s="232" t="s">
        <v>119</v>
      </c>
      <c r="J118" s="260">
        <v>17257093375</v>
      </c>
      <c r="K118" s="184" t="s">
        <v>345</v>
      </c>
      <c r="L118" s="232" t="s">
        <v>119</v>
      </c>
      <c r="M118" s="260">
        <v>17257093375</v>
      </c>
      <c r="N118" s="184" t="s">
        <v>345</v>
      </c>
      <c r="O118"/>
    </row>
    <row r="119" spans="1:15" s="40" customFormat="1" ht="32.25" customHeight="1" x14ac:dyDescent="0.2">
      <c r="A119" s="39"/>
      <c r="B119" s="372" t="s">
        <v>146</v>
      </c>
      <c r="C119" s="373"/>
      <c r="D119" s="373"/>
      <c r="E119" s="373"/>
      <c r="F119" s="373"/>
      <c r="G119" s="374"/>
      <c r="H119" s="243">
        <v>4500000000</v>
      </c>
      <c r="I119" s="232" t="s">
        <v>119</v>
      </c>
      <c r="J119" s="260">
        <v>4500000000</v>
      </c>
      <c r="K119" s="184" t="s">
        <v>345</v>
      </c>
      <c r="L119" s="232" t="s">
        <v>119</v>
      </c>
      <c r="M119" s="260">
        <v>4500000000</v>
      </c>
      <c r="N119" s="184" t="s">
        <v>345</v>
      </c>
      <c r="O119"/>
    </row>
    <row r="120" spans="1:15" s="40" customFormat="1" ht="32.25" customHeight="1" x14ac:dyDescent="0.2">
      <c r="A120" s="39"/>
      <c r="B120" s="372" t="s">
        <v>139</v>
      </c>
      <c r="C120" s="373"/>
      <c r="D120" s="373"/>
      <c r="E120" s="373"/>
      <c r="F120" s="373"/>
      <c r="G120" s="374"/>
      <c r="H120" s="243">
        <v>144523457487</v>
      </c>
      <c r="I120" s="189"/>
      <c r="J120" s="245">
        <v>143418062521</v>
      </c>
      <c r="K120" s="190"/>
      <c r="L120" s="189"/>
      <c r="M120" s="245">
        <v>141588020602</v>
      </c>
      <c r="N120" s="190"/>
      <c r="O120"/>
    </row>
    <row r="121" spans="1:15" s="40" customFormat="1" ht="32.25" customHeight="1" x14ac:dyDescent="0.2">
      <c r="A121" s="39"/>
      <c r="B121" s="185"/>
      <c r="C121" s="186"/>
      <c r="D121" s="187"/>
      <c r="E121" s="186"/>
      <c r="F121" s="188"/>
      <c r="G121" s="188" t="s">
        <v>120</v>
      </c>
      <c r="H121" s="274">
        <v>0.22</v>
      </c>
      <c r="I121" s="189"/>
      <c r="J121" s="277">
        <v>0.25</v>
      </c>
      <c r="K121" s="190"/>
      <c r="L121" s="189"/>
      <c r="M121" s="277">
        <v>0.22</v>
      </c>
      <c r="N121" s="190"/>
      <c r="O121"/>
    </row>
    <row r="122" spans="1:15" s="40" customFormat="1" ht="32.25" customHeight="1" x14ac:dyDescent="0.2">
      <c r="A122" s="39"/>
      <c r="B122" s="185"/>
      <c r="C122" s="186"/>
      <c r="D122" s="187"/>
      <c r="E122" s="186"/>
      <c r="F122" s="188"/>
      <c r="G122" s="188" t="s">
        <v>121</v>
      </c>
      <c r="H122" s="274">
        <v>0.05</v>
      </c>
      <c r="I122" s="232" t="s">
        <v>128</v>
      </c>
      <c r="J122" s="191">
        <v>0.05</v>
      </c>
      <c r="K122" s="184" t="s">
        <v>345</v>
      </c>
      <c r="L122" s="232" t="s">
        <v>128</v>
      </c>
      <c r="M122" s="191">
        <v>0.05</v>
      </c>
      <c r="N122" s="184" t="s">
        <v>345</v>
      </c>
      <c r="O122"/>
    </row>
    <row r="123" spans="1:15" s="40" customFormat="1" ht="32.25" customHeight="1" x14ac:dyDescent="0.2">
      <c r="A123" s="39"/>
      <c r="B123" s="185"/>
      <c r="C123" s="186"/>
      <c r="D123" s="187"/>
      <c r="E123" s="186"/>
      <c r="F123" s="188"/>
      <c r="G123" s="188" t="s">
        <v>122</v>
      </c>
      <c r="H123" s="274">
        <v>0.05</v>
      </c>
      <c r="I123" s="244"/>
      <c r="J123" s="191">
        <v>0.05</v>
      </c>
      <c r="K123" s="192"/>
      <c r="L123" s="244"/>
      <c r="M123" s="191">
        <v>0.05</v>
      </c>
      <c r="N123" s="192"/>
      <c r="O123"/>
    </row>
    <row r="124" spans="1:15" s="40" customFormat="1" ht="32.25" customHeight="1" x14ac:dyDescent="0.2">
      <c r="A124" s="39"/>
      <c r="B124" s="185"/>
      <c r="C124" s="186"/>
      <c r="D124" s="187"/>
      <c r="E124" s="186"/>
      <c r="F124" s="188"/>
      <c r="G124" s="188" t="s">
        <v>123</v>
      </c>
      <c r="H124" s="274">
        <v>0.32</v>
      </c>
      <c r="I124" s="288"/>
      <c r="J124" s="191">
        <v>0.35</v>
      </c>
      <c r="K124" s="184" t="s">
        <v>345</v>
      </c>
      <c r="L124" s="288"/>
      <c r="M124" s="191">
        <v>0.32</v>
      </c>
      <c r="N124" s="184" t="s">
        <v>345</v>
      </c>
      <c r="O124"/>
    </row>
    <row r="125" spans="1:15" s="40" customFormat="1" ht="32.25" customHeight="1" x14ac:dyDescent="0.2">
      <c r="A125" s="39"/>
      <c r="B125" s="185"/>
      <c r="C125" s="186"/>
      <c r="D125" s="187"/>
      <c r="E125" s="186"/>
      <c r="F125" s="188"/>
      <c r="G125" s="188" t="s">
        <v>140</v>
      </c>
      <c r="H125" s="243">
        <v>1040130944</v>
      </c>
      <c r="I125" s="189"/>
      <c r="J125" s="245">
        <v>1009238218</v>
      </c>
      <c r="K125" s="193"/>
      <c r="L125" s="189"/>
      <c r="M125" s="245">
        <v>1019004694</v>
      </c>
      <c r="N125" s="193"/>
      <c r="O125"/>
    </row>
    <row r="126" spans="1:15" s="40" customFormat="1" ht="32.25" customHeight="1" x14ac:dyDescent="0.2">
      <c r="A126" s="39"/>
      <c r="B126" s="185"/>
      <c r="C126" s="186"/>
      <c r="D126" s="187"/>
      <c r="E126" s="186"/>
      <c r="F126" s="188"/>
      <c r="G126" s="188" t="s">
        <v>130</v>
      </c>
      <c r="H126" s="243">
        <v>145563588431</v>
      </c>
      <c r="I126" s="265"/>
      <c r="J126" s="245">
        <v>144427300739</v>
      </c>
      <c r="K126" s="193"/>
      <c r="L126" s="265"/>
      <c r="M126" s="245">
        <v>142607025296</v>
      </c>
      <c r="N126" s="193"/>
      <c r="O126"/>
    </row>
    <row r="127" spans="1:15" s="40" customFormat="1" ht="36.950000000000003" customHeight="1" x14ac:dyDescent="0.2">
      <c r="A127" s="39"/>
      <c r="B127" s="283">
        <v>86</v>
      </c>
      <c r="C127" s="375" t="s">
        <v>147</v>
      </c>
      <c r="D127" s="376"/>
      <c r="E127" s="376"/>
      <c r="F127" s="376"/>
      <c r="G127" s="377"/>
      <c r="H127" s="282">
        <v>4000000000</v>
      </c>
      <c r="I127" s="260">
        <v>4000000000</v>
      </c>
      <c r="J127" s="245">
        <v>4000000000</v>
      </c>
      <c r="K127" s="184" t="s">
        <v>345</v>
      </c>
      <c r="L127" s="260">
        <v>4000000000</v>
      </c>
      <c r="M127" s="245">
        <v>4000000000</v>
      </c>
      <c r="N127" s="184" t="s">
        <v>345</v>
      </c>
      <c r="O127"/>
    </row>
    <row r="128" spans="1:15" s="40" customFormat="1" ht="36.950000000000003" customHeight="1" x14ac:dyDescent="0.2">
      <c r="A128" s="39"/>
      <c r="B128" s="372" t="s">
        <v>148</v>
      </c>
      <c r="C128" s="373"/>
      <c r="D128" s="373"/>
      <c r="E128" s="373"/>
      <c r="F128" s="373"/>
      <c r="G128" s="374"/>
      <c r="H128" s="243">
        <v>760000000</v>
      </c>
      <c r="I128" s="189"/>
      <c r="J128" s="245">
        <v>760000000</v>
      </c>
      <c r="K128" s="319"/>
      <c r="L128" s="189"/>
      <c r="M128" s="245">
        <v>760000000</v>
      </c>
      <c r="N128" s="319"/>
      <c r="O128"/>
    </row>
    <row r="129" spans="1:15" s="40" customFormat="1" ht="36.950000000000003" customHeight="1" x14ac:dyDescent="0.2">
      <c r="A129" s="39"/>
      <c r="B129" s="372" t="s">
        <v>149</v>
      </c>
      <c r="C129" s="373"/>
      <c r="D129" s="373"/>
      <c r="E129" s="373"/>
      <c r="F129" s="373"/>
      <c r="G129" s="374"/>
      <c r="H129" s="243">
        <v>4760000000</v>
      </c>
      <c r="I129" s="189"/>
      <c r="J129" s="245">
        <v>4760000000</v>
      </c>
      <c r="K129" s="320"/>
      <c r="L129" s="189"/>
      <c r="M129" s="245">
        <v>4760000000</v>
      </c>
      <c r="N129" s="320"/>
      <c r="O129"/>
    </row>
    <row r="130" spans="1:15" s="40" customFormat="1" ht="36.950000000000003" customHeight="1" x14ac:dyDescent="0.2">
      <c r="A130" s="39"/>
      <c r="B130" s="372" t="s">
        <v>150</v>
      </c>
      <c r="C130" s="373"/>
      <c r="D130" s="373"/>
      <c r="E130" s="373"/>
      <c r="F130" s="373"/>
      <c r="G130" s="374"/>
      <c r="H130" s="243">
        <v>200000000</v>
      </c>
      <c r="I130" s="232" t="s">
        <v>119</v>
      </c>
      <c r="J130" s="260">
        <v>200000000</v>
      </c>
      <c r="K130" s="184" t="s">
        <v>345</v>
      </c>
      <c r="L130" s="232" t="s">
        <v>119</v>
      </c>
      <c r="M130" s="260">
        <v>200000000</v>
      </c>
      <c r="N130" s="184" t="s">
        <v>345</v>
      </c>
      <c r="O130"/>
    </row>
    <row r="131" spans="1:15" s="40" customFormat="1" ht="36.950000000000003" customHeight="1" thickBot="1" x14ac:dyDescent="0.25">
      <c r="A131" s="39"/>
      <c r="B131" s="372" t="s">
        <v>153</v>
      </c>
      <c r="C131" s="373"/>
      <c r="D131" s="373"/>
      <c r="E131" s="373"/>
      <c r="F131" s="373"/>
      <c r="G131" s="374"/>
      <c r="H131" s="243">
        <v>11000000000</v>
      </c>
      <c r="I131" s="232" t="s">
        <v>119</v>
      </c>
      <c r="J131" s="260">
        <v>11000000000</v>
      </c>
      <c r="K131" s="184" t="s">
        <v>345</v>
      </c>
      <c r="L131" s="232" t="s">
        <v>119</v>
      </c>
      <c r="M131" s="260">
        <v>11000000000</v>
      </c>
      <c r="N131" s="184" t="s">
        <v>345</v>
      </c>
      <c r="O131"/>
    </row>
    <row r="132" spans="1:15" s="272" customFormat="1" ht="32.25" customHeight="1" thickBot="1" x14ac:dyDescent="0.25">
      <c r="A132" s="266"/>
      <c r="B132" s="194"/>
      <c r="C132" s="195"/>
      <c r="D132" s="196"/>
      <c r="E132" s="195"/>
      <c r="F132" s="197"/>
      <c r="G132" s="197" t="s">
        <v>134</v>
      </c>
      <c r="H132" s="267">
        <v>161523588431</v>
      </c>
      <c r="I132" s="268"/>
      <c r="J132" s="269">
        <v>160387300739</v>
      </c>
      <c r="K132" s="270"/>
      <c r="L132" s="268"/>
      <c r="M132" s="269">
        <v>158567025296</v>
      </c>
      <c r="N132" s="270"/>
      <c r="O132" s="271"/>
    </row>
    <row r="133" spans="1:15" s="40" customFormat="1" ht="32.25" customHeight="1" thickBot="1" x14ac:dyDescent="0.25">
      <c r="A133" s="39"/>
      <c r="B133" s="366" t="s">
        <v>127</v>
      </c>
      <c r="C133" s="367"/>
      <c r="D133" s="367"/>
      <c r="E133" s="367"/>
      <c r="F133" s="367"/>
      <c r="G133" s="367"/>
      <c r="H133" s="368"/>
      <c r="I133" s="189"/>
      <c r="J133" s="249">
        <v>160387300739</v>
      </c>
      <c r="K133" s="193"/>
      <c r="L133" s="189"/>
      <c r="M133" s="249">
        <v>158567025296</v>
      </c>
      <c r="N133" s="193"/>
      <c r="O133"/>
    </row>
    <row r="134" spans="1:15" s="40" customFormat="1" ht="32.25" customHeight="1" thickBot="1" x14ac:dyDescent="0.25">
      <c r="A134" s="39"/>
      <c r="B134" s="369" t="s">
        <v>126</v>
      </c>
      <c r="C134" s="370"/>
      <c r="D134" s="370"/>
      <c r="E134" s="370"/>
      <c r="F134" s="370"/>
      <c r="G134" s="370"/>
      <c r="H134" s="371"/>
      <c r="I134" s="189"/>
      <c r="J134" s="261">
        <v>0</v>
      </c>
      <c r="K134" s="193"/>
      <c r="L134" s="189"/>
      <c r="M134" s="261">
        <v>0</v>
      </c>
      <c r="N134" s="193"/>
      <c r="O134"/>
    </row>
    <row r="135" spans="1:15" s="40" customFormat="1" ht="32.25" customHeight="1" thickBot="1" x14ac:dyDescent="0.25">
      <c r="A135" s="39"/>
      <c r="B135" s="273" t="s">
        <v>0</v>
      </c>
      <c r="C135" s="198"/>
      <c r="D135" s="81"/>
      <c r="E135" s="199"/>
      <c r="F135" s="82"/>
      <c r="G135" s="82"/>
      <c r="H135" s="80">
        <v>161523588431</v>
      </c>
      <c r="I135" s="200"/>
      <c r="J135" s="201">
        <v>160387300739</v>
      </c>
      <c r="K135" s="184" t="s">
        <v>345</v>
      </c>
      <c r="L135" s="200"/>
      <c r="M135" s="201">
        <v>158567025296</v>
      </c>
      <c r="N135" s="184" t="s">
        <v>345</v>
      </c>
      <c r="O135"/>
    </row>
    <row r="136" spans="1:15" s="9" customFormat="1" ht="19.5" thickTop="1" thickBot="1" x14ac:dyDescent="0.3">
      <c r="A136" s="22"/>
      <c r="B136" s="14"/>
      <c r="C136" s="14"/>
      <c r="D136" s="23"/>
      <c r="E136" s="23"/>
      <c r="F136" s="23"/>
      <c r="G136" s="28"/>
      <c r="H136" s="28"/>
      <c r="I136" s="361">
        <v>1</v>
      </c>
      <c r="J136" s="362"/>
      <c r="K136" s="363"/>
      <c r="L136" s="361">
        <v>2</v>
      </c>
      <c r="M136" s="362"/>
      <c r="N136" s="363"/>
      <c r="O136"/>
    </row>
    <row r="137" spans="1:15" ht="18.75" customHeight="1" thickTop="1" x14ac:dyDescent="0.2">
      <c r="A137" s="11"/>
      <c r="D137" s="11"/>
      <c r="E137" s="11"/>
      <c r="F137" s="11"/>
      <c r="G137" s="29"/>
      <c r="H137" s="355" t="s">
        <v>43</v>
      </c>
      <c r="I137" s="346"/>
      <c r="J137" s="347"/>
      <c r="K137" s="348"/>
      <c r="L137" s="346"/>
      <c r="M137" s="347"/>
      <c r="N137" s="348"/>
    </row>
    <row r="138" spans="1:15" ht="18.75" customHeight="1" x14ac:dyDescent="0.2">
      <c r="H138" s="356"/>
      <c r="I138" s="349"/>
      <c r="J138" s="350"/>
      <c r="K138" s="351"/>
      <c r="L138" s="349"/>
      <c r="M138" s="350"/>
      <c r="N138" s="351"/>
    </row>
    <row r="139" spans="1:15" ht="18.75" customHeight="1" x14ac:dyDescent="0.2">
      <c r="H139" s="356"/>
      <c r="I139" s="349"/>
      <c r="J139" s="350"/>
      <c r="K139" s="351"/>
      <c r="L139" s="349"/>
      <c r="M139" s="350"/>
      <c r="N139" s="351"/>
    </row>
    <row r="140" spans="1:15" ht="18.75" customHeight="1" thickBot="1" x14ac:dyDescent="0.25">
      <c r="H140" s="357"/>
      <c r="I140" s="352"/>
      <c r="J140" s="353"/>
      <c r="K140" s="354"/>
      <c r="L140" s="352"/>
      <c r="M140" s="353"/>
      <c r="N140" s="354"/>
    </row>
    <row r="141" spans="1:15" ht="18.75" customHeight="1" thickTop="1" x14ac:dyDescent="0.2">
      <c r="B141" s="2"/>
      <c r="C141" s="2"/>
      <c r="G141" s="2"/>
      <c r="H141" s="355" t="s">
        <v>93</v>
      </c>
      <c r="I141" s="346"/>
      <c r="J141" s="347"/>
      <c r="K141" s="348"/>
      <c r="L141" s="346"/>
      <c r="M141" s="347"/>
      <c r="N141" s="348"/>
    </row>
    <row r="142" spans="1:15" ht="18.75" customHeight="1" x14ac:dyDescent="0.2">
      <c r="H142" s="356"/>
      <c r="I142" s="349"/>
      <c r="J142" s="350"/>
      <c r="K142" s="351"/>
      <c r="L142" s="349"/>
      <c r="M142" s="350"/>
      <c r="N142" s="351"/>
    </row>
    <row r="143" spans="1:15" ht="18.75" customHeight="1" x14ac:dyDescent="0.2">
      <c r="H143" s="356"/>
      <c r="I143" s="349"/>
      <c r="J143" s="350"/>
      <c r="K143" s="351"/>
      <c r="L143" s="349"/>
      <c r="M143" s="350"/>
      <c r="N143" s="351"/>
    </row>
    <row r="144" spans="1:15" ht="18.75" customHeight="1" thickBot="1" x14ac:dyDescent="0.25">
      <c r="B144" s="2"/>
      <c r="C144" s="2"/>
      <c r="G144" s="2"/>
      <c r="H144" s="357"/>
      <c r="I144" s="352"/>
      <c r="J144" s="353"/>
      <c r="K144" s="354"/>
      <c r="L144" s="352"/>
      <c r="M144" s="353"/>
      <c r="N144" s="354"/>
    </row>
    <row r="145" spans="1:15" s="216" customFormat="1" ht="13.5" thickTop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/>
    </row>
    <row r="146" spans="1:15" x14ac:dyDescent="0.2">
      <c r="J146" s="235"/>
      <c r="L146" s="12"/>
      <c r="M146" s="12"/>
      <c r="N146" s="16"/>
    </row>
    <row r="147" spans="1:15" x14ac:dyDescent="0.2">
      <c r="L147" s="12"/>
      <c r="M147" s="12"/>
      <c r="N147" s="16"/>
    </row>
    <row r="148" spans="1:15" x14ac:dyDescent="0.2">
      <c r="L148" s="12"/>
      <c r="M148" s="12"/>
      <c r="N148" s="16"/>
    </row>
    <row r="149" spans="1:15" x14ac:dyDescent="0.2">
      <c r="L149" s="12"/>
      <c r="M149" s="12"/>
      <c r="N149" s="16"/>
    </row>
    <row r="150" spans="1:15" x14ac:dyDescent="0.2">
      <c r="L150" s="12"/>
      <c r="M150" s="12"/>
      <c r="N150" s="16"/>
    </row>
    <row r="151" spans="1:15" x14ac:dyDescent="0.2">
      <c r="L151" s="12"/>
      <c r="M151" s="12"/>
      <c r="N151" s="16"/>
    </row>
    <row r="152" spans="1:15" x14ac:dyDescent="0.2">
      <c r="L152" s="12"/>
      <c r="M152" s="12"/>
      <c r="N152" s="16"/>
    </row>
    <row r="153" spans="1:15" x14ac:dyDescent="0.2">
      <c r="L153" s="12"/>
      <c r="M153" s="12"/>
      <c r="N153" s="16"/>
    </row>
    <row r="154" spans="1:15" x14ac:dyDescent="0.2">
      <c r="L154" s="12"/>
      <c r="M154" s="12"/>
      <c r="N154" s="16"/>
    </row>
    <row r="155" spans="1:15" x14ac:dyDescent="0.2">
      <c r="L155" s="12"/>
      <c r="M155" s="12"/>
      <c r="N155" s="16"/>
    </row>
    <row r="156" spans="1:15" x14ac:dyDescent="0.2">
      <c r="L156" s="12"/>
      <c r="M156" s="12"/>
      <c r="N156" s="16"/>
    </row>
    <row r="157" spans="1:15" x14ac:dyDescent="0.2">
      <c r="L157" s="12"/>
      <c r="M157" s="12"/>
      <c r="N157" s="16"/>
    </row>
    <row r="158" spans="1:15" x14ac:dyDescent="0.2">
      <c r="L158" s="12"/>
      <c r="M158" s="12"/>
      <c r="N158" s="16"/>
    </row>
    <row r="159" spans="1:15" x14ac:dyDescent="0.2">
      <c r="L159" s="12"/>
      <c r="M159" s="12"/>
      <c r="N159" s="16"/>
    </row>
    <row r="160" spans="1:15" x14ac:dyDescent="0.2">
      <c r="L160" s="12"/>
      <c r="M160" s="12"/>
      <c r="N160" s="16"/>
    </row>
    <row r="161" spans="12:14" x14ac:dyDescent="0.2">
      <c r="L161" s="12"/>
      <c r="M161" s="12"/>
      <c r="N161" s="16"/>
    </row>
    <row r="162" spans="12:14" x14ac:dyDescent="0.2">
      <c r="L162" s="12"/>
      <c r="M162" s="12"/>
      <c r="N162" s="16"/>
    </row>
    <row r="163" spans="12:14" x14ac:dyDescent="0.2">
      <c r="L163" s="12"/>
      <c r="M163" s="12"/>
      <c r="N163" s="16"/>
    </row>
    <row r="164" spans="12:14" x14ac:dyDescent="0.2">
      <c r="L164" s="12"/>
      <c r="M164" s="12"/>
      <c r="N164" s="16"/>
    </row>
    <row r="165" spans="12:14" x14ac:dyDescent="0.2">
      <c r="L165" s="12"/>
      <c r="M165" s="12"/>
      <c r="N165" s="16"/>
    </row>
    <row r="166" spans="12:14" x14ac:dyDescent="0.2">
      <c r="L166" s="12"/>
      <c r="M166" s="12"/>
      <c r="N166" s="16"/>
    </row>
    <row r="167" spans="12:14" x14ac:dyDescent="0.2">
      <c r="L167" s="12"/>
      <c r="M167" s="12"/>
      <c r="N167" s="16"/>
    </row>
    <row r="168" spans="12:14" x14ac:dyDescent="0.2">
      <c r="L168" s="12"/>
      <c r="M168" s="12"/>
      <c r="N168" s="16"/>
    </row>
    <row r="169" spans="12:14" x14ac:dyDescent="0.2">
      <c r="L169" s="12"/>
      <c r="M169" s="12"/>
      <c r="N169" s="16"/>
    </row>
    <row r="170" spans="12:14" x14ac:dyDescent="0.2">
      <c r="L170" s="12"/>
      <c r="M170" s="12"/>
      <c r="N170" s="16"/>
    </row>
    <row r="171" spans="12:14" x14ac:dyDescent="0.2">
      <c r="L171" s="12"/>
      <c r="M171" s="12"/>
      <c r="N171" s="16"/>
    </row>
    <row r="172" spans="12:14" x14ac:dyDescent="0.2">
      <c r="L172" s="12"/>
      <c r="M172" s="12"/>
      <c r="N172" s="16"/>
    </row>
    <row r="173" spans="12:14" x14ac:dyDescent="0.2">
      <c r="L173" s="12"/>
      <c r="M173" s="12"/>
      <c r="N173" s="16"/>
    </row>
    <row r="174" spans="12:14" x14ac:dyDescent="0.2">
      <c r="L174" s="12"/>
      <c r="M174" s="12"/>
      <c r="N174" s="16"/>
    </row>
    <row r="175" spans="12:14" x14ac:dyDescent="0.2">
      <c r="L175" s="12"/>
      <c r="M175" s="12"/>
      <c r="N175" s="16"/>
    </row>
    <row r="176" spans="12:14" x14ac:dyDescent="0.2">
      <c r="L176" s="12"/>
      <c r="M176" s="12"/>
      <c r="N176" s="16"/>
    </row>
    <row r="177" spans="12:14" x14ac:dyDescent="0.2">
      <c r="L177" s="12"/>
      <c r="M177" s="12"/>
      <c r="N177" s="16"/>
    </row>
    <row r="178" spans="12:14" x14ac:dyDescent="0.2">
      <c r="L178" s="12"/>
      <c r="M178" s="12"/>
      <c r="N178" s="16"/>
    </row>
    <row r="179" spans="12:14" x14ac:dyDescent="0.2">
      <c r="L179" s="12"/>
      <c r="M179" s="12"/>
      <c r="N179" s="16"/>
    </row>
    <row r="180" spans="12:14" x14ac:dyDescent="0.2">
      <c r="L180" s="12"/>
      <c r="M180" s="12"/>
      <c r="N180" s="16"/>
    </row>
    <row r="181" spans="12:14" x14ac:dyDescent="0.2">
      <c r="L181" s="12"/>
      <c r="M181" s="12"/>
      <c r="N181" s="16"/>
    </row>
    <row r="182" spans="12:14" x14ac:dyDescent="0.2">
      <c r="L182" s="12"/>
      <c r="M182" s="12"/>
      <c r="N182" s="16"/>
    </row>
    <row r="183" spans="12:14" x14ac:dyDescent="0.2">
      <c r="L183" s="12"/>
      <c r="M183" s="12"/>
      <c r="N183" s="16"/>
    </row>
    <row r="184" spans="12:14" x14ac:dyDescent="0.2">
      <c r="L184" s="12"/>
      <c r="M184" s="12"/>
      <c r="N184" s="16"/>
    </row>
    <row r="185" spans="12:14" x14ac:dyDescent="0.2">
      <c r="L185" s="12"/>
      <c r="M185" s="12"/>
      <c r="N185" s="16"/>
    </row>
    <row r="186" spans="12:14" x14ac:dyDescent="0.2">
      <c r="L186" s="12"/>
      <c r="M186" s="12"/>
      <c r="N186" s="16"/>
    </row>
    <row r="187" spans="12:14" x14ac:dyDescent="0.2">
      <c r="L187" s="12"/>
      <c r="M187" s="12"/>
      <c r="N187" s="16"/>
    </row>
    <row r="188" spans="12:14" x14ac:dyDescent="0.2">
      <c r="L188" s="12"/>
      <c r="M188" s="12"/>
      <c r="N188" s="16"/>
    </row>
    <row r="189" spans="12:14" x14ac:dyDescent="0.2">
      <c r="L189" s="12"/>
      <c r="M189" s="12"/>
      <c r="N189" s="16"/>
    </row>
    <row r="190" spans="12:14" x14ac:dyDescent="0.2">
      <c r="L190" s="12"/>
      <c r="M190" s="12"/>
      <c r="N190" s="16"/>
    </row>
    <row r="191" spans="12:14" x14ac:dyDescent="0.2">
      <c r="L191" s="12"/>
      <c r="M191" s="12"/>
      <c r="N191" s="16"/>
    </row>
    <row r="192" spans="12:14" x14ac:dyDescent="0.2">
      <c r="L192" s="12"/>
      <c r="M192" s="12"/>
      <c r="N192" s="16"/>
    </row>
    <row r="193" spans="12:14" x14ac:dyDescent="0.2">
      <c r="L193" s="12"/>
      <c r="M193" s="12"/>
      <c r="N193" s="16"/>
    </row>
    <row r="194" spans="12:14" x14ac:dyDescent="0.2">
      <c r="L194" s="12"/>
      <c r="M194" s="12"/>
      <c r="N194" s="16"/>
    </row>
    <row r="195" spans="12:14" x14ac:dyDescent="0.2">
      <c r="L195" s="12"/>
      <c r="M195" s="12"/>
      <c r="N195" s="16"/>
    </row>
    <row r="196" spans="12:14" x14ac:dyDescent="0.2">
      <c r="L196" s="12"/>
      <c r="M196" s="12"/>
      <c r="N196" s="16"/>
    </row>
    <row r="197" spans="12:14" x14ac:dyDescent="0.2">
      <c r="L197" s="12"/>
      <c r="M197" s="12"/>
      <c r="N197" s="16"/>
    </row>
    <row r="198" spans="12:14" x14ac:dyDescent="0.2">
      <c r="L198" s="12"/>
      <c r="M198" s="12"/>
      <c r="N198" s="16"/>
    </row>
    <row r="199" spans="12:14" x14ac:dyDescent="0.2">
      <c r="L199" s="12"/>
      <c r="M199" s="12"/>
      <c r="N199" s="16"/>
    </row>
    <row r="200" spans="12:14" x14ac:dyDescent="0.2">
      <c r="L200" s="12"/>
      <c r="M200" s="12"/>
      <c r="N200" s="16"/>
    </row>
    <row r="201" spans="12:14" x14ac:dyDescent="0.2">
      <c r="L201" s="12"/>
      <c r="M201" s="12"/>
      <c r="N201" s="16"/>
    </row>
    <row r="202" spans="12:14" x14ac:dyDescent="0.2">
      <c r="L202" s="12"/>
      <c r="M202" s="12"/>
      <c r="N202" s="16"/>
    </row>
    <row r="203" spans="12:14" x14ac:dyDescent="0.2">
      <c r="L203" s="12"/>
      <c r="M203" s="12"/>
      <c r="N203" s="16"/>
    </row>
    <row r="204" spans="12:14" x14ac:dyDescent="0.2">
      <c r="L204" s="12"/>
      <c r="M204" s="12"/>
      <c r="N204" s="16"/>
    </row>
    <row r="205" spans="12:14" x14ac:dyDescent="0.2">
      <c r="L205" s="12"/>
      <c r="M205" s="12"/>
      <c r="N205" s="16"/>
    </row>
    <row r="206" spans="12:14" x14ac:dyDescent="0.2">
      <c r="L206" s="12"/>
      <c r="M206" s="12"/>
      <c r="N206" s="16"/>
    </row>
    <row r="207" spans="12:14" x14ac:dyDescent="0.2">
      <c r="L207" s="12"/>
      <c r="M207" s="12"/>
      <c r="N207" s="16"/>
    </row>
    <row r="208" spans="12:14" x14ac:dyDescent="0.2">
      <c r="L208" s="12"/>
      <c r="M208" s="12"/>
      <c r="N208" s="16"/>
    </row>
    <row r="209" spans="12:14" x14ac:dyDescent="0.2">
      <c r="L209" s="12"/>
      <c r="M209" s="12"/>
      <c r="N209" s="16"/>
    </row>
    <row r="210" spans="12:14" x14ac:dyDescent="0.2">
      <c r="L210" s="12"/>
      <c r="M210" s="12"/>
      <c r="N210" s="16"/>
    </row>
    <row r="211" spans="12:14" x14ac:dyDescent="0.2">
      <c r="L211" s="12"/>
      <c r="M211" s="12"/>
      <c r="N211" s="16"/>
    </row>
    <row r="212" spans="12:14" x14ac:dyDescent="0.2">
      <c r="L212" s="12"/>
      <c r="M212" s="12"/>
      <c r="N212" s="16"/>
    </row>
    <row r="213" spans="12:14" x14ac:dyDescent="0.2">
      <c r="L213" s="12"/>
      <c r="M213" s="12"/>
      <c r="N213" s="16"/>
    </row>
    <row r="214" spans="12:14" x14ac:dyDescent="0.2">
      <c r="L214" s="12"/>
      <c r="M214" s="12"/>
      <c r="N214" s="16"/>
    </row>
    <row r="215" spans="12:14" x14ac:dyDescent="0.2">
      <c r="L215" s="12"/>
      <c r="M215" s="12"/>
      <c r="N215" s="16"/>
    </row>
    <row r="216" spans="12:14" x14ac:dyDescent="0.2">
      <c r="L216" s="12"/>
      <c r="M216" s="12"/>
      <c r="N216" s="16"/>
    </row>
    <row r="217" spans="12:14" x14ac:dyDescent="0.2">
      <c r="L217" s="12"/>
      <c r="M217" s="12"/>
      <c r="N217" s="16"/>
    </row>
    <row r="218" spans="12:14" x14ac:dyDescent="0.2">
      <c r="L218" s="12"/>
      <c r="M218" s="12"/>
      <c r="N218" s="16"/>
    </row>
    <row r="219" spans="12:14" x14ac:dyDescent="0.2">
      <c r="L219" s="12"/>
      <c r="M219" s="12"/>
      <c r="N219" s="16"/>
    </row>
    <row r="220" spans="12:14" x14ac:dyDescent="0.2">
      <c r="L220" s="12"/>
      <c r="M220" s="12"/>
      <c r="N220" s="16"/>
    </row>
    <row r="221" spans="12:14" x14ac:dyDescent="0.2">
      <c r="L221" s="12"/>
      <c r="M221" s="12"/>
      <c r="N221" s="16"/>
    </row>
    <row r="222" spans="12:14" x14ac:dyDescent="0.2">
      <c r="L222" s="12"/>
      <c r="M222" s="12"/>
      <c r="N222" s="16"/>
    </row>
    <row r="223" spans="12:14" x14ac:dyDescent="0.2">
      <c r="L223" s="12"/>
      <c r="M223" s="12"/>
      <c r="N223" s="16"/>
    </row>
    <row r="224" spans="12:14" x14ac:dyDescent="0.2">
      <c r="L224" s="12"/>
      <c r="M224" s="12"/>
      <c r="N224" s="16"/>
    </row>
    <row r="225" spans="12:14" x14ac:dyDescent="0.2">
      <c r="L225" s="12"/>
      <c r="M225" s="12"/>
      <c r="N225" s="16"/>
    </row>
    <row r="226" spans="12:14" x14ac:dyDescent="0.2">
      <c r="L226" s="12"/>
      <c r="M226" s="12"/>
      <c r="N226" s="16"/>
    </row>
    <row r="227" spans="12:14" x14ac:dyDescent="0.2">
      <c r="L227" s="12"/>
      <c r="M227" s="12"/>
      <c r="N227" s="16"/>
    </row>
  </sheetData>
  <sheetProtection formatRows="0" insertRows="0" selectLockedCells="1"/>
  <protectedRanges>
    <protectedRange password="F692" sqref="B114:C114 B14:C14 E14:H14 E114:H114 B19:C19 E19:H19 E33:H33 C132:H133 B33:C33 B24:C24 E24:H24 E30:H30 B30:C30 E96:H96 B96:C96 B115:H115 B71:C71 E71:H71 B15:H17 B20:H22 B31:H31 E87:H87 B87:C87 B117:H125 B130:H131 B25:H28 B97:H112 B34:H69 B72:H85 B88:H94" name="Rango1_1_1_2"/>
    <protectedRange password="F692" sqref="J125 J117:J119 J130:J133 M125 M117:M119 M130:M133" name="Rango1_1_1_3"/>
    <protectedRange password="F692" sqref="C134:H134" name="Rango1_1_1_2_1"/>
    <protectedRange password="F692" sqref="J134 M134" name="Rango1_1_1_3_1"/>
    <protectedRange password="F692" sqref="B126:H126" name="Rango1_1_1_2_2"/>
    <protectedRange password="F692" sqref="J126 M126" name="Rango1_1_1_3_2"/>
    <protectedRange password="F692" sqref="B18:H18 B23:H23 B113:H113 B70:H70 B116:H116 B29:H29 B32:H32 B86:H86 B95:H95" name="Rango1_1_1_2_5"/>
    <protectedRange password="F692" sqref="B128:H129" name="Rango1_1_1_2_3_1"/>
    <protectedRange password="F692" sqref="J128:J129 M128:M129" name="Rango1_1_1_3_3_1"/>
    <protectedRange password="F692" sqref="H127" name="Rango1_1_1_2_2_1"/>
    <protectedRange password="F692" sqref="E127:G127" name="Rango1_1_1_1_1_1_1"/>
    <protectedRange password="F692" sqref="J127 M127" name="Rango1_1_1_3_4"/>
  </protectedRanges>
  <mergeCells count="33">
    <mergeCell ref="B7:H7"/>
    <mergeCell ref="B9:H9"/>
    <mergeCell ref="B1:H1"/>
    <mergeCell ref="B2:H2"/>
    <mergeCell ref="B3:H3"/>
    <mergeCell ref="B4:H4"/>
    <mergeCell ref="B5:H5"/>
    <mergeCell ref="B133:H133"/>
    <mergeCell ref="B134:H134"/>
    <mergeCell ref="B118:G118"/>
    <mergeCell ref="B119:G119"/>
    <mergeCell ref="B120:G120"/>
    <mergeCell ref="B131:G131"/>
    <mergeCell ref="C127:G127"/>
    <mergeCell ref="B128:G128"/>
    <mergeCell ref="B129:G129"/>
    <mergeCell ref="B130:G130"/>
    <mergeCell ref="I141:K144"/>
    <mergeCell ref="L141:N144"/>
    <mergeCell ref="H141:H144"/>
    <mergeCell ref="I10:K10"/>
    <mergeCell ref="H137:H140"/>
    <mergeCell ref="B11:H11"/>
    <mergeCell ref="B12:H12"/>
    <mergeCell ref="I137:K140"/>
    <mergeCell ref="I136:K136"/>
    <mergeCell ref="I11:K11"/>
    <mergeCell ref="I12:K12"/>
    <mergeCell ref="L10:N10"/>
    <mergeCell ref="L11:N11"/>
    <mergeCell ref="L12:N12"/>
    <mergeCell ref="L136:N136"/>
    <mergeCell ref="L137:N140"/>
  </mergeCells>
  <phoneticPr fontId="3" type="noConversion"/>
  <conditionalFormatting sqref="I10:K10">
    <cfRule type="cellIs" dxfId="215" priority="34298" operator="equal">
      <formula>"NO ADMISIBLE"</formula>
    </cfRule>
    <cfRule type="cellIs" dxfId="214" priority="34299" operator="equal">
      <formula>"RECHAZO"</formula>
    </cfRule>
    <cfRule type="cellIs" dxfId="213" priority="34300" operator="equal">
      <formula>"ADMISIBLE"</formula>
    </cfRule>
  </conditionalFormatting>
  <conditionalFormatting sqref="L10:N10">
    <cfRule type="cellIs" dxfId="212" priority="22170" operator="equal">
      <formula>"NO ADMISIBLE"</formula>
    </cfRule>
    <cfRule type="cellIs" dxfId="211" priority="22171" operator="equal">
      <formula>"RECHAZO"</formula>
    </cfRule>
    <cfRule type="cellIs" dxfId="210" priority="22172" operator="equal">
      <formula>"ADMISIBLE"</formula>
    </cfRule>
  </conditionalFormatting>
  <conditionalFormatting sqref="H135">
    <cfRule type="cellIs" dxfId="209" priority="21972" operator="notEqual">
      <formula>""</formula>
    </cfRule>
  </conditionalFormatting>
  <conditionalFormatting sqref="K120:K121 K123 K125:K126 K132:K134">
    <cfRule type="cellIs" dxfId="208" priority="21970" operator="equal">
      <formula>"PARA REVISIÓN"</formula>
    </cfRule>
    <cfRule type="cellIs" dxfId="207" priority="21971" operator="equal">
      <formula>"CUMPLE"</formula>
    </cfRule>
  </conditionalFormatting>
  <conditionalFormatting sqref="K115 K26 K85 K28 K97 K109:K111 K35:K69 K73:K83 K93">
    <cfRule type="cellIs" dxfId="206" priority="21865" operator="equal">
      <formula>"NO VÁLIDA"</formula>
    </cfRule>
    <cfRule type="cellIs" dxfId="205" priority="21866" operator="equal">
      <formula>"VÁLIDA"</formula>
    </cfRule>
  </conditionalFormatting>
  <conditionalFormatting sqref="K118">
    <cfRule type="cellIs" dxfId="204" priority="21855" operator="equal">
      <formula>"NO VÁLIDA"</formula>
    </cfRule>
    <cfRule type="cellIs" dxfId="203" priority="21856" operator="equal">
      <formula>"VÁLIDA"</formula>
    </cfRule>
  </conditionalFormatting>
  <conditionalFormatting sqref="K122">
    <cfRule type="cellIs" dxfId="202" priority="21853" operator="equal">
      <formula>"NO VÁLIDA"</formula>
    </cfRule>
    <cfRule type="cellIs" dxfId="201" priority="21854" operator="equal">
      <formula>"VÁLIDA"</formula>
    </cfRule>
  </conditionalFormatting>
  <conditionalFormatting sqref="K124">
    <cfRule type="cellIs" dxfId="200" priority="21851" operator="equal">
      <formula>"NO VÁLIDA"</formula>
    </cfRule>
    <cfRule type="cellIs" dxfId="199" priority="21852" operator="equal">
      <formula>"VÁLIDA"</formula>
    </cfRule>
  </conditionalFormatting>
  <conditionalFormatting sqref="J135">
    <cfRule type="cellIs" dxfId="198" priority="21787" operator="equal">
      <formula>"RECHAZO"</formula>
    </cfRule>
    <cfRule type="cellIs" dxfId="197" priority="21788" operator="equal">
      <formula>"NO ADMISIBLE"</formula>
    </cfRule>
    <cfRule type="cellIs" dxfId="196" priority="21789" operator="notBetween">
      <formula>"RECHAZO"</formula>
      <formula>"NO ADMISIBLE"</formula>
    </cfRule>
  </conditionalFormatting>
  <conditionalFormatting sqref="K135">
    <cfRule type="cellIs" dxfId="195" priority="21373" operator="equal">
      <formula>"NO VÁLIDA"</formula>
    </cfRule>
    <cfRule type="cellIs" dxfId="194" priority="21374" operator="equal">
      <formula>"VÁLIDA"</formula>
    </cfRule>
  </conditionalFormatting>
  <conditionalFormatting sqref="K14">
    <cfRule type="cellIs" dxfId="193" priority="20554" operator="equal">
      <formula>"PARA REVISIÓN"</formula>
    </cfRule>
    <cfRule type="cellIs" dxfId="192" priority="20555" operator="equal">
      <formula>"CUMPLE"</formula>
    </cfRule>
  </conditionalFormatting>
  <conditionalFormatting sqref="K15">
    <cfRule type="cellIs" dxfId="191" priority="20552" operator="equal">
      <formula>"NO VÁLIDA"</formula>
    </cfRule>
    <cfRule type="cellIs" dxfId="190" priority="20553" operator="equal">
      <formula>"VÁLIDA"</formula>
    </cfRule>
  </conditionalFormatting>
  <conditionalFormatting sqref="K19">
    <cfRule type="cellIs" dxfId="189" priority="15815" operator="equal">
      <formula>"PARA REVISIÓN"</formula>
    </cfRule>
    <cfRule type="cellIs" dxfId="188" priority="15816" operator="equal">
      <formula>"CUMPLE"</formula>
    </cfRule>
  </conditionalFormatting>
  <conditionalFormatting sqref="K20">
    <cfRule type="cellIs" dxfId="187" priority="15813" operator="equal">
      <formula>"NO VÁLIDA"</formula>
    </cfRule>
    <cfRule type="cellIs" dxfId="186" priority="15814" operator="equal">
      <formula>"VÁLIDA"</formula>
    </cfRule>
  </conditionalFormatting>
  <conditionalFormatting sqref="K119">
    <cfRule type="cellIs" dxfId="185" priority="12738" operator="equal">
      <formula>"NO VÁLIDA"</formula>
    </cfRule>
    <cfRule type="cellIs" dxfId="184" priority="12739" operator="equal">
      <formula>"VÁLIDA"</formula>
    </cfRule>
  </conditionalFormatting>
  <conditionalFormatting sqref="K17">
    <cfRule type="cellIs" dxfId="183" priority="9171" operator="equal">
      <formula>"NO VÁLIDA"</formula>
    </cfRule>
    <cfRule type="cellIs" dxfId="182" priority="9172" operator="equal">
      <formula>"VÁLIDA"</formula>
    </cfRule>
  </conditionalFormatting>
  <conditionalFormatting sqref="K22">
    <cfRule type="cellIs" dxfId="181" priority="8912" operator="equal">
      <formula>"NO VÁLIDA"</formula>
    </cfRule>
    <cfRule type="cellIs" dxfId="180" priority="8913" operator="equal">
      <formula>"VÁLIDA"</formula>
    </cfRule>
  </conditionalFormatting>
  <conditionalFormatting sqref="K18">
    <cfRule type="cellIs" dxfId="179" priority="8639" operator="equal">
      <formula>"PARA REVISIÓN"</formula>
    </cfRule>
    <cfRule type="cellIs" dxfId="178" priority="8640" operator="equal">
      <formula>"CUMPLE"</formula>
    </cfRule>
  </conditionalFormatting>
  <conditionalFormatting sqref="K23">
    <cfRule type="cellIs" dxfId="177" priority="8637" operator="equal">
      <formula>"PARA REVISIÓN"</formula>
    </cfRule>
    <cfRule type="cellIs" dxfId="176" priority="8638" operator="equal">
      <formula>"CUMPLE"</formula>
    </cfRule>
  </conditionalFormatting>
  <conditionalFormatting sqref="K114">
    <cfRule type="cellIs" dxfId="175" priority="8627" operator="equal">
      <formula>"PARA REVISIÓN"</formula>
    </cfRule>
    <cfRule type="cellIs" dxfId="174" priority="8628" operator="equal">
      <formula>"CUMPLE"</formula>
    </cfRule>
  </conditionalFormatting>
  <conditionalFormatting sqref="K116">
    <cfRule type="cellIs" dxfId="173" priority="8623" operator="equal">
      <formula>"PARA REVISIÓN"</formula>
    </cfRule>
    <cfRule type="cellIs" dxfId="172" priority="8624" operator="equal">
      <formula>"CUMPLE"</formula>
    </cfRule>
  </conditionalFormatting>
  <conditionalFormatting sqref="K29">
    <cfRule type="cellIs" dxfId="171" priority="8165" operator="equal">
      <formula>"PARA REVISIÓN"</formula>
    </cfRule>
    <cfRule type="cellIs" dxfId="170" priority="8166" operator="equal">
      <formula>"CUMPLE"</formula>
    </cfRule>
  </conditionalFormatting>
  <conditionalFormatting sqref="K16">
    <cfRule type="cellIs" dxfId="169" priority="8191" operator="equal">
      <formula>"NO VÁLIDA"</formula>
    </cfRule>
    <cfRule type="cellIs" dxfId="168" priority="8192" operator="equal">
      <formula>"VÁLIDA"</formula>
    </cfRule>
  </conditionalFormatting>
  <conditionalFormatting sqref="K25">
    <cfRule type="cellIs" dxfId="167" priority="8171" operator="equal">
      <formula>"NO VÁLIDA"</formula>
    </cfRule>
    <cfRule type="cellIs" dxfId="166" priority="8172" operator="equal">
      <formula>"VÁLIDA"</formula>
    </cfRule>
  </conditionalFormatting>
  <conditionalFormatting sqref="K24">
    <cfRule type="cellIs" dxfId="165" priority="8173" operator="equal">
      <formula>"PARA REVISIÓN"</formula>
    </cfRule>
    <cfRule type="cellIs" dxfId="164" priority="8174" operator="equal">
      <formula>"CUMPLE"</formula>
    </cfRule>
  </conditionalFormatting>
  <conditionalFormatting sqref="K70">
    <cfRule type="cellIs" dxfId="163" priority="8137" operator="equal">
      <formula>"PARA REVISIÓN"</formula>
    </cfRule>
    <cfRule type="cellIs" dxfId="162" priority="8138" operator="equal">
      <formula>"CUMPLE"</formula>
    </cfRule>
  </conditionalFormatting>
  <conditionalFormatting sqref="K34">
    <cfRule type="cellIs" dxfId="161" priority="8143" operator="equal">
      <formula>"NO VÁLIDA"</formula>
    </cfRule>
    <cfRule type="cellIs" dxfId="160" priority="8144" operator="equal">
      <formula>"VÁLIDA"</formula>
    </cfRule>
  </conditionalFormatting>
  <conditionalFormatting sqref="K33">
    <cfRule type="cellIs" dxfId="159" priority="8145" operator="equal">
      <formula>"PARA REVISIÓN"</formula>
    </cfRule>
    <cfRule type="cellIs" dxfId="158" priority="8146" operator="equal">
      <formula>"CUMPLE"</formula>
    </cfRule>
  </conditionalFormatting>
  <conditionalFormatting sqref="K30">
    <cfRule type="cellIs" dxfId="157" priority="7373" operator="equal">
      <formula>"PARA REVISIÓN"</formula>
    </cfRule>
    <cfRule type="cellIs" dxfId="156" priority="7374" operator="equal">
      <formula>"CUMPLE"</formula>
    </cfRule>
  </conditionalFormatting>
  <conditionalFormatting sqref="K31">
    <cfRule type="cellIs" dxfId="155" priority="7371" operator="equal">
      <formula>"NO VÁLIDA"</formula>
    </cfRule>
    <cfRule type="cellIs" dxfId="154" priority="7372" operator="equal">
      <formula>"VÁLIDA"</formula>
    </cfRule>
  </conditionalFormatting>
  <conditionalFormatting sqref="K32">
    <cfRule type="cellIs" dxfId="153" priority="7369" operator="equal">
      <formula>"PARA REVISIÓN"</formula>
    </cfRule>
    <cfRule type="cellIs" dxfId="152" priority="7370" operator="equal">
      <formula>"CUMPLE"</formula>
    </cfRule>
  </conditionalFormatting>
  <conditionalFormatting sqref="K131">
    <cfRule type="cellIs" dxfId="151" priority="6476" operator="equal">
      <formula>"NO VÁLIDA"</formula>
    </cfRule>
    <cfRule type="cellIs" dxfId="150" priority="6477" operator="equal">
      <formula>"VÁLIDA"</formula>
    </cfRule>
  </conditionalFormatting>
  <conditionalFormatting sqref="K112">
    <cfRule type="cellIs" dxfId="149" priority="2073" operator="equal">
      <formula>"NO VÁLIDA"</formula>
    </cfRule>
    <cfRule type="cellIs" dxfId="148" priority="2074" operator="equal">
      <formula>"VÁLIDA"</formula>
    </cfRule>
  </conditionalFormatting>
  <conditionalFormatting sqref="K72">
    <cfRule type="cellIs" dxfId="147" priority="2113" operator="equal">
      <formula>"NO VÁLIDA"</formula>
    </cfRule>
    <cfRule type="cellIs" dxfId="146" priority="2114" operator="equal">
      <formula>"VÁLIDA"</formula>
    </cfRule>
  </conditionalFormatting>
  <conditionalFormatting sqref="K71">
    <cfRule type="cellIs" dxfId="145" priority="2115" operator="equal">
      <formula>"PARA REVISIÓN"</formula>
    </cfRule>
    <cfRule type="cellIs" dxfId="144" priority="2116" operator="equal">
      <formula>"CUMPLE"</formula>
    </cfRule>
  </conditionalFormatting>
  <conditionalFormatting sqref="K86">
    <cfRule type="cellIs" dxfId="143" priority="2111" operator="equal">
      <formula>"PARA REVISIÓN"</formula>
    </cfRule>
    <cfRule type="cellIs" dxfId="142" priority="2112" operator="equal">
      <formula>"CUMPLE"</formula>
    </cfRule>
  </conditionalFormatting>
  <conditionalFormatting sqref="K94">
    <cfRule type="cellIs" dxfId="141" priority="2085" operator="equal">
      <formula>"NO VÁLIDA"</formula>
    </cfRule>
    <cfRule type="cellIs" dxfId="140" priority="2086" operator="equal">
      <formula>"VÁLIDA"</formula>
    </cfRule>
  </conditionalFormatting>
  <conditionalFormatting sqref="K95">
    <cfRule type="cellIs" dxfId="139" priority="2079" operator="equal">
      <formula>"PARA REVISIÓN"</formula>
    </cfRule>
    <cfRule type="cellIs" dxfId="138" priority="2080" operator="equal">
      <formula>"CUMPLE"</formula>
    </cfRule>
  </conditionalFormatting>
  <conditionalFormatting sqref="K88">
    <cfRule type="cellIs" dxfId="137" priority="2081" operator="equal">
      <formula>"NO VÁLIDA"</formula>
    </cfRule>
    <cfRule type="cellIs" dxfId="136" priority="2082" operator="equal">
      <formula>"VÁLIDA"</formula>
    </cfRule>
  </conditionalFormatting>
  <conditionalFormatting sqref="K87">
    <cfRule type="cellIs" dxfId="135" priority="2083" operator="equal">
      <formula>"PARA REVISIÓN"</formula>
    </cfRule>
    <cfRule type="cellIs" dxfId="134" priority="2084" operator="equal">
      <formula>"CUMPLE"</formula>
    </cfRule>
  </conditionalFormatting>
  <conditionalFormatting sqref="K113">
    <cfRule type="cellIs" dxfId="133" priority="2067" operator="equal">
      <formula>"PARA REVISIÓN"</formula>
    </cfRule>
    <cfRule type="cellIs" dxfId="132" priority="2068" operator="equal">
      <formula>"CUMPLE"</formula>
    </cfRule>
  </conditionalFormatting>
  <conditionalFormatting sqref="K96">
    <cfRule type="cellIs" dxfId="131" priority="2071" operator="equal">
      <formula>"PARA REVISIÓN"</formula>
    </cfRule>
    <cfRule type="cellIs" dxfId="130" priority="2072" operator="equal">
      <formula>"CUMPLE"</formula>
    </cfRule>
  </conditionalFormatting>
  <conditionalFormatting sqref="K117">
    <cfRule type="cellIs" dxfId="129" priority="2061" operator="equal">
      <formula>"PARA REVISIÓN"</formula>
    </cfRule>
    <cfRule type="cellIs" dxfId="128" priority="2062" operator="equal">
      <formula>"CUMPLE"</formula>
    </cfRule>
  </conditionalFormatting>
  <conditionalFormatting sqref="K127">
    <cfRule type="cellIs" dxfId="127" priority="2055" operator="equal">
      <formula>"NO VÁLIDA"</formula>
    </cfRule>
    <cfRule type="cellIs" dxfId="126" priority="2056" operator="equal">
      <formula>"VÁLIDA"</formula>
    </cfRule>
  </conditionalFormatting>
  <conditionalFormatting sqref="K128:K129">
    <cfRule type="cellIs" dxfId="125" priority="2053" operator="equal">
      <formula>"NO VÁLIDA"</formula>
    </cfRule>
    <cfRule type="cellIs" dxfId="124" priority="2054" operator="equal">
      <formula>"VÁLIDA"</formula>
    </cfRule>
  </conditionalFormatting>
  <conditionalFormatting sqref="K21">
    <cfRule type="cellIs" dxfId="123" priority="938" operator="equal">
      <formula>"NO VÁLIDA"</formula>
    </cfRule>
    <cfRule type="cellIs" dxfId="122" priority="939" operator="equal">
      <formula>"VÁLIDA"</formula>
    </cfRule>
  </conditionalFormatting>
  <conditionalFormatting sqref="K27">
    <cfRule type="cellIs" dxfId="121" priority="936" operator="equal">
      <formula>"NO VÁLIDA"</formula>
    </cfRule>
    <cfRule type="cellIs" dxfId="120" priority="937" operator="equal">
      <formula>"VÁLIDA"</formula>
    </cfRule>
  </conditionalFormatting>
  <conditionalFormatting sqref="K84">
    <cfRule type="cellIs" dxfId="119" priority="932" operator="equal">
      <formula>"NO VÁLIDA"</formula>
    </cfRule>
    <cfRule type="cellIs" dxfId="118" priority="933" operator="equal">
      <formula>"VÁLIDA"</formula>
    </cfRule>
  </conditionalFormatting>
  <conditionalFormatting sqref="K89:K91">
    <cfRule type="cellIs" dxfId="117" priority="930" operator="equal">
      <formula>"NO VÁLIDA"</formula>
    </cfRule>
    <cfRule type="cellIs" dxfId="116" priority="931" operator="equal">
      <formula>"VÁLIDA"</formula>
    </cfRule>
  </conditionalFormatting>
  <conditionalFormatting sqref="K130">
    <cfRule type="cellIs" dxfId="115" priority="928" operator="equal">
      <formula>"NO VÁLIDA"</formula>
    </cfRule>
    <cfRule type="cellIs" dxfId="114" priority="929" operator="equal">
      <formula>"VÁLIDA"</formula>
    </cfRule>
  </conditionalFormatting>
  <conditionalFormatting sqref="K92">
    <cfRule type="cellIs" dxfId="113" priority="615" operator="equal">
      <formula>"NO VÁLIDA"</formula>
    </cfRule>
    <cfRule type="cellIs" dxfId="112" priority="616" operator="equal">
      <formula>"VÁLIDA"</formula>
    </cfRule>
  </conditionalFormatting>
  <conditionalFormatting sqref="K98:K108">
    <cfRule type="cellIs" dxfId="111" priority="613" operator="equal">
      <formula>"NO VÁLIDA"</formula>
    </cfRule>
    <cfRule type="cellIs" dxfId="110" priority="614" operator="equal">
      <formula>"VÁLIDA"</formula>
    </cfRule>
  </conditionalFormatting>
  <conditionalFormatting sqref="N120:N121 N123 N125:N126 N132:N134">
    <cfRule type="cellIs" dxfId="109" priority="104" operator="equal">
      <formula>"PARA REVISIÓN"</formula>
    </cfRule>
    <cfRule type="cellIs" dxfId="108" priority="105" operator="equal">
      <formula>"CUMPLE"</formula>
    </cfRule>
  </conditionalFormatting>
  <conditionalFormatting sqref="N115 N26 N85 N28 N97 N109:N111 N35:N69 N73:N83 N93">
    <cfRule type="cellIs" dxfId="107" priority="102" operator="equal">
      <formula>"NO VÁLIDA"</formula>
    </cfRule>
    <cfRule type="cellIs" dxfId="106" priority="103" operator="equal">
      <formula>"VÁLIDA"</formula>
    </cfRule>
  </conditionalFormatting>
  <conditionalFormatting sqref="N118">
    <cfRule type="cellIs" dxfId="105" priority="100" operator="equal">
      <formula>"NO VÁLIDA"</formula>
    </cfRule>
    <cfRule type="cellIs" dxfId="104" priority="101" operator="equal">
      <formula>"VÁLIDA"</formula>
    </cfRule>
  </conditionalFormatting>
  <conditionalFormatting sqref="N122">
    <cfRule type="cellIs" dxfId="103" priority="98" operator="equal">
      <formula>"NO VÁLIDA"</formula>
    </cfRule>
    <cfRule type="cellIs" dxfId="102" priority="99" operator="equal">
      <formula>"VÁLIDA"</formula>
    </cfRule>
  </conditionalFormatting>
  <conditionalFormatting sqref="N124">
    <cfRule type="cellIs" dxfId="101" priority="96" operator="equal">
      <formula>"NO VÁLIDA"</formula>
    </cfRule>
    <cfRule type="cellIs" dxfId="100" priority="97" operator="equal">
      <formula>"VÁLIDA"</formula>
    </cfRule>
  </conditionalFormatting>
  <conditionalFormatting sqref="M135">
    <cfRule type="cellIs" dxfId="99" priority="93" operator="equal">
      <formula>"RECHAZO"</formula>
    </cfRule>
    <cfRule type="cellIs" dxfId="98" priority="94" operator="equal">
      <formula>"NO ADMISIBLE"</formula>
    </cfRule>
    <cfRule type="cellIs" dxfId="97" priority="95" operator="notBetween">
      <formula>"RECHAZO"</formula>
      <formula>"NO ADMISIBLE"</formula>
    </cfRule>
  </conditionalFormatting>
  <conditionalFormatting sqref="N135">
    <cfRule type="cellIs" dxfId="96" priority="91" operator="equal">
      <formula>"NO VÁLIDA"</formula>
    </cfRule>
    <cfRule type="cellIs" dxfId="95" priority="92" operator="equal">
      <formula>"VÁLIDA"</formula>
    </cfRule>
  </conditionalFormatting>
  <conditionalFormatting sqref="N14">
    <cfRule type="cellIs" dxfId="94" priority="89" operator="equal">
      <formula>"PARA REVISIÓN"</formula>
    </cfRule>
    <cfRule type="cellIs" dxfId="93" priority="90" operator="equal">
      <formula>"CUMPLE"</formula>
    </cfRule>
  </conditionalFormatting>
  <conditionalFormatting sqref="N15">
    <cfRule type="cellIs" dxfId="92" priority="87" operator="equal">
      <formula>"NO VÁLIDA"</formula>
    </cfRule>
    <cfRule type="cellIs" dxfId="91" priority="88" operator="equal">
      <formula>"VÁLIDA"</formula>
    </cfRule>
  </conditionalFormatting>
  <conditionalFormatting sqref="N19">
    <cfRule type="cellIs" dxfId="90" priority="85" operator="equal">
      <formula>"PARA REVISIÓN"</formula>
    </cfRule>
    <cfRule type="cellIs" dxfId="89" priority="86" operator="equal">
      <formula>"CUMPLE"</formula>
    </cfRule>
  </conditionalFormatting>
  <conditionalFormatting sqref="N20">
    <cfRule type="cellIs" dxfId="88" priority="83" operator="equal">
      <formula>"NO VÁLIDA"</formula>
    </cfRule>
    <cfRule type="cellIs" dxfId="87" priority="84" operator="equal">
      <formula>"VÁLIDA"</formula>
    </cfRule>
  </conditionalFormatting>
  <conditionalFormatting sqref="N119">
    <cfRule type="cellIs" dxfId="86" priority="81" operator="equal">
      <formula>"NO VÁLIDA"</formula>
    </cfRule>
    <cfRule type="cellIs" dxfId="85" priority="82" operator="equal">
      <formula>"VÁLIDA"</formula>
    </cfRule>
  </conditionalFormatting>
  <conditionalFormatting sqref="N17">
    <cfRule type="cellIs" dxfId="84" priority="79" operator="equal">
      <formula>"NO VÁLIDA"</formula>
    </cfRule>
    <cfRule type="cellIs" dxfId="83" priority="80" operator="equal">
      <formula>"VÁLIDA"</formula>
    </cfRule>
  </conditionalFormatting>
  <conditionalFormatting sqref="N22">
    <cfRule type="cellIs" dxfId="82" priority="77" operator="equal">
      <formula>"NO VÁLIDA"</formula>
    </cfRule>
    <cfRule type="cellIs" dxfId="81" priority="78" operator="equal">
      <formula>"VÁLIDA"</formula>
    </cfRule>
  </conditionalFormatting>
  <conditionalFormatting sqref="N18">
    <cfRule type="cellIs" dxfId="80" priority="75" operator="equal">
      <formula>"PARA REVISIÓN"</formula>
    </cfRule>
    <cfRule type="cellIs" dxfId="79" priority="76" operator="equal">
      <formula>"CUMPLE"</formula>
    </cfRule>
  </conditionalFormatting>
  <conditionalFormatting sqref="N23">
    <cfRule type="cellIs" dxfId="78" priority="73" operator="equal">
      <formula>"PARA REVISIÓN"</formula>
    </cfRule>
    <cfRule type="cellIs" dxfId="77" priority="74" operator="equal">
      <formula>"CUMPLE"</formula>
    </cfRule>
  </conditionalFormatting>
  <conditionalFormatting sqref="N114">
    <cfRule type="cellIs" dxfId="76" priority="71" operator="equal">
      <formula>"PARA REVISIÓN"</formula>
    </cfRule>
    <cfRule type="cellIs" dxfId="75" priority="72" operator="equal">
      <formula>"CUMPLE"</formula>
    </cfRule>
  </conditionalFormatting>
  <conditionalFormatting sqref="N116">
    <cfRule type="cellIs" dxfId="74" priority="69" operator="equal">
      <formula>"PARA REVISIÓN"</formula>
    </cfRule>
    <cfRule type="cellIs" dxfId="73" priority="70" operator="equal">
      <formula>"CUMPLE"</formula>
    </cfRule>
  </conditionalFormatting>
  <conditionalFormatting sqref="N29">
    <cfRule type="cellIs" dxfId="72" priority="61" operator="equal">
      <formula>"PARA REVISIÓN"</formula>
    </cfRule>
    <cfRule type="cellIs" dxfId="71" priority="62" operator="equal">
      <formula>"CUMPLE"</formula>
    </cfRule>
  </conditionalFormatting>
  <conditionalFormatting sqref="N16">
    <cfRule type="cellIs" dxfId="70" priority="67" operator="equal">
      <formula>"NO VÁLIDA"</formula>
    </cfRule>
    <cfRule type="cellIs" dxfId="69" priority="68" operator="equal">
      <formula>"VÁLIDA"</formula>
    </cfRule>
  </conditionalFormatting>
  <conditionalFormatting sqref="N25">
    <cfRule type="cellIs" dxfId="68" priority="63" operator="equal">
      <formula>"NO VÁLIDA"</formula>
    </cfRule>
    <cfRule type="cellIs" dxfId="67" priority="64" operator="equal">
      <formula>"VÁLIDA"</formula>
    </cfRule>
  </conditionalFormatting>
  <conditionalFormatting sqref="N24">
    <cfRule type="cellIs" dxfId="66" priority="65" operator="equal">
      <formula>"PARA REVISIÓN"</formula>
    </cfRule>
    <cfRule type="cellIs" dxfId="65" priority="66" operator="equal">
      <formula>"CUMPLE"</formula>
    </cfRule>
  </conditionalFormatting>
  <conditionalFormatting sqref="N70">
    <cfRule type="cellIs" dxfId="64" priority="55" operator="equal">
      <formula>"PARA REVISIÓN"</formula>
    </cfRule>
    <cfRule type="cellIs" dxfId="63" priority="56" operator="equal">
      <formula>"CUMPLE"</formula>
    </cfRule>
  </conditionalFormatting>
  <conditionalFormatting sqref="N34">
    <cfRule type="cellIs" dxfId="62" priority="57" operator="equal">
      <formula>"NO VÁLIDA"</formula>
    </cfRule>
    <cfRule type="cellIs" dxfId="61" priority="58" operator="equal">
      <formula>"VÁLIDA"</formula>
    </cfRule>
  </conditionalFormatting>
  <conditionalFormatting sqref="N33">
    <cfRule type="cellIs" dxfId="60" priority="59" operator="equal">
      <formula>"PARA REVISIÓN"</formula>
    </cfRule>
    <cfRule type="cellIs" dxfId="59" priority="60" operator="equal">
      <formula>"CUMPLE"</formula>
    </cfRule>
  </conditionalFormatting>
  <conditionalFormatting sqref="N30">
    <cfRule type="cellIs" dxfId="58" priority="53" operator="equal">
      <formula>"PARA REVISIÓN"</formula>
    </cfRule>
    <cfRule type="cellIs" dxfId="57" priority="54" operator="equal">
      <formula>"CUMPLE"</formula>
    </cfRule>
  </conditionalFormatting>
  <conditionalFormatting sqref="N31">
    <cfRule type="cellIs" dxfId="56" priority="51" operator="equal">
      <formula>"NO VÁLIDA"</formula>
    </cfRule>
    <cfRule type="cellIs" dxfId="55" priority="52" operator="equal">
      <formula>"VÁLIDA"</formula>
    </cfRule>
  </conditionalFormatting>
  <conditionalFormatting sqref="N32">
    <cfRule type="cellIs" dxfId="54" priority="49" operator="equal">
      <formula>"PARA REVISIÓN"</formula>
    </cfRule>
    <cfRule type="cellIs" dxfId="53" priority="50" operator="equal">
      <formula>"CUMPLE"</formula>
    </cfRule>
  </conditionalFormatting>
  <conditionalFormatting sqref="N131">
    <cfRule type="cellIs" dxfId="52" priority="47" operator="equal">
      <formula>"NO VÁLIDA"</formula>
    </cfRule>
    <cfRule type="cellIs" dxfId="51" priority="48" operator="equal">
      <formula>"VÁLIDA"</formula>
    </cfRule>
  </conditionalFormatting>
  <conditionalFormatting sqref="N112">
    <cfRule type="cellIs" dxfId="50" priority="31" operator="equal">
      <formula>"NO VÁLIDA"</formula>
    </cfRule>
    <cfRule type="cellIs" dxfId="49" priority="32" operator="equal">
      <formula>"VÁLIDA"</formula>
    </cfRule>
  </conditionalFormatting>
  <conditionalFormatting sqref="N72">
    <cfRule type="cellIs" dxfId="48" priority="43" operator="equal">
      <formula>"NO VÁLIDA"</formula>
    </cfRule>
    <cfRule type="cellIs" dxfId="47" priority="44" operator="equal">
      <formula>"VÁLIDA"</formula>
    </cfRule>
  </conditionalFormatting>
  <conditionalFormatting sqref="N71">
    <cfRule type="cellIs" dxfId="46" priority="45" operator="equal">
      <formula>"PARA REVISIÓN"</formula>
    </cfRule>
    <cfRule type="cellIs" dxfId="45" priority="46" operator="equal">
      <formula>"CUMPLE"</formula>
    </cfRule>
  </conditionalFormatting>
  <conditionalFormatting sqref="N86">
    <cfRule type="cellIs" dxfId="44" priority="41" operator="equal">
      <formula>"PARA REVISIÓN"</formula>
    </cfRule>
    <cfRule type="cellIs" dxfId="43" priority="42" operator="equal">
      <formula>"CUMPLE"</formula>
    </cfRule>
  </conditionalFormatting>
  <conditionalFormatting sqref="N94">
    <cfRule type="cellIs" dxfId="42" priority="39" operator="equal">
      <formula>"NO VÁLIDA"</formula>
    </cfRule>
    <cfRule type="cellIs" dxfId="41" priority="40" operator="equal">
      <formula>"VÁLIDA"</formula>
    </cfRule>
  </conditionalFormatting>
  <conditionalFormatting sqref="N95">
    <cfRule type="cellIs" dxfId="40" priority="33" operator="equal">
      <formula>"PARA REVISIÓN"</formula>
    </cfRule>
    <cfRule type="cellIs" dxfId="39" priority="34" operator="equal">
      <formula>"CUMPLE"</formula>
    </cfRule>
  </conditionalFormatting>
  <conditionalFormatting sqref="N88">
    <cfRule type="cellIs" dxfId="38" priority="35" operator="equal">
      <formula>"NO VÁLIDA"</formula>
    </cfRule>
    <cfRule type="cellIs" dxfId="37" priority="36" operator="equal">
      <formula>"VÁLIDA"</formula>
    </cfRule>
  </conditionalFormatting>
  <conditionalFormatting sqref="N87">
    <cfRule type="cellIs" dxfId="36" priority="37" operator="equal">
      <formula>"PARA REVISIÓN"</formula>
    </cfRule>
    <cfRule type="cellIs" dxfId="35" priority="38" operator="equal">
      <formula>"CUMPLE"</formula>
    </cfRule>
  </conditionalFormatting>
  <conditionalFormatting sqref="N113">
    <cfRule type="cellIs" dxfId="34" priority="27" operator="equal">
      <formula>"PARA REVISIÓN"</formula>
    </cfRule>
    <cfRule type="cellIs" dxfId="33" priority="28" operator="equal">
      <formula>"CUMPLE"</formula>
    </cfRule>
  </conditionalFormatting>
  <conditionalFormatting sqref="N96">
    <cfRule type="cellIs" dxfId="32" priority="29" operator="equal">
      <formula>"PARA REVISIÓN"</formula>
    </cfRule>
    <cfRule type="cellIs" dxfId="31" priority="30" operator="equal">
      <formula>"CUMPLE"</formula>
    </cfRule>
  </conditionalFormatting>
  <conditionalFormatting sqref="N117">
    <cfRule type="cellIs" dxfId="30" priority="25" operator="equal">
      <formula>"PARA REVISIÓN"</formula>
    </cfRule>
    <cfRule type="cellIs" dxfId="29" priority="26" operator="equal">
      <formula>"CUMPLE"</formula>
    </cfRule>
  </conditionalFormatting>
  <conditionalFormatting sqref="N127">
    <cfRule type="cellIs" dxfId="28" priority="23" operator="equal">
      <formula>"NO VÁLIDA"</formula>
    </cfRule>
    <cfRule type="cellIs" dxfId="27" priority="24" operator="equal">
      <formula>"VÁLIDA"</formula>
    </cfRule>
  </conditionalFormatting>
  <conditionalFormatting sqref="N128:N129">
    <cfRule type="cellIs" dxfId="26" priority="21" operator="equal">
      <formula>"NO VÁLIDA"</formula>
    </cfRule>
    <cfRule type="cellIs" dxfId="25" priority="22" operator="equal">
      <formula>"VÁLIDA"</formula>
    </cfRule>
  </conditionalFormatting>
  <conditionalFormatting sqref="N21">
    <cfRule type="cellIs" dxfId="24" priority="19" operator="equal">
      <formula>"NO VÁLIDA"</formula>
    </cfRule>
    <cfRule type="cellIs" dxfId="23" priority="20" operator="equal">
      <formula>"VÁLIDA"</formula>
    </cfRule>
  </conditionalFormatting>
  <conditionalFormatting sqref="N27">
    <cfRule type="cellIs" dxfId="22" priority="17" operator="equal">
      <formula>"NO VÁLIDA"</formula>
    </cfRule>
    <cfRule type="cellIs" dxfId="21" priority="18" operator="equal">
      <formula>"VÁLIDA"</formula>
    </cfRule>
  </conditionalFormatting>
  <conditionalFormatting sqref="N84">
    <cfRule type="cellIs" dxfId="20" priority="15" operator="equal">
      <formula>"NO VÁLIDA"</formula>
    </cfRule>
    <cfRule type="cellIs" dxfId="19" priority="16" operator="equal">
      <formula>"VÁLIDA"</formula>
    </cfRule>
  </conditionalFormatting>
  <conditionalFormatting sqref="N89:N91">
    <cfRule type="cellIs" dxfId="18" priority="13" operator="equal">
      <formula>"NO VÁLIDA"</formula>
    </cfRule>
    <cfRule type="cellIs" dxfId="17" priority="14" operator="equal">
      <formula>"VÁLIDA"</formula>
    </cfRule>
  </conditionalFormatting>
  <conditionalFormatting sqref="N130">
    <cfRule type="cellIs" dxfId="16" priority="11" operator="equal">
      <formula>"NO VÁLIDA"</formula>
    </cfRule>
    <cfRule type="cellIs" dxfId="15" priority="12" operator="equal">
      <formula>"VÁLIDA"</formula>
    </cfRule>
  </conditionalFormatting>
  <conditionalFormatting sqref="N92">
    <cfRule type="cellIs" dxfId="14" priority="9" operator="equal">
      <formula>"NO VÁLIDA"</formula>
    </cfRule>
    <cfRule type="cellIs" dxfId="13" priority="10" operator="equal">
      <formula>"VÁLIDA"</formula>
    </cfRule>
  </conditionalFormatting>
  <conditionalFormatting sqref="N98:N108">
    <cfRule type="cellIs" dxfId="12" priority="7" operator="equal">
      <formula>"NO VÁLIDA"</formula>
    </cfRule>
    <cfRule type="cellIs" dxfId="11" priority="8" operator="equal">
      <formula>"VÁLIDA"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48" orientation="landscape" horizontalDpi="1200" verticalDpi="1200" r:id="rId1"/>
  <headerFooter alignWithMargins="0">
    <oddFooter>&amp;L&amp;9&amp;F
&amp;A&amp;C&amp;P de &amp;N&amp;R&amp;9INSTITUTO NACIONAL DE VIAS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8" tint="-0.499984740745262"/>
    <pageSetUpPr fitToPage="1"/>
  </sheetPr>
  <dimension ref="B1:AN77"/>
  <sheetViews>
    <sheetView showGridLines="0" zoomScaleNormal="100" workbookViewId="0"/>
  </sheetViews>
  <sheetFormatPr baseColWidth="10" defaultColWidth="11.42578125" defaultRowHeight="12.75" outlineLevelRow="1" x14ac:dyDescent="0.2"/>
  <cols>
    <col min="1" max="1" width="2.7109375" style="43" customWidth="1"/>
    <col min="2" max="3" width="8.28515625" style="43" customWidth="1"/>
    <col min="4" max="4" width="44.28515625" style="43" customWidth="1"/>
    <col min="5" max="6" width="21.5703125" style="43" customWidth="1"/>
    <col min="7" max="7" width="21" style="43" customWidth="1"/>
    <col min="8" max="8" width="20.7109375" style="43" customWidth="1"/>
    <col min="9" max="9" width="15.42578125" style="43" bestFit="1" customWidth="1"/>
    <col min="10" max="10" width="28.7109375" style="45" bestFit="1" customWidth="1"/>
    <col min="11" max="11" width="13.7109375" style="41" hidden="1" customWidth="1"/>
    <col min="12" max="12" width="13.7109375" style="42" hidden="1" customWidth="1"/>
    <col min="13" max="15" width="13.7109375" style="43" hidden="1" customWidth="1"/>
    <col min="16" max="16" width="19.5703125" style="302" bestFit="1" customWidth="1"/>
    <col min="17" max="17" width="47.7109375" style="303" hidden="1" customWidth="1"/>
    <col min="18" max="18" width="22.28515625" style="303" bestFit="1" customWidth="1"/>
    <col min="19" max="19" width="22.28515625" style="43" bestFit="1" customWidth="1"/>
    <col min="20" max="20" width="23.28515625" style="43" bestFit="1" customWidth="1"/>
    <col min="21" max="40" width="22.28515625" style="43" bestFit="1" customWidth="1"/>
    <col min="41" max="16384" width="11.42578125" style="43"/>
  </cols>
  <sheetData>
    <row r="1" spans="2:19" ht="18" x14ac:dyDescent="0.2">
      <c r="B1" s="345" t="s">
        <v>23</v>
      </c>
      <c r="C1" s="345"/>
      <c r="D1" s="345"/>
      <c r="E1" s="345"/>
      <c r="F1" s="345"/>
      <c r="G1" s="345"/>
      <c r="H1" s="345"/>
      <c r="I1" s="345"/>
      <c r="J1" s="345"/>
    </row>
    <row r="2" spans="2:19" x14ac:dyDescent="0.2">
      <c r="B2" s="330" t="s">
        <v>24</v>
      </c>
      <c r="C2" s="330"/>
      <c r="D2" s="330"/>
      <c r="E2" s="330"/>
      <c r="F2" s="330"/>
      <c r="G2" s="330"/>
      <c r="H2" s="330"/>
      <c r="I2" s="330"/>
      <c r="J2" s="330"/>
    </row>
    <row r="3" spans="2:19" x14ac:dyDescent="0.2">
      <c r="B3" s="330" t="s">
        <v>115</v>
      </c>
      <c r="C3" s="330"/>
      <c r="D3" s="330"/>
      <c r="E3" s="330"/>
      <c r="F3" s="330"/>
      <c r="G3" s="330"/>
      <c r="H3" s="330"/>
      <c r="I3" s="330"/>
      <c r="J3" s="330"/>
    </row>
    <row r="4" spans="2:19" x14ac:dyDescent="0.2">
      <c r="B4" s="330" t="s">
        <v>114</v>
      </c>
      <c r="C4" s="330"/>
      <c r="D4" s="330"/>
      <c r="E4" s="330"/>
      <c r="F4" s="330"/>
      <c r="G4" s="330"/>
      <c r="H4" s="330"/>
      <c r="I4" s="330"/>
      <c r="J4" s="330"/>
    </row>
    <row r="5" spans="2:19" x14ac:dyDescent="0.2">
      <c r="B5" s="330" t="s">
        <v>154</v>
      </c>
      <c r="C5" s="330"/>
      <c r="D5" s="330"/>
      <c r="E5" s="330"/>
      <c r="F5" s="330"/>
      <c r="G5" s="330"/>
      <c r="H5" s="330"/>
      <c r="I5" s="330"/>
      <c r="J5" s="330"/>
    </row>
    <row r="6" spans="2:19" ht="15.75" x14ac:dyDescent="0.2">
      <c r="B6" s="49"/>
      <c r="C6" s="49"/>
      <c r="D6" s="44"/>
      <c r="E6" s="44"/>
      <c r="F6" s="44"/>
      <c r="G6" s="44"/>
      <c r="H6" s="44"/>
      <c r="I6" s="44"/>
      <c r="J6" s="44"/>
    </row>
    <row r="7" spans="2:19" ht="32.25" customHeight="1" x14ac:dyDescent="0.2">
      <c r="B7" s="330" t="s">
        <v>155</v>
      </c>
      <c r="C7" s="330"/>
      <c r="D7" s="330"/>
      <c r="E7" s="330"/>
      <c r="F7" s="330"/>
      <c r="G7" s="330"/>
      <c r="H7" s="330"/>
      <c r="I7" s="330"/>
      <c r="J7" s="330"/>
    </row>
    <row r="8" spans="2:19" ht="15.75" x14ac:dyDescent="0.2">
      <c r="B8" s="49"/>
      <c r="C8" s="49"/>
      <c r="D8" s="44"/>
      <c r="E8" s="44"/>
      <c r="F8" s="44"/>
      <c r="G8" s="44"/>
      <c r="H8" s="44"/>
      <c r="I8" s="44"/>
      <c r="J8" s="44"/>
    </row>
    <row r="9" spans="2:19" ht="15.75" customHeight="1" x14ac:dyDescent="0.2">
      <c r="B9" s="343" t="s">
        <v>28</v>
      </c>
      <c r="C9" s="343"/>
      <c r="D9" s="343"/>
      <c r="E9" s="343"/>
      <c r="F9" s="343"/>
      <c r="G9" s="343"/>
      <c r="H9" s="343"/>
      <c r="I9" s="343"/>
      <c r="J9" s="343"/>
    </row>
    <row r="10" spans="2:19" ht="16.5" customHeight="1" x14ac:dyDescent="0.2">
      <c r="B10" s="423" t="s">
        <v>29</v>
      </c>
      <c r="C10" s="423"/>
      <c r="D10" s="423"/>
      <c r="E10" s="423"/>
      <c r="F10" s="423"/>
      <c r="G10" s="423"/>
      <c r="H10" s="423"/>
      <c r="I10" s="423"/>
      <c r="J10" s="423"/>
      <c r="S10"/>
    </row>
    <row r="11" spans="2:19" ht="16.5" thickBot="1" x14ac:dyDescent="0.25">
      <c r="B11" s="50"/>
      <c r="C11" s="50"/>
      <c r="D11" s="44"/>
      <c r="E11" s="44"/>
      <c r="F11" s="44"/>
      <c r="G11" s="44"/>
      <c r="H11" s="44"/>
      <c r="I11" s="44"/>
      <c r="J11" s="44"/>
    </row>
    <row r="12" spans="2:19" ht="15.75" thickBot="1" x14ac:dyDescent="0.25">
      <c r="B12" s="393" t="s">
        <v>46</v>
      </c>
      <c r="C12" s="394"/>
      <c r="D12" s="394"/>
      <c r="E12" s="394"/>
      <c r="F12" s="394"/>
      <c r="G12" s="394"/>
      <c r="H12" s="394"/>
      <c r="I12" s="394"/>
      <c r="J12" s="395"/>
      <c r="Q12" s="313" t="s">
        <v>101</v>
      </c>
    </row>
    <row r="13" spans="2:19" ht="15.75" customHeight="1" thickBot="1" x14ac:dyDescent="0.25">
      <c r="B13" s="404" t="s">
        <v>117</v>
      </c>
      <c r="C13" s="405"/>
      <c r="D13" s="405"/>
      <c r="E13" s="405"/>
      <c r="F13" s="405"/>
      <c r="G13" s="405"/>
      <c r="H13" s="87"/>
      <c r="I13" s="116" t="s">
        <v>47</v>
      </c>
      <c r="J13" s="117">
        <v>3145.55</v>
      </c>
      <c r="Q13" s="314">
        <v>1</v>
      </c>
    </row>
    <row r="14" spans="2:19" ht="15.75" customHeight="1" thickBot="1" x14ac:dyDescent="0.25">
      <c r="B14" s="406" t="s">
        <v>48</v>
      </c>
      <c r="C14" s="407"/>
      <c r="D14" s="407"/>
      <c r="E14" s="407"/>
      <c r="F14" s="407"/>
      <c r="G14" s="407"/>
      <c r="H14" s="407"/>
      <c r="I14" s="407"/>
      <c r="J14" s="118">
        <v>55.00000000001819</v>
      </c>
      <c r="Q14" s="315"/>
    </row>
    <row r="15" spans="2:19" ht="15.75" customHeight="1" thickBot="1" x14ac:dyDescent="0.25">
      <c r="B15" s="408" t="s">
        <v>83</v>
      </c>
      <c r="C15" s="409"/>
      <c r="D15" s="409"/>
      <c r="E15" s="409"/>
      <c r="F15" s="402" t="s">
        <v>96</v>
      </c>
      <c r="G15" s="402"/>
      <c r="H15" s="402"/>
      <c r="I15" s="402"/>
      <c r="J15" s="403"/>
      <c r="Q15" s="313" t="s">
        <v>95</v>
      </c>
    </row>
    <row r="16" spans="2:19" ht="16.5" thickBot="1" x14ac:dyDescent="0.25">
      <c r="B16" s="50"/>
      <c r="C16" s="50"/>
      <c r="D16" s="44"/>
      <c r="E16" s="44"/>
      <c r="F16" s="44"/>
      <c r="G16" s="44"/>
      <c r="H16" s="44"/>
      <c r="I16" s="44"/>
      <c r="J16" s="44"/>
      <c r="Q16" s="314" t="s">
        <v>116</v>
      </c>
    </row>
    <row r="17" spans="2:18" ht="15.6" customHeight="1" x14ac:dyDescent="0.2">
      <c r="B17" s="393" t="s">
        <v>49</v>
      </c>
      <c r="C17" s="394"/>
      <c r="D17" s="394"/>
      <c r="E17" s="394"/>
      <c r="F17" s="394"/>
      <c r="G17" s="394"/>
      <c r="H17" s="394"/>
      <c r="I17" s="394"/>
      <c r="J17" s="395"/>
      <c r="Q17" s="312"/>
    </row>
    <row r="18" spans="2:18" outlineLevel="1" x14ac:dyDescent="0.2">
      <c r="B18" s="88"/>
      <c r="C18" s="93"/>
      <c r="D18" s="89"/>
      <c r="E18" s="89"/>
      <c r="F18" s="90"/>
      <c r="G18" s="90"/>
      <c r="H18" s="90"/>
      <c r="I18" s="93" t="s">
        <v>50</v>
      </c>
      <c r="J18" s="101">
        <v>2</v>
      </c>
    </row>
    <row r="19" spans="2:18" outlineLevel="1" x14ac:dyDescent="0.2">
      <c r="B19" s="94"/>
      <c r="C19" s="93"/>
      <c r="D19" s="89"/>
      <c r="E19" s="89"/>
      <c r="F19" s="90"/>
      <c r="G19" s="90"/>
      <c r="H19" s="90"/>
      <c r="I19" s="93" t="s">
        <v>54</v>
      </c>
      <c r="J19" s="104">
        <v>158567025296</v>
      </c>
    </row>
    <row r="20" spans="2:18" outlineLevel="1" x14ac:dyDescent="0.2">
      <c r="B20" s="94"/>
      <c r="C20" s="93"/>
      <c r="D20" s="89"/>
      <c r="E20" s="89"/>
      <c r="F20" s="90"/>
      <c r="G20" s="90"/>
      <c r="H20" s="90"/>
      <c r="I20" s="93" t="s">
        <v>55</v>
      </c>
      <c r="J20" s="104">
        <v>160387300739</v>
      </c>
    </row>
    <row r="21" spans="2:18" outlineLevel="1" x14ac:dyDescent="0.2">
      <c r="B21" s="88"/>
      <c r="C21" s="95"/>
      <c r="D21" s="89"/>
      <c r="E21" s="89"/>
      <c r="F21" s="90"/>
      <c r="G21" s="90"/>
      <c r="H21" s="90"/>
      <c r="I21" s="93" t="s">
        <v>63</v>
      </c>
      <c r="J21" s="104">
        <v>159477163017.5</v>
      </c>
    </row>
    <row r="22" spans="2:18" outlineLevel="1" x14ac:dyDescent="0.2">
      <c r="B22" s="88"/>
      <c r="C22" s="95"/>
      <c r="D22" s="89"/>
      <c r="E22" s="89"/>
      <c r="F22" s="90"/>
      <c r="G22" s="90"/>
      <c r="H22" s="90"/>
      <c r="I22" s="93" t="s">
        <v>64</v>
      </c>
      <c r="J22" s="104">
        <v>159477163017.5</v>
      </c>
    </row>
    <row r="23" spans="2:18" outlineLevel="1" x14ac:dyDescent="0.2">
      <c r="B23" s="88"/>
      <c r="C23" s="95"/>
      <c r="D23" s="89"/>
      <c r="E23" s="89"/>
      <c r="F23" s="90"/>
      <c r="G23" s="90"/>
      <c r="H23" s="90"/>
      <c r="I23" s="93" t="s">
        <v>65</v>
      </c>
      <c r="J23" s="104">
        <v>1287129109.3726468</v>
      </c>
    </row>
    <row r="24" spans="2:18" outlineLevel="1" x14ac:dyDescent="0.2">
      <c r="B24" s="96"/>
      <c r="C24" s="97"/>
      <c r="D24" s="89"/>
      <c r="E24" s="89"/>
      <c r="F24" s="90"/>
      <c r="G24" s="90"/>
      <c r="H24" s="90"/>
      <c r="I24" s="93" t="s">
        <v>66</v>
      </c>
      <c r="J24" s="104">
        <v>161523588431</v>
      </c>
    </row>
    <row r="25" spans="2:18" ht="13.5" outlineLevel="1" thickBot="1" x14ac:dyDescent="0.25">
      <c r="B25" s="98"/>
      <c r="C25" s="99"/>
      <c r="D25" s="91"/>
      <c r="E25" s="91"/>
      <c r="F25" s="92"/>
      <c r="G25" s="92"/>
      <c r="H25" s="92"/>
      <c r="I25" s="100" t="s">
        <v>51</v>
      </c>
      <c r="J25" s="102">
        <v>800</v>
      </c>
    </row>
    <row r="26" spans="2:18" customFormat="1" ht="13.5" outlineLevel="1" thickBot="1" x14ac:dyDescent="0.25">
      <c r="P26" s="304"/>
      <c r="Q26" s="305"/>
      <c r="R26" s="305"/>
    </row>
    <row r="27" spans="2:18" ht="15" customHeight="1" outlineLevel="1" x14ac:dyDescent="0.2">
      <c r="B27" s="412" t="s">
        <v>67</v>
      </c>
      <c r="C27" s="413"/>
      <c r="D27" s="413"/>
      <c r="E27" s="413"/>
      <c r="F27" s="413"/>
      <c r="G27" s="413"/>
      <c r="H27" s="413"/>
      <c r="I27" s="413"/>
      <c r="J27" s="414"/>
    </row>
    <row r="28" spans="2:18" outlineLevel="1" x14ac:dyDescent="0.2">
      <c r="B28" s="396" t="s">
        <v>52</v>
      </c>
      <c r="C28" s="397"/>
      <c r="D28" s="397"/>
      <c r="E28" s="397"/>
      <c r="F28" s="397"/>
      <c r="G28" s="397"/>
      <c r="H28" s="397"/>
      <c r="I28" s="398"/>
      <c r="J28" s="103">
        <v>159477163017.5</v>
      </c>
    </row>
    <row r="29" spans="2:18" ht="15" customHeight="1" outlineLevel="1" x14ac:dyDescent="0.2">
      <c r="B29" s="415" t="s">
        <v>68</v>
      </c>
      <c r="C29" s="416"/>
      <c r="D29" s="416"/>
      <c r="E29" s="416"/>
      <c r="F29" s="416"/>
      <c r="G29" s="416"/>
      <c r="H29" s="416"/>
      <c r="I29" s="416"/>
      <c r="J29" s="417"/>
    </row>
    <row r="30" spans="2:18" outlineLevel="1" x14ac:dyDescent="0.2">
      <c r="B30" s="396" t="s">
        <v>53</v>
      </c>
      <c r="C30" s="397"/>
      <c r="D30" s="397"/>
      <c r="E30" s="397"/>
      <c r="F30" s="397"/>
      <c r="G30" s="397"/>
      <c r="H30" s="397"/>
      <c r="I30" s="398"/>
      <c r="J30" s="103">
        <v>159932231878.25</v>
      </c>
    </row>
    <row r="31" spans="2:18" ht="15" customHeight="1" outlineLevel="1" x14ac:dyDescent="0.2">
      <c r="B31" s="415" t="s">
        <v>69</v>
      </c>
      <c r="C31" s="416"/>
      <c r="D31" s="416"/>
      <c r="E31" s="416"/>
      <c r="F31" s="416"/>
      <c r="G31" s="416"/>
      <c r="H31" s="416"/>
      <c r="I31" s="416"/>
      <c r="J31" s="417"/>
    </row>
    <row r="32" spans="2:18" outlineLevel="1" x14ac:dyDescent="0.2">
      <c r="B32" s="396" t="s">
        <v>86</v>
      </c>
      <c r="C32" s="397"/>
      <c r="D32" s="397"/>
      <c r="E32" s="397"/>
      <c r="F32" s="397"/>
      <c r="G32" s="397"/>
      <c r="H32" s="397"/>
      <c r="I32" s="398"/>
      <c r="J32" s="103">
        <v>1</v>
      </c>
    </row>
    <row r="33" spans="2:36" ht="13.5" hidden="1" outlineLevel="1" x14ac:dyDescent="0.2">
      <c r="B33" s="396" t="s">
        <v>84</v>
      </c>
      <c r="C33" s="397"/>
      <c r="D33" s="397"/>
      <c r="E33" s="397"/>
      <c r="F33" s="397"/>
      <c r="G33" s="397"/>
      <c r="H33" s="397"/>
      <c r="I33" s="398"/>
      <c r="J33" s="105">
        <v>25432.137173438176</v>
      </c>
      <c r="K33" s="161"/>
    </row>
    <row r="34" spans="2:36" ht="13.5" hidden="1" outlineLevel="1" x14ac:dyDescent="0.2">
      <c r="B34" s="396" t="s">
        <v>85</v>
      </c>
      <c r="C34" s="397"/>
      <c r="D34" s="397"/>
      <c r="E34" s="397"/>
      <c r="F34" s="397"/>
      <c r="G34" s="397"/>
      <c r="H34" s="397"/>
      <c r="I34" s="398"/>
      <c r="J34" s="105">
        <v>161.52358843100001</v>
      </c>
      <c r="K34" s="161"/>
    </row>
    <row r="35" spans="2:36" ht="13.15" customHeight="1" outlineLevel="1" x14ac:dyDescent="0.2">
      <c r="B35" s="396" t="s">
        <v>57</v>
      </c>
      <c r="C35" s="397"/>
      <c r="D35" s="397"/>
      <c r="E35" s="397"/>
      <c r="F35" s="397"/>
      <c r="G35" s="397"/>
      <c r="H35" s="397"/>
      <c r="I35" s="398"/>
      <c r="J35" s="103">
        <v>160154668896.33728</v>
      </c>
      <c r="K35" s="162"/>
    </row>
    <row r="36" spans="2:36" ht="15" customHeight="1" outlineLevel="1" x14ac:dyDescent="0.2">
      <c r="B36" s="415" t="s">
        <v>151</v>
      </c>
      <c r="C36" s="416"/>
      <c r="D36" s="416"/>
      <c r="E36" s="416"/>
      <c r="F36" s="416"/>
      <c r="G36" s="416"/>
      <c r="H36" s="416"/>
      <c r="I36" s="416"/>
      <c r="J36" s="417"/>
      <c r="K36"/>
    </row>
    <row r="37" spans="2:36" ht="13.5" outlineLevel="1" thickBot="1" x14ac:dyDescent="0.25">
      <c r="B37" s="399" t="s">
        <v>56</v>
      </c>
      <c r="C37" s="400"/>
      <c r="D37" s="400"/>
      <c r="E37" s="400"/>
      <c r="F37" s="400"/>
      <c r="G37" s="400"/>
      <c r="H37" s="400"/>
      <c r="I37" s="401"/>
      <c r="J37" s="106">
        <v>158567025296</v>
      </c>
      <c r="K37"/>
    </row>
    <row r="38" spans="2:36" outlineLevel="1" x14ac:dyDescent="0.2">
      <c r="B38" s="119"/>
      <c r="C38" s="119"/>
      <c r="D38" s="119"/>
      <c r="E38" s="119"/>
      <c r="F38" s="119"/>
      <c r="G38" s="119"/>
      <c r="H38" s="119"/>
      <c r="I38" s="119"/>
      <c r="J38" s="120"/>
      <c r="K38"/>
    </row>
    <row r="39" spans="2:36" ht="16.5" outlineLevel="1" thickBot="1" x14ac:dyDescent="0.3">
      <c r="B39" s="83"/>
      <c r="C39" s="83"/>
      <c r="D39" s="83"/>
      <c r="E39" s="83"/>
      <c r="F39" s="84"/>
      <c r="G39" s="84"/>
      <c r="H39" s="84"/>
      <c r="I39" s="44"/>
      <c r="J39" s="44"/>
      <c r="K39"/>
    </row>
    <row r="40" spans="2:36" s="42" customFormat="1" ht="40.5" customHeight="1" thickBot="1" x14ac:dyDescent="0.25">
      <c r="B40" s="421" t="s">
        <v>70</v>
      </c>
      <c r="C40" s="422"/>
      <c r="D40" s="422"/>
      <c r="E40" s="246"/>
      <c r="F40" s="418" t="s">
        <v>96</v>
      </c>
      <c r="G40" s="418"/>
      <c r="H40" s="418"/>
      <c r="I40" s="418"/>
      <c r="J40" s="163">
        <v>160154668896.33728</v>
      </c>
      <c r="K40" s="160"/>
      <c r="P40" s="306"/>
      <c r="Q40" s="307"/>
      <c r="R40" s="307"/>
    </row>
    <row r="41" spans="2:36" ht="15.75" x14ac:dyDescent="0.25">
      <c r="B41" s="83"/>
      <c r="C41" s="83"/>
      <c r="D41" s="83"/>
      <c r="E41" s="83"/>
      <c r="F41" s="84"/>
      <c r="G41" s="84"/>
      <c r="H41" s="84"/>
      <c r="I41" s="44"/>
      <c r="J41" s="44"/>
      <c r="K41"/>
    </row>
    <row r="42" spans="2:36" ht="16.5" thickBot="1" x14ac:dyDescent="0.25">
      <c r="B42" s="50"/>
      <c r="C42" s="50"/>
      <c r="D42" s="44"/>
      <c r="E42" s="44"/>
      <c r="F42" s="44"/>
      <c r="G42" s="44"/>
      <c r="H42" s="44"/>
      <c r="I42" s="44"/>
      <c r="J42" s="44"/>
    </row>
    <row r="43" spans="2:36" ht="15" x14ac:dyDescent="0.2">
      <c r="B43" s="388" t="s">
        <v>72</v>
      </c>
      <c r="C43" s="389"/>
      <c r="D43" s="389"/>
      <c r="E43" s="389"/>
      <c r="F43" s="389"/>
      <c r="G43" s="389"/>
      <c r="H43" s="389"/>
      <c r="I43" s="389"/>
      <c r="J43" s="390"/>
    </row>
    <row r="44" spans="2:36" ht="75" outlineLevel="1" x14ac:dyDescent="0.2">
      <c r="B44" s="380" t="s">
        <v>42</v>
      </c>
      <c r="C44" s="382" t="s">
        <v>14</v>
      </c>
      <c r="D44" s="384" t="s">
        <v>7</v>
      </c>
      <c r="E44" s="202" t="s">
        <v>125</v>
      </c>
      <c r="F44" s="202" t="s">
        <v>124</v>
      </c>
      <c r="G44" s="202" t="s">
        <v>126</v>
      </c>
      <c r="H44" s="202" t="s">
        <v>30</v>
      </c>
      <c r="I44" s="202" t="s">
        <v>32</v>
      </c>
      <c r="J44" s="203" t="s">
        <v>6</v>
      </c>
      <c r="K44" s="419" t="s">
        <v>62</v>
      </c>
      <c r="L44" s="410" t="s">
        <v>58</v>
      </c>
      <c r="M44" s="410" t="s">
        <v>59</v>
      </c>
      <c r="N44" s="410" t="s">
        <v>60</v>
      </c>
      <c r="O44" s="410" t="s">
        <v>61</v>
      </c>
      <c r="AG44" s="43" t="s">
        <v>344</v>
      </c>
      <c r="AH44" s="43" t="s">
        <v>344</v>
      </c>
      <c r="AI44" s="43" t="s">
        <v>344</v>
      </c>
      <c r="AJ44" s="43" t="s">
        <v>344</v>
      </c>
    </row>
    <row r="45" spans="2:36" ht="22.5" customHeight="1" outlineLevel="1" thickBot="1" x14ac:dyDescent="0.25">
      <c r="B45" s="381"/>
      <c r="C45" s="383"/>
      <c r="D45" s="385"/>
      <c r="E45" s="248" t="s">
        <v>31</v>
      </c>
      <c r="F45" s="204" t="s">
        <v>31</v>
      </c>
      <c r="G45" s="204" t="s">
        <v>17</v>
      </c>
      <c r="H45" s="204" t="s">
        <v>87</v>
      </c>
      <c r="I45" s="204" t="s">
        <v>17</v>
      </c>
      <c r="J45" s="205" t="s">
        <v>71</v>
      </c>
      <c r="K45" s="420"/>
      <c r="L45" s="411"/>
      <c r="M45" s="411"/>
      <c r="N45" s="411"/>
      <c r="O45" s="411"/>
    </row>
    <row r="46" spans="2:36" ht="26.25" customHeight="1" outlineLevel="1" x14ac:dyDescent="0.2">
      <c r="B46" s="206">
        <v>1</v>
      </c>
      <c r="C46" s="207">
        <v>1</v>
      </c>
      <c r="D46" s="208" t="s">
        <v>341</v>
      </c>
      <c r="E46" s="209">
        <v>160387300739</v>
      </c>
      <c r="F46" s="209">
        <v>160387300739</v>
      </c>
      <c r="G46" s="254">
        <v>0</v>
      </c>
      <c r="H46" s="210">
        <v>160.38730073900001</v>
      </c>
      <c r="I46" s="257">
        <v>-7.0348096091574774E-3</v>
      </c>
      <c r="J46" s="230">
        <v>797.67592820849154</v>
      </c>
      <c r="K46" s="85">
        <v>0.99296519039084252</v>
      </c>
      <c r="L46" s="86">
        <v>1.0057070097327987</v>
      </c>
      <c r="M46" s="86">
        <v>1.0028453855449002</v>
      </c>
      <c r="N46" s="86">
        <v>1.0014525448696927</v>
      </c>
      <c r="O46" s="86">
        <v>1.0114795332737185</v>
      </c>
      <c r="P46" s="316">
        <v>1</v>
      </c>
      <c r="Q46" s="321">
        <v>1820275443</v>
      </c>
      <c r="R46" s="321"/>
      <c r="S46" s="321"/>
      <c r="T46" s="321"/>
      <c r="U46" s="317"/>
      <c r="V46" s="317"/>
      <c r="W46" s="251"/>
      <c r="X46" s="251"/>
    </row>
    <row r="47" spans="2:36" ht="26.25" customHeight="1" outlineLevel="1" x14ac:dyDescent="0.2">
      <c r="B47" s="211">
        <v>2</v>
      </c>
      <c r="C47" s="212">
        <v>2</v>
      </c>
      <c r="D47" s="213" t="s">
        <v>342</v>
      </c>
      <c r="E47" s="214">
        <v>158567025296</v>
      </c>
      <c r="F47" s="214">
        <v>158567025296</v>
      </c>
      <c r="G47" s="255">
        <v>0</v>
      </c>
      <c r="H47" s="215">
        <v>158.567025296</v>
      </c>
      <c r="I47" s="258">
        <v>-1.8304218991908927E-2</v>
      </c>
      <c r="J47" s="230">
        <v>792.06944830879752</v>
      </c>
      <c r="K47" s="85">
        <v>0.98169578100809107</v>
      </c>
      <c r="L47" s="86">
        <v>0.9942929902672013</v>
      </c>
      <c r="M47" s="86">
        <v>0.99146384336529936</v>
      </c>
      <c r="N47" s="86">
        <v>0.99008681038599688</v>
      </c>
      <c r="O47" s="86">
        <v>1</v>
      </c>
      <c r="P47" s="316">
        <v>1</v>
      </c>
      <c r="Q47" s="321" t="e">
        <v>#REF!</v>
      </c>
      <c r="R47" s="321"/>
      <c r="S47" s="321"/>
      <c r="T47" s="321"/>
      <c r="U47" s="317"/>
      <c r="V47" s="317"/>
      <c r="W47" s="251"/>
      <c r="X47" s="251"/>
    </row>
    <row r="48" spans="2:36" customFormat="1" ht="13.5" outlineLevel="1" thickBot="1" x14ac:dyDescent="0.25">
      <c r="P48" s="322"/>
      <c r="Q48" s="323"/>
      <c r="R48" s="321"/>
      <c r="S48" s="321"/>
      <c r="T48" s="321"/>
      <c r="U48" s="308"/>
      <c r="V48" s="308"/>
    </row>
    <row r="49" spans="2:22" customFormat="1" ht="15" x14ac:dyDescent="0.2">
      <c r="B49" s="388" t="s">
        <v>73</v>
      </c>
      <c r="C49" s="389"/>
      <c r="D49" s="389"/>
      <c r="E49" s="389"/>
      <c r="F49" s="389"/>
      <c r="G49" s="389"/>
      <c r="H49" s="389"/>
      <c r="I49" s="389"/>
      <c r="J49" s="390"/>
      <c r="P49" s="304"/>
      <c r="Q49" s="309"/>
      <c r="R49" s="308"/>
      <c r="S49" s="308"/>
      <c r="T49" s="308"/>
      <c r="U49" s="308"/>
      <c r="V49" s="308"/>
    </row>
    <row r="50" spans="2:22" customFormat="1" x14ac:dyDescent="0.2">
      <c r="B50" s="391" t="s">
        <v>74</v>
      </c>
      <c r="C50" s="392"/>
      <c r="D50" s="392"/>
      <c r="E50" s="392"/>
      <c r="F50" s="392"/>
      <c r="G50" s="392"/>
      <c r="H50" s="392"/>
      <c r="I50" s="392"/>
      <c r="J50" s="108" t="s">
        <v>75</v>
      </c>
      <c r="P50" s="304"/>
      <c r="Q50" s="305"/>
      <c r="R50" s="308"/>
      <c r="S50" s="308"/>
      <c r="T50" s="308"/>
      <c r="U50" s="308"/>
      <c r="V50" s="308"/>
    </row>
    <row r="51" spans="2:22" customFormat="1" x14ac:dyDescent="0.2">
      <c r="B51" s="378" t="s">
        <v>76</v>
      </c>
      <c r="C51" s="379"/>
      <c r="D51" s="379"/>
      <c r="E51" s="379"/>
      <c r="F51" s="379"/>
      <c r="G51" s="379"/>
      <c r="H51" s="379"/>
      <c r="I51" s="379"/>
      <c r="J51" s="109">
        <v>0</v>
      </c>
      <c r="N51" s="43"/>
      <c r="O51" s="43"/>
      <c r="P51" s="304"/>
      <c r="Q51" s="305"/>
      <c r="R51" s="308"/>
      <c r="S51" s="308"/>
      <c r="T51" s="308"/>
      <c r="U51" s="308"/>
      <c r="V51" s="308"/>
    </row>
    <row r="52" spans="2:22" ht="13.15" customHeight="1" x14ac:dyDescent="0.2">
      <c r="B52" s="378" t="s">
        <v>78</v>
      </c>
      <c r="C52" s="379"/>
      <c r="D52" s="379"/>
      <c r="E52" s="379"/>
      <c r="F52" s="379"/>
      <c r="G52" s="379"/>
      <c r="H52" s="379"/>
      <c r="I52" s="379"/>
      <c r="J52" s="110">
        <v>1</v>
      </c>
      <c r="K52"/>
      <c r="L52"/>
      <c r="M52"/>
      <c r="R52" s="308"/>
      <c r="S52" s="308"/>
      <c r="T52" s="308"/>
      <c r="U52" s="308"/>
      <c r="V52" s="308"/>
    </row>
    <row r="53" spans="2:22" ht="13.15" customHeight="1" x14ac:dyDescent="0.2">
      <c r="B53" s="378" t="s">
        <v>77</v>
      </c>
      <c r="C53" s="379"/>
      <c r="D53" s="379"/>
      <c r="E53" s="379"/>
      <c r="F53" s="379"/>
      <c r="G53" s="379"/>
      <c r="H53" s="379"/>
      <c r="I53" s="379"/>
      <c r="J53" s="110">
        <v>1</v>
      </c>
      <c r="K53"/>
      <c r="L53"/>
      <c r="M53"/>
      <c r="R53" s="308"/>
      <c r="S53" s="308"/>
      <c r="T53" s="308"/>
      <c r="U53" s="308"/>
      <c r="V53" s="308"/>
    </row>
    <row r="54" spans="2:22" ht="13.15" customHeight="1" x14ac:dyDescent="0.2">
      <c r="B54" s="378" t="s">
        <v>79</v>
      </c>
      <c r="C54" s="379"/>
      <c r="D54" s="379"/>
      <c r="E54" s="379"/>
      <c r="F54" s="379"/>
      <c r="G54" s="379"/>
      <c r="H54" s="379"/>
      <c r="I54" s="379"/>
      <c r="J54" s="111">
        <v>-7.0348096091574774E-3</v>
      </c>
      <c r="K54"/>
      <c r="L54"/>
      <c r="M54"/>
      <c r="N54"/>
      <c r="O54"/>
      <c r="P54" s="304"/>
      <c r="R54" s="308"/>
      <c r="S54" s="308"/>
      <c r="T54" s="308"/>
      <c r="U54" s="308"/>
      <c r="V54" s="308"/>
    </row>
    <row r="55" spans="2:22" ht="13.9" customHeight="1" x14ac:dyDescent="0.2">
      <c r="B55" s="378" t="s">
        <v>81</v>
      </c>
      <c r="C55" s="379"/>
      <c r="D55" s="379"/>
      <c r="E55" s="379"/>
      <c r="F55" s="379"/>
      <c r="G55" s="379"/>
      <c r="H55" s="379"/>
      <c r="I55" s="379"/>
      <c r="J55" s="115">
        <v>1</v>
      </c>
      <c r="K55"/>
      <c r="L55"/>
      <c r="M55"/>
      <c r="N55"/>
      <c r="O55"/>
      <c r="P55" s="304"/>
      <c r="R55" s="308"/>
      <c r="S55" s="308"/>
      <c r="T55" s="308"/>
      <c r="U55" s="308"/>
      <c r="V55" s="308"/>
    </row>
    <row r="56" spans="2:22" s="42" customFormat="1" ht="13.5" thickBot="1" x14ac:dyDescent="0.25">
      <c r="B56" s="386" t="s">
        <v>80</v>
      </c>
      <c r="C56" s="387"/>
      <c r="D56" s="387"/>
      <c r="E56" s="387"/>
      <c r="F56" s="387"/>
      <c r="G56" s="387"/>
      <c r="H56" s="387"/>
      <c r="I56" s="387"/>
      <c r="J56" s="112" t="s">
        <v>341</v>
      </c>
      <c r="K56" s="160"/>
      <c r="L56" s="160"/>
      <c r="M56" s="160"/>
      <c r="N56" s="160"/>
      <c r="O56" s="160"/>
      <c r="P56" s="310"/>
      <c r="Q56" s="307"/>
      <c r="R56" s="308"/>
      <c r="S56" s="308"/>
      <c r="T56" s="308"/>
      <c r="U56" s="308"/>
      <c r="V56" s="308"/>
    </row>
    <row r="57" spans="2:22" ht="13.5" customHeight="1" x14ac:dyDescent="0.2">
      <c r="B57"/>
      <c r="C57"/>
      <c r="D57"/>
      <c r="E57"/>
      <c r="F57"/>
      <c r="G57"/>
      <c r="H57"/>
      <c r="J57" s="43"/>
      <c r="K57" s="43"/>
      <c r="L57"/>
      <c r="M57"/>
      <c r="N57"/>
      <c r="O57"/>
      <c r="P57" s="304"/>
      <c r="R57" s="308"/>
      <c r="S57" s="308"/>
      <c r="T57" s="308"/>
      <c r="U57" s="308"/>
      <c r="V57" s="308"/>
    </row>
    <row r="58" spans="2:22" ht="22.5" hidden="1" x14ac:dyDescent="0.2">
      <c r="B58"/>
      <c r="C58"/>
      <c r="D58"/>
      <c r="E58"/>
      <c r="F58"/>
      <c r="G58"/>
      <c r="H58"/>
      <c r="I58" s="113" t="s">
        <v>32</v>
      </c>
      <c r="J58" s="113" t="s">
        <v>6</v>
      </c>
      <c r="K58" s="43"/>
      <c r="L58"/>
      <c r="M58"/>
      <c r="N58"/>
      <c r="O58"/>
      <c r="P58" s="304"/>
      <c r="R58" s="308"/>
      <c r="S58" s="308"/>
      <c r="T58" s="308"/>
      <c r="U58" s="308"/>
      <c r="V58" s="308"/>
    </row>
    <row r="59" spans="2:22" ht="13.5" hidden="1" customHeight="1" thickBot="1" x14ac:dyDescent="0.25">
      <c r="B59"/>
      <c r="C59"/>
      <c r="D59"/>
      <c r="E59"/>
      <c r="F59"/>
      <c r="G59"/>
      <c r="H59"/>
      <c r="I59" s="47" t="s">
        <v>18</v>
      </c>
      <c r="J59" s="114">
        <v>797.67592820849154</v>
      </c>
      <c r="K59" s="43"/>
      <c r="L59"/>
      <c r="M59"/>
      <c r="N59"/>
      <c r="O59"/>
      <c r="P59" s="304"/>
      <c r="R59" s="308"/>
      <c r="S59" s="308"/>
      <c r="T59" s="308"/>
      <c r="U59" s="308"/>
      <c r="V59" s="308"/>
    </row>
    <row r="60" spans="2:22" x14ac:dyDescent="0.2">
      <c r="B60"/>
      <c r="C60"/>
      <c r="D60"/>
      <c r="E60"/>
      <c r="F60"/>
      <c r="G60"/>
      <c r="H60"/>
      <c r="J60" s="43"/>
      <c r="K60" s="43"/>
      <c r="L60"/>
      <c r="M60"/>
      <c r="N60"/>
      <c r="O60"/>
      <c r="P60" s="304"/>
      <c r="R60" s="308"/>
      <c r="S60" s="308"/>
      <c r="T60" s="308"/>
      <c r="U60" s="308"/>
      <c r="V60" s="308"/>
    </row>
    <row r="61" spans="2:22" ht="13.5" customHeight="1" x14ac:dyDescent="0.2">
      <c r="B61"/>
      <c r="C61"/>
      <c r="D61"/>
      <c r="E61"/>
      <c r="F61"/>
      <c r="G61"/>
      <c r="H61"/>
      <c r="J61" s="43"/>
      <c r="K61" s="43"/>
      <c r="L61"/>
      <c r="M61"/>
      <c r="N61"/>
      <c r="O61"/>
      <c r="P61" s="304"/>
      <c r="R61" s="308"/>
      <c r="S61" s="308"/>
      <c r="T61" s="308"/>
      <c r="U61" s="308"/>
      <c r="V61" s="308"/>
    </row>
    <row r="62" spans="2:22" ht="13.5" customHeight="1" x14ac:dyDescent="0.2">
      <c r="B62"/>
      <c r="C62"/>
      <c r="D62"/>
      <c r="E62"/>
      <c r="F62"/>
      <c r="G62"/>
      <c r="H62"/>
      <c r="J62" s="43"/>
      <c r="K62" s="43"/>
      <c r="L62"/>
      <c r="M62"/>
      <c r="N62"/>
      <c r="O62"/>
      <c r="P62" s="304"/>
      <c r="R62" s="308"/>
      <c r="S62" s="308"/>
      <c r="T62" s="308"/>
      <c r="U62" s="308"/>
      <c r="V62" s="308"/>
    </row>
    <row r="63" spans="2:22" ht="13.5" customHeight="1" x14ac:dyDescent="0.2">
      <c r="B63"/>
      <c r="C63"/>
      <c r="D63"/>
      <c r="E63"/>
      <c r="F63"/>
      <c r="G63"/>
      <c r="H63"/>
      <c r="J63" s="43"/>
      <c r="K63" s="43"/>
      <c r="L63"/>
      <c r="M63"/>
      <c r="N63"/>
      <c r="O63"/>
      <c r="P63" s="304"/>
    </row>
    <row r="64" spans="2:22" ht="16.5" customHeight="1" x14ac:dyDescent="0.2">
      <c r="B64"/>
      <c r="C64"/>
      <c r="D64"/>
      <c r="E64"/>
      <c r="F64"/>
      <c r="G64"/>
      <c r="H64"/>
      <c r="J64" s="43"/>
      <c r="K64" s="43"/>
      <c r="L64"/>
      <c r="M64"/>
      <c r="N64"/>
      <c r="O64"/>
      <c r="P64" s="304"/>
    </row>
    <row r="65" spans="2:40" s="251" customFormat="1" x14ac:dyDescent="0.2">
      <c r="B65" s="250"/>
      <c r="C65" s="250"/>
      <c r="L65" s="252"/>
      <c r="M65" s="250"/>
      <c r="N65" s="250"/>
      <c r="O65" s="250"/>
      <c r="P65" s="304"/>
      <c r="Q65" s="311"/>
      <c r="R65" s="311"/>
      <c r="S65" s="253">
        <v>246500889410</v>
      </c>
      <c r="T65" s="253">
        <v>242851543086</v>
      </c>
      <c r="U65" s="253">
        <v>255815367666</v>
      </c>
      <c r="V65" s="253">
        <v>229461585210</v>
      </c>
      <c r="W65" s="253">
        <v>251294023456</v>
      </c>
      <c r="X65" s="253">
        <v>256143018798</v>
      </c>
      <c r="Y65" s="253">
        <v>254559622968</v>
      </c>
      <c r="Z65" s="253">
        <v>259137028741</v>
      </c>
      <c r="AA65" s="253">
        <v>248849829575</v>
      </c>
      <c r="AB65" s="253">
        <v>246405951109</v>
      </c>
      <c r="AC65" s="253">
        <v>241537467742</v>
      </c>
      <c r="AD65" s="253">
        <v>248820873611</v>
      </c>
      <c r="AE65" s="253">
        <v>236679277932</v>
      </c>
      <c r="AF65" s="253">
        <v>231590047547</v>
      </c>
      <c r="AG65" s="253">
        <v>227321068593</v>
      </c>
      <c r="AH65" s="253">
        <v>249585224523</v>
      </c>
      <c r="AI65" s="253">
        <v>259120341261</v>
      </c>
      <c r="AJ65" s="253">
        <v>250076291918</v>
      </c>
      <c r="AK65" s="253">
        <v>260048521564</v>
      </c>
      <c r="AL65" s="253">
        <v>239541109341</v>
      </c>
      <c r="AM65" s="253">
        <v>250814634168</v>
      </c>
      <c r="AN65" s="253">
        <v>242211742393</v>
      </c>
    </row>
    <row r="66" spans="2:40" x14ac:dyDescent="0.2">
      <c r="M66"/>
      <c r="N66"/>
      <c r="O66"/>
      <c r="P66" s="304"/>
    </row>
    <row r="67" spans="2:40" x14ac:dyDescent="0.2">
      <c r="I67" s="46"/>
      <c r="M67"/>
      <c r="N67"/>
      <c r="O67"/>
      <c r="P67" s="304"/>
    </row>
    <row r="68" spans="2:40" x14ac:dyDescent="0.2">
      <c r="M68"/>
      <c r="N68"/>
      <c r="O68"/>
      <c r="P68" s="304"/>
    </row>
    <row r="69" spans="2:40" x14ac:dyDescent="0.2">
      <c r="M69"/>
      <c r="N69"/>
      <c r="O69"/>
      <c r="P69" s="304"/>
    </row>
    <row r="70" spans="2:40" x14ac:dyDescent="0.2">
      <c r="M70"/>
      <c r="N70"/>
      <c r="O70"/>
      <c r="P70" s="304"/>
    </row>
    <row r="71" spans="2:40" x14ac:dyDescent="0.2">
      <c r="M71"/>
      <c r="N71"/>
      <c r="O71"/>
      <c r="P71" s="304"/>
    </row>
    <row r="72" spans="2:40" x14ac:dyDescent="0.2">
      <c r="M72"/>
      <c r="N72"/>
      <c r="O72"/>
      <c r="P72" s="304"/>
    </row>
    <row r="73" spans="2:40" x14ac:dyDescent="0.2">
      <c r="M73"/>
      <c r="N73"/>
      <c r="O73"/>
      <c r="P73" s="304"/>
    </row>
    <row r="74" spans="2:40" x14ac:dyDescent="0.2">
      <c r="M74"/>
      <c r="N74"/>
      <c r="O74"/>
      <c r="P74" s="304"/>
    </row>
    <row r="75" spans="2:40" x14ac:dyDescent="0.2">
      <c r="M75"/>
      <c r="N75"/>
      <c r="O75"/>
      <c r="P75" s="304"/>
    </row>
    <row r="76" spans="2:40" x14ac:dyDescent="0.2">
      <c r="M76"/>
      <c r="N76"/>
      <c r="O76"/>
      <c r="P76" s="304"/>
    </row>
    <row r="77" spans="2:40" x14ac:dyDescent="0.2">
      <c r="M77"/>
      <c r="N77"/>
      <c r="O77"/>
      <c r="P77" s="304"/>
    </row>
  </sheetData>
  <sheetProtection selectLockedCells="1"/>
  <dataConsolidate/>
  <mergeCells count="44">
    <mergeCell ref="B7:J7"/>
    <mergeCell ref="B9:J9"/>
    <mergeCell ref="B10:J10"/>
    <mergeCell ref="B1:J1"/>
    <mergeCell ref="B2:J2"/>
    <mergeCell ref="B3:J3"/>
    <mergeCell ref="B4:J4"/>
    <mergeCell ref="B5:J5"/>
    <mergeCell ref="O44:O45"/>
    <mergeCell ref="B27:J27"/>
    <mergeCell ref="B29:J29"/>
    <mergeCell ref="B31:J31"/>
    <mergeCell ref="B36:J36"/>
    <mergeCell ref="F40:I40"/>
    <mergeCell ref="N44:N45"/>
    <mergeCell ref="M44:M45"/>
    <mergeCell ref="B43:J43"/>
    <mergeCell ref="K44:K45"/>
    <mergeCell ref="L44:L45"/>
    <mergeCell ref="B40:D40"/>
    <mergeCell ref="B12:J12"/>
    <mergeCell ref="B28:I28"/>
    <mergeCell ref="B30:I30"/>
    <mergeCell ref="B17:J17"/>
    <mergeCell ref="B37:I37"/>
    <mergeCell ref="B32:I32"/>
    <mergeCell ref="B33:I33"/>
    <mergeCell ref="B34:I34"/>
    <mergeCell ref="B35:I35"/>
    <mergeCell ref="F15:J15"/>
    <mergeCell ref="B13:G13"/>
    <mergeCell ref="B14:I14"/>
    <mergeCell ref="B15:E15"/>
    <mergeCell ref="B53:I53"/>
    <mergeCell ref="B44:B45"/>
    <mergeCell ref="C44:C45"/>
    <mergeCell ref="D44:D45"/>
    <mergeCell ref="B56:I56"/>
    <mergeCell ref="B55:I55"/>
    <mergeCell ref="B49:J49"/>
    <mergeCell ref="B54:I54"/>
    <mergeCell ref="B50:I50"/>
    <mergeCell ref="B51:I51"/>
    <mergeCell ref="B52:I52"/>
  </mergeCells>
  <conditionalFormatting sqref="B46:J47">
    <cfRule type="expression" dxfId="10" priority="14" stopIfTrue="1">
      <formula>MOD(ROW(),2)</formula>
    </cfRule>
  </conditionalFormatting>
  <conditionalFormatting sqref="E46:H47">
    <cfRule type="cellIs" dxfId="9" priority="13" stopIfTrue="1" operator="equal">
      <formula>"NO ADMISIBLE"</formula>
    </cfRule>
  </conditionalFormatting>
  <conditionalFormatting sqref="E46:H47">
    <cfRule type="cellIs" dxfId="8" priority="12" stopIfTrue="1" operator="equal">
      <formula>"DESCARTADO"</formula>
    </cfRule>
  </conditionalFormatting>
  <conditionalFormatting sqref="E46">
    <cfRule type="cellIs" dxfId="7" priority="6" stopIfTrue="1" operator="equal">
      <formula>"NO ADMISIBLE"</formula>
    </cfRule>
  </conditionalFormatting>
  <conditionalFormatting sqref="E46">
    <cfRule type="cellIs" dxfId="6" priority="5" stopIfTrue="1" operator="equal">
      <formula>"DESCARTADO"</formula>
    </cfRule>
  </conditionalFormatting>
  <dataValidations disablePrompts="1" count="1">
    <dataValidation type="list" allowBlank="1" showInputMessage="1" showErrorMessage="1" sqref="Q16">
      <formula1>METEVA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85" fitToHeight="0" orientation="portrait" horizontalDpi="1200" verticalDpi="1200" r:id="rId1"/>
  <headerFooter alignWithMargins="0">
    <oddFooter>&amp;L&amp;9&amp;F
&amp;A&amp;C&amp;P de &amp;N&amp;R&amp;9INSTITUTO NACIONAL DE VIAS
&amp;D</oddFooter>
  </headerFooter>
  <rowBreaks count="1" manualBreakCount="1">
    <brk id="40" min="1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2" tint="-0.749992370372631"/>
  </sheetPr>
  <dimension ref="B1:Y21"/>
  <sheetViews>
    <sheetView showGridLines="0" zoomScale="140" zoomScaleNormal="140" zoomScaleSheetLayoutView="100" workbookViewId="0"/>
  </sheetViews>
  <sheetFormatPr baseColWidth="10" defaultColWidth="11.42578125" defaultRowHeight="12.75" x14ac:dyDescent="0.2"/>
  <cols>
    <col min="1" max="1" width="2.7109375" style="2" customWidth="1"/>
    <col min="2" max="2" width="10.28515625" style="2" bestFit="1" customWidth="1"/>
    <col min="3" max="3" width="10.28515625" style="2" customWidth="1"/>
    <col min="4" max="4" width="37.85546875" style="2" bestFit="1" customWidth="1"/>
    <col min="5" max="5" width="17.42578125" style="2" bestFit="1" customWidth="1"/>
    <col min="6" max="6" width="16" style="2" bestFit="1" customWidth="1"/>
    <col min="7" max="7" width="16" style="2" customWidth="1"/>
    <col min="8" max="8" width="15.28515625" style="2" bestFit="1" customWidth="1"/>
    <col min="9" max="9" width="12.28515625" style="2" customWidth="1"/>
    <col min="10" max="11" width="11.85546875" style="2" customWidth="1"/>
    <col min="12" max="12" width="19.140625" style="2" customWidth="1"/>
    <col min="13" max="13" width="12.85546875" style="2" customWidth="1"/>
    <col min="14" max="14" width="11.42578125" style="2" hidden="1" customWidth="1"/>
    <col min="15" max="15" width="4.7109375" style="2" hidden="1" customWidth="1"/>
    <col min="16" max="16" width="4.7109375" style="2" customWidth="1"/>
    <col min="17" max="17" width="16" style="3" hidden="1" customWidth="1"/>
    <col min="18" max="18" width="9.28515625" style="3" bestFit="1" customWidth="1"/>
    <col min="19" max="19" width="71.5703125" style="2" customWidth="1"/>
    <col min="20" max="20" width="20" style="2" customWidth="1"/>
    <col min="21" max="21" width="20.140625" style="2" bestFit="1" customWidth="1"/>
    <col min="22" max="22" width="5.28515625" style="2" customWidth="1"/>
    <col min="23" max="23" width="11.42578125" style="276" customWidth="1"/>
    <col min="24" max="25" width="11.42578125" style="276"/>
    <col min="26" max="16384" width="11.42578125" style="2"/>
  </cols>
  <sheetData>
    <row r="1" spans="2:21" ht="18" x14ac:dyDescent="0.2">
      <c r="B1" s="345" t="s">
        <v>23</v>
      </c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1"/>
      <c r="R1" s="345" t="s">
        <v>23</v>
      </c>
      <c r="S1" s="345"/>
      <c r="T1" s="345"/>
      <c r="U1" s="345"/>
    </row>
    <row r="2" spans="2:21" ht="15.75" x14ac:dyDescent="0.2">
      <c r="B2" s="330" t="s">
        <v>24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4"/>
      <c r="R2" s="330" t="s">
        <v>24</v>
      </c>
      <c r="S2" s="330"/>
      <c r="T2" s="330"/>
      <c r="U2" s="330"/>
    </row>
    <row r="3" spans="2:21" x14ac:dyDescent="0.2">
      <c r="B3" s="330" t="s">
        <v>115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5"/>
      <c r="R3" s="330" t="s">
        <v>115</v>
      </c>
      <c r="S3" s="330"/>
      <c r="T3" s="330"/>
      <c r="U3" s="330"/>
    </row>
    <row r="4" spans="2:21" x14ac:dyDescent="0.2">
      <c r="B4" s="330" t="s">
        <v>114</v>
      </c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5"/>
      <c r="R4" s="330" t="s">
        <v>114</v>
      </c>
      <c r="S4" s="330"/>
      <c r="T4" s="330"/>
      <c r="U4" s="330"/>
    </row>
    <row r="5" spans="2:21" x14ac:dyDescent="0.2">
      <c r="B5" s="330" t="s">
        <v>154</v>
      </c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5"/>
      <c r="R5" s="330" t="s">
        <v>154</v>
      </c>
      <c r="S5" s="330"/>
      <c r="T5" s="330"/>
      <c r="U5" s="330"/>
    </row>
    <row r="6" spans="2:21" x14ac:dyDescent="0.2">
      <c r="B6" s="49"/>
      <c r="C6" s="49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R6" s="49"/>
      <c r="S6" s="5"/>
      <c r="T6" s="5"/>
      <c r="U6" s="5"/>
    </row>
    <row r="7" spans="2:21" ht="43.5" customHeight="1" x14ac:dyDescent="0.2">
      <c r="B7" s="330" t="s">
        <v>155</v>
      </c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6"/>
      <c r="R7" s="330" t="s">
        <v>155</v>
      </c>
      <c r="S7" s="330"/>
      <c r="T7" s="330"/>
      <c r="U7" s="330"/>
    </row>
    <row r="8" spans="2:21" x14ac:dyDescent="0.2">
      <c r="B8" s="49" t="s">
        <v>344</v>
      </c>
      <c r="C8" s="49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R8" s="49" t="s">
        <v>344</v>
      </c>
      <c r="S8" s="5"/>
      <c r="T8" s="5"/>
      <c r="U8" s="5"/>
    </row>
    <row r="9" spans="2:21" x14ac:dyDescent="0.2">
      <c r="B9" s="343" t="s">
        <v>34</v>
      </c>
      <c r="C9" s="343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7"/>
      <c r="R9" s="49"/>
      <c r="S9" s="5"/>
      <c r="T9" s="5"/>
      <c r="U9" s="5"/>
    </row>
    <row r="10" spans="2:21" x14ac:dyDescent="0.2">
      <c r="B10" s="330" t="s">
        <v>36</v>
      </c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7"/>
      <c r="R10" s="330" t="s">
        <v>40</v>
      </c>
      <c r="S10" s="330"/>
      <c r="T10" s="330"/>
      <c r="U10" s="330"/>
    </row>
    <row r="11" spans="2:21" ht="13.5" thickBot="1" x14ac:dyDescent="0.25">
      <c r="B11" s="121"/>
      <c r="C11" s="121"/>
      <c r="D11" s="121"/>
      <c r="E11" s="121"/>
      <c r="F11" s="121"/>
      <c r="G11" s="121"/>
      <c r="H11" s="121"/>
      <c r="I11" s="122"/>
      <c r="J11" s="121"/>
      <c r="K11" s="121"/>
      <c r="L11" s="121"/>
      <c r="M11" s="121" t="s">
        <v>5</v>
      </c>
      <c r="N11" s="121"/>
      <c r="Q11" s="432" t="s">
        <v>12</v>
      </c>
    </row>
    <row r="12" spans="2:21" ht="24.75" customHeight="1" thickTop="1" x14ac:dyDescent="0.2">
      <c r="B12" s="427" t="s">
        <v>42</v>
      </c>
      <c r="C12" s="424" t="s">
        <v>35</v>
      </c>
      <c r="D12" s="424" t="s">
        <v>7</v>
      </c>
      <c r="E12" s="424" t="s">
        <v>125</v>
      </c>
      <c r="F12" s="424" t="s">
        <v>124</v>
      </c>
      <c r="G12" s="441" t="s">
        <v>126</v>
      </c>
      <c r="H12" s="441" t="s">
        <v>32</v>
      </c>
      <c r="I12" s="446" t="s">
        <v>21</v>
      </c>
      <c r="J12" s="446"/>
      <c r="K12" s="446"/>
      <c r="L12" s="446"/>
      <c r="M12" s="447" t="s">
        <v>38</v>
      </c>
      <c r="N12" s="443" t="s">
        <v>39</v>
      </c>
      <c r="Q12" s="432"/>
      <c r="R12" s="433" t="s">
        <v>41</v>
      </c>
      <c r="S12" s="434"/>
      <c r="T12" s="435"/>
      <c r="U12" s="436"/>
    </row>
    <row r="13" spans="2:21" ht="52.5" customHeight="1" x14ac:dyDescent="0.2">
      <c r="B13" s="428"/>
      <c r="C13" s="425"/>
      <c r="D13" s="425"/>
      <c r="E13" s="425"/>
      <c r="F13" s="425"/>
      <c r="G13" s="442"/>
      <c r="H13" s="442"/>
      <c r="I13" s="164" t="s">
        <v>37</v>
      </c>
      <c r="J13" s="165" t="s">
        <v>82</v>
      </c>
      <c r="K13" s="164" t="s">
        <v>92</v>
      </c>
      <c r="L13" s="164" t="s">
        <v>143</v>
      </c>
      <c r="M13" s="448"/>
      <c r="N13" s="444"/>
      <c r="Q13" s="432"/>
      <c r="R13" s="437">
        <v>160387300739</v>
      </c>
      <c r="S13" s="438"/>
      <c r="T13" s="439"/>
      <c r="U13" s="440"/>
    </row>
    <row r="14" spans="2:21" ht="15" x14ac:dyDescent="0.25">
      <c r="B14" s="429"/>
      <c r="C14" s="426"/>
      <c r="D14" s="426"/>
      <c r="E14" s="247" t="s">
        <v>31</v>
      </c>
      <c r="F14" s="166" t="s">
        <v>31</v>
      </c>
      <c r="G14" s="142" t="s">
        <v>17</v>
      </c>
      <c r="H14" s="142" t="s">
        <v>17</v>
      </c>
      <c r="I14" s="167">
        <v>800</v>
      </c>
      <c r="J14" s="167">
        <v>100</v>
      </c>
      <c r="K14" s="167">
        <v>90</v>
      </c>
      <c r="L14" s="168">
        <v>10</v>
      </c>
      <c r="M14" s="290">
        <v>1000</v>
      </c>
      <c r="N14" s="445"/>
      <c r="Q14" s="432"/>
      <c r="R14" s="155" t="s">
        <v>91</v>
      </c>
      <c r="S14" s="156" t="s">
        <v>7</v>
      </c>
      <c r="T14" s="217" t="s">
        <v>90</v>
      </c>
      <c r="U14" s="157" t="s">
        <v>6</v>
      </c>
    </row>
    <row r="15" spans="2:21" ht="5.25" customHeight="1" x14ac:dyDescent="0.2">
      <c r="B15" s="134"/>
      <c r="C15" s="129"/>
      <c r="D15" s="130"/>
      <c r="E15" s="130"/>
      <c r="F15" s="131"/>
      <c r="G15" s="132"/>
      <c r="H15" s="132"/>
      <c r="I15" s="133"/>
      <c r="J15" s="133"/>
      <c r="K15" s="133"/>
      <c r="L15" s="133"/>
      <c r="M15" s="291"/>
      <c r="N15" s="135"/>
      <c r="R15" s="150"/>
      <c r="S15" s="149"/>
      <c r="T15" s="149"/>
      <c r="U15" s="151"/>
    </row>
    <row r="16" spans="2:21" ht="18" x14ac:dyDescent="0.2">
      <c r="B16" s="143">
        <v>1</v>
      </c>
      <c r="C16" s="144">
        <v>1</v>
      </c>
      <c r="D16" s="107" t="s">
        <v>341</v>
      </c>
      <c r="E16" s="145">
        <v>160387300739</v>
      </c>
      <c r="F16" s="145">
        <v>160387300739</v>
      </c>
      <c r="G16" s="259">
        <v>0</v>
      </c>
      <c r="H16" s="259">
        <v>-7.0348096091574774E-3</v>
      </c>
      <c r="I16" s="231">
        <v>797.67592820849154</v>
      </c>
      <c r="J16" s="146">
        <v>100</v>
      </c>
      <c r="K16" s="146">
        <v>90</v>
      </c>
      <c r="L16" s="146">
        <v>10</v>
      </c>
      <c r="M16" s="318">
        <v>997.67592820749155</v>
      </c>
      <c r="N16" s="147">
        <v>1.0000000000000001E-9</v>
      </c>
      <c r="O16" s="218">
        <v>1</v>
      </c>
      <c r="Q16" s="74">
        <v>1</v>
      </c>
      <c r="R16" s="158">
        <v>1</v>
      </c>
      <c r="S16" s="159" t="s">
        <v>341</v>
      </c>
      <c r="T16" s="219">
        <v>1</v>
      </c>
      <c r="U16" s="229">
        <v>997.67592820749155</v>
      </c>
    </row>
    <row r="17" spans="2:21" ht="18" x14ac:dyDescent="0.2">
      <c r="B17" s="143">
        <v>2</v>
      </c>
      <c r="C17" s="144">
        <v>2</v>
      </c>
      <c r="D17" s="107" t="s">
        <v>342</v>
      </c>
      <c r="E17" s="145">
        <v>158567025296</v>
      </c>
      <c r="F17" s="145">
        <v>158567025296</v>
      </c>
      <c r="G17" s="259">
        <v>0</v>
      </c>
      <c r="H17" s="259">
        <v>-1.8304218991908927E-2</v>
      </c>
      <c r="I17" s="231">
        <v>792.06944830879752</v>
      </c>
      <c r="J17" s="146">
        <v>100</v>
      </c>
      <c r="K17" s="146">
        <v>90</v>
      </c>
      <c r="L17" s="146">
        <v>10</v>
      </c>
      <c r="M17" s="318">
        <v>992.06944830769748</v>
      </c>
      <c r="N17" s="147">
        <v>1.0999999999999999E-9</v>
      </c>
      <c r="O17" s="218">
        <v>2</v>
      </c>
      <c r="Q17" s="74">
        <v>2</v>
      </c>
      <c r="R17" s="158">
        <v>2</v>
      </c>
      <c r="S17" s="159" t="s">
        <v>342</v>
      </c>
      <c r="T17" s="219">
        <v>2</v>
      </c>
      <c r="U17" s="229">
        <v>992.06944830769748</v>
      </c>
    </row>
    <row r="18" spans="2:21" ht="4.5" customHeight="1" thickBot="1" x14ac:dyDescent="0.3">
      <c r="B18" s="136"/>
      <c r="C18" s="137"/>
      <c r="D18" s="138"/>
      <c r="E18" s="138"/>
      <c r="F18" s="139"/>
      <c r="G18" s="139"/>
      <c r="H18" s="140"/>
      <c r="I18" s="140"/>
      <c r="J18" s="140"/>
      <c r="K18" s="140"/>
      <c r="L18" s="140"/>
      <c r="M18" s="148"/>
      <c r="N18" s="141"/>
      <c r="O18" s="218">
        <v>0</v>
      </c>
      <c r="R18" s="152"/>
      <c r="S18" s="275"/>
      <c r="T18" s="153"/>
      <c r="U18" s="154"/>
    </row>
    <row r="19" spans="2:21" ht="7.5" customHeight="1" thickTop="1" x14ac:dyDescent="0.2">
      <c r="B19" s="123"/>
      <c r="C19" s="123"/>
      <c r="D19" s="124"/>
      <c r="E19" s="124"/>
      <c r="F19" s="125"/>
      <c r="G19" s="125"/>
      <c r="H19" s="126"/>
      <c r="I19" s="126"/>
      <c r="J19" s="126"/>
      <c r="K19" s="126"/>
      <c r="L19" s="126"/>
      <c r="M19" s="127"/>
      <c r="N19" s="128"/>
    </row>
    <row r="20" spans="2:21" x14ac:dyDescent="0.2">
      <c r="R20" s="431" t="s">
        <v>344</v>
      </c>
      <c r="S20" s="431"/>
      <c r="T20" s="431"/>
      <c r="U20" s="431"/>
    </row>
    <row r="21" spans="2:21" x14ac:dyDescent="0.2">
      <c r="N21" s="430"/>
      <c r="O21" s="430"/>
      <c r="R21" s="431"/>
      <c r="S21" s="431"/>
      <c r="T21" s="431"/>
      <c r="U21" s="431"/>
    </row>
  </sheetData>
  <sheetProtection selectLockedCells="1"/>
  <mergeCells count="30">
    <mergeCell ref="B7:M7"/>
    <mergeCell ref="B9:M9"/>
    <mergeCell ref="B10:M10"/>
    <mergeCell ref="R1:U1"/>
    <mergeCell ref="R2:U2"/>
    <mergeCell ref="R3:U3"/>
    <mergeCell ref="R4:U4"/>
    <mergeCell ref="R5:U5"/>
    <mergeCell ref="R7:U7"/>
    <mergeCell ref="R10:U10"/>
    <mergeCell ref="B1:M1"/>
    <mergeCell ref="B2:M2"/>
    <mergeCell ref="B3:M3"/>
    <mergeCell ref="B4:M4"/>
    <mergeCell ref="B5:M5"/>
    <mergeCell ref="D12:D14"/>
    <mergeCell ref="C12:C14"/>
    <mergeCell ref="B12:B14"/>
    <mergeCell ref="N21:O21"/>
    <mergeCell ref="R20:U21"/>
    <mergeCell ref="Q11:Q14"/>
    <mergeCell ref="R12:U12"/>
    <mergeCell ref="R13:U13"/>
    <mergeCell ref="F12:F13"/>
    <mergeCell ref="H12:H13"/>
    <mergeCell ref="N12:N14"/>
    <mergeCell ref="I12:L12"/>
    <mergeCell ref="M12:M13"/>
    <mergeCell ref="G12:G13"/>
    <mergeCell ref="E12:E13"/>
  </mergeCells>
  <phoneticPr fontId="3" type="noConversion"/>
  <conditionalFormatting sqref="I16:M17">
    <cfRule type="cellIs" dxfId="5" priority="22" stopIfTrue="1" operator="greaterThan">
      <formula>0</formula>
    </cfRule>
    <cfRule type="cellIs" dxfId="4" priority="23" stopIfTrue="1" operator="equal">
      <formula>0</formula>
    </cfRule>
  </conditionalFormatting>
  <conditionalFormatting sqref="M16:N16 B16:F16 D17:F17 G16:L17 M17 Q16:U16 Q17:R17 T17:U17 S17:S18">
    <cfRule type="expression" dxfId="3" priority="30" stopIfTrue="1">
      <formula>MOD(ROW(),2)</formula>
    </cfRule>
  </conditionalFormatting>
  <conditionalFormatting sqref="E17 F16:I17">
    <cfRule type="cellIs" dxfId="2" priority="21" stopIfTrue="1" operator="equal">
      <formula>"DESCARTADO"</formula>
    </cfRule>
  </conditionalFormatting>
  <conditionalFormatting sqref="B17:C17 N17">
    <cfRule type="expression" dxfId="1" priority="25" stopIfTrue="1">
      <formula>MOD(ROW(),2)</formula>
    </cfRule>
  </conditionalFormatting>
  <conditionalFormatting sqref="E16">
    <cfRule type="cellIs" dxfId="0" priority="5" stopIfTrue="1" operator="equal">
      <formula>"DESCARTADO"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55" fitToWidth="0" fitToHeight="0" orientation="portrait" horizontalDpi="1200" verticalDpi="1200" r:id="rId1"/>
  <headerFooter alignWithMargins="0">
    <oddFooter>&amp;L&amp;9&amp;F
&amp;A&amp;C&amp;P de &amp;N&amp;R&amp;9INSTITUTO NACIONAL DE VIAS
&amp;D</oddFooter>
  </headerFooter>
  <rowBreaks count="1" manualBreakCount="1">
    <brk id="18" min="1" max="18" man="1"/>
  </rowBreaks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D17"/>
  <sheetViews>
    <sheetView workbookViewId="0">
      <selection activeCell="D1" sqref="D1"/>
    </sheetView>
  </sheetViews>
  <sheetFormatPr baseColWidth="10" defaultRowHeight="12.75" x14ac:dyDescent="0.2"/>
  <cols>
    <col min="1" max="1" width="11.42578125" style="256"/>
    <col min="2" max="2" width="85.7109375" style="256" bestFit="1" customWidth="1"/>
    <col min="3" max="3" width="14.140625" style="256" bestFit="1" customWidth="1"/>
    <col min="4" max="4" width="47.42578125" style="256" bestFit="1" customWidth="1"/>
    <col min="5" max="16384" width="11.42578125" style="256"/>
  </cols>
  <sheetData>
    <row r="1" spans="1:4" ht="15.75" thickTop="1" x14ac:dyDescent="0.2">
      <c r="A1" s="62" t="s">
        <v>26</v>
      </c>
      <c r="B1" s="301" t="s">
        <v>25</v>
      </c>
      <c r="C1" s="301" t="s">
        <v>33</v>
      </c>
      <c r="D1" s="301" t="s">
        <v>97</v>
      </c>
    </row>
    <row r="2" spans="1:4" x14ac:dyDescent="0.2">
      <c r="A2" s="63">
        <v>1</v>
      </c>
      <c r="B2" s="71" t="s">
        <v>24</v>
      </c>
      <c r="C2" s="75" t="s">
        <v>11</v>
      </c>
      <c r="D2" s="298" t="s">
        <v>98</v>
      </c>
    </row>
    <row r="3" spans="1:4" x14ac:dyDescent="0.2">
      <c r="A3" s="64">
        <v>2</v>
      </c>
      <c r="B3" s="65" t="s">
        <v>102</v>
      </c>
      <c r="C3" s="76" t="s">
        <v>10</v>
      </c>
      <c r="D3" s="299" t="s">
        <v>99</v>
      </c>
    </row>
    <row r="4" spans="1:4" ht="13.5" thickBot="1" x14ac:dyDescent="0.25">
      <c r="A4" s="63">
        <v>3</v>
      </c>
      <c r="B4" s="65" t="s">
        <v>103</v>
      </c>
      <c r="C4" s="77" t="s">
        <v>15</v>
      </c>
      <c r="D4" s="299" t="s">
        <v>96</v>
      </c>
    </row>
    <row r="5" spans="1:4" ht="13.5" thickTop="1" x14ac:dyDescent="0.2">
      <c r="A5" s="64">
        <v>4</v>
      </c>
      <c r="B5" s="65" t="s">
        <v>104</v>
      </c>
      <c r="D5" s="299" t="s">
        <v>142</v>
      </c>
    </row>
    <row r="6" spans="1:4" x14ac:dyDescent="0.2">
      <c r="A6" s="63">
        <v>5</v>
      </c>
      <c r="B6" s="65" t="s">
        <v>105</v>
      </c>
      <c r="D6" s="299" t="s">
        <v>100</v>
      </c>
    </row>
    <row r="7" spans="1:4" ht="13.5" thickBot="1" x14ac:dyDescent="0.25">
      <c r="A7" s="64">
        <v>6</v>
      </c>
      <c r="B7" s="65" t="s">
        <v>106</v>
      </c>
      <c r="D7" s="300" t="s">
        <v>116</v>
      </c>
    </row>
    <row r="8" spans="1:4" ht="13.5" thickTop="1" x14ac:dyDescent="0.2">
      <c r="A8" s="63">
        <v>7</v>
      </c>
      <c r="B8" s="65" t="s">
        <v>107</v>
      </c>
    </row>
    <row r="9" spans="1:4" x14ac:dyDescent="0.2">
      <c r="A9" s="64">
        <v>8</v>
      </c>
      <c r="B9" s="65" t="s">
        <v>108</v>
      </c>
    </row>
    <row r="10" spans="1:4" x14ac:dyDescent="0.2">
      <c r="A10" s="68">
        <v>9</v>
      </c>
      <c r="B10" s="69" t="s">
        <v>109</v>
      </c>
    </row>
    <row r="11" spans="1:4" x14ac:dyDescent="0.2">
      <c r="A11" s="68">
        <v>10</v>
      </c>
      <c r="B11" s="70" t="s">
        <v>110</v>
      </c>
    </row>
    <row r="12" spans="1:4" x14ac:dyDescent="0.2">
      <c r="A12" s="68">
        <v>11</v>
      </c>
      <c r="B12" s="70" t="s">
        <v>111</v>
      </c>
    </row>
    <row r="13" spans="1:4" x14ac:dyDescent="0.2">
      <c r="A13" s="68">
        <v>12</v>
      </c>
      <c r="B13" s="69" t="s">
        <v>112</v>
      </c>
    </row>
    <row r="14" spans="1:4" x14ac:dyDescent="0.2">
      <c r="A14" s="68">
        <v>13</v>
      </c>
      <c r="B14" s="69" t="s">
        <v>113</v>
      </c>
    </row>
    <row r="15" spans="1:4" x14ac:dyDescent="0.2">
      <c r="A15" s="68">
        <v>14</v>
      </c>
      <c r="B15" s="69" t="s">
        <v>114</v>
      </c>
    </row>
    <row r="16" spans="1:4" ht="13.5" thickBot="1" x14ac:dyDescent="0.25">
      <c r="A16" s="66">
        <v>15</v>
      </c>
      <c r="B16" s="67" t="s">
        <v>118</v>
      </c>
    </row>
    <row r="17" ht="13.5" thickTop="1" x14ac:dyDescent="0.2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9</vt:i4>
      </vt:variant>
    </vt:vector>
  </HeadingPairs>
  <TitlesOfParts>
    <vt:vector size="13" baseType="lpstr">
      <vt:lpstr>RESUMEN</vt:lpstr>
      <vt:lpstr>VR-PROP</vt:lpstr>
      <vt:lpstr>FORMULA</vt:lpstr>
      <vt:lpstr>ELEGIBILIDAD</vt:lpstr>
      <vt:lpstr>ELEGIBILIDAD!Área_de_impresión</vt:lpstr>
      <vt:lpstr>RESUMEN!Área_de_impresión</vt:lpstr>
      <vt:lpstr>'VR-PROP'!Área_de_impresión</vt:lpstr>
      <vt:lpstr>DEPENDENCIAS</vt:lpstr>
      <vt:lpstr>METEVA</vt:lpstr>
      <vt:lpstr>RESULTADO</vt:lpstr>
      <vt:lpstr>ELEGIBILIDAD!Títulos_a_imprimir</vt:lpstr>
      <vt:lpstr>FORMULA!Títulos_a_imprimir</vt:lpstr>
      <vt:lpstr>'VR-PROP'!Títulos_a_imprimir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 2019</dc:creator>
  <cp:lastModifiedBy>Diego Alexander Ramirez Cruz</cp:lastModifiedBy>
  <cp:lastPrinted>2012-04-17T13:34:03Z</cp:lastPrinted>
  <dcterms:created xsi:type="dcterms:W3CDTF">2003-08-04T15:33:07Z</dcterms:created>
  <dcterms:modified xsi:type="dcterms:W3CDTF">2019-03-27T15:19:37Z</dcterms:modified>
</cp:coreProperties>
</file>